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4225\"/>
    </mc:Choice>
  </mc:AlternateContent>
  <xr:revisionPtr revIDLastSave="0" documentId="8_{93C07069-2343-4FD8-BB6A-E3EECFCA3299}" xr6:coauthVersionLast="47" xr6:coauthVersionMax="47" xr10:uidLastSave="{00000000-0000-0000-0000-000000000000}"/>
  <bookViews>
    <workbookView xWindow="-108" yWindow="-108" windowWidth="30936" windowHeight="16776" tabRatio="76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<sst xmlns="http://schemas.openxmlformats.org/spreadsheetml/2006/main" count="26022" uniqueCount="3252">
  <si>
    <t>jueves, 23 de Octubre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</si>
  <si>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</si>
  <si>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</si>
  <si>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</si>
  <si>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</si>
  <si>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</si>
  <si>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</si>
  <si>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</si>
  <si>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</si>
  <si>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</si>
  <si>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</si>
  <si>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</si>
  <si>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</si>
  <si>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</si>
  <si>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</si>
  <si>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</si>
  <si>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</si>
  <si>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</si>
  <si>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23/10/2025 00:00:00</t>
  </si>
  <si>
    <t>24/10/2025 00:00:00</t>
  </si>
  <si>
    <t>DECLARACIÓN DE SITUACIÓN EXCEPCIONAL EN LA S.E. PORTILLO 60 kV</t>
  </si>
  <si>
    <t>NO</t>
  </si>
  <si>
    <t>FALLA</t>
  </si>
  <si>
    <t>ELECTRICA YANAPAMPA SAC</t>
  </si>
  <si>
    <t>YANAPAMPA</t>
  </si>
  <si>
    <t>CENTRAL HIDROELÉCTRICA</t>
  </si>
  <si>
    <t>CENTRAL</t>
  </si>
  <si>
    <t>23/10/2025 18:38:04</t>
  </si>
  <si>
    <t>DESCONEXIÓN DE LA C.H. YANAPAMPA POR FALLA</t>
  </si>
  <si>
    <t>ELECTRO ORIENTE</t>
  </si>
  <si>
    <t>BELAUNDE TERRY - TARAPOTO</t>
  </si>
  <si>
    <t xml:space="preserve">LINEA DE TRANSMISION          </t>
  </si>
  <si>
    <t>L-1018</t>
  </si>
  <si>
    <t>23/10/2025 17:55:00</t>
  </si>
  <si>
    <t>23/10/2025 21:17:00</t>
  </si>
  <si>
    <t>DECLARACIÓN DE SITUACIÓN EXCEPCIONAL EN LA LÍNEA L-1018 (BELAUNDE TERRY - TARAPOTO) DE 138 kV</t>
  </si>
  <si>
    <t>RED DE ENERGIA DEL PERU S.A.</t>
  </si>
  <si>
    <t>TRUJILLO NORTE - CHIMBOTE 1</t>
  </si>
  <si>
    <t>L-2233</t>
  </si>
  <si>
    <t>23/10/2025 09:35:27</t>
  </si>
  <si>
    <t>RECIERRE EXITOSO DE LA LÍNEA L-2233 (TRUJILLO NORTE - CHIMBOTE 1) DE 220 kV</t>
  </si>
  <si>
    <t>SI</t>
  </si>
  <si>
    <t>RESTRICCIONES OPERATIVAS</t>
  </si>
  <si>
    <t>FECHA</t>
  </si>
  <si>
    <t>HORA
INICIO</t>
  </si>
  <si>
    <t>HORA
FINAL</t>
  </si>
  <si>
    <t>T.Eq.</t>
  </si>
  <si>
    <t>23/10/2025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</si>
  <si>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</si>
  <si>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</si>
  <si>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</si>
  <si>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</si>
  <si>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</si>
  <si>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</si>
  <si>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</si>
  <si>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</si>
  <si>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</si>
  <si>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</si>
  <si>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</si>
  <si>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</si>
  <si>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</si>
  <si>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</si>
  <si>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</si>
  <si>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</si>
  <si>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</si>
  <si>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</si>
  <si>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</si>
  <si>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</si>
  <si>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</si>
  <si>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</si>
  <si>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</si>
  <si>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</si>
  <si>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</si>
  <si>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</si>
  <si>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</si>
  <si>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</si>
  <si>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</si>
  <si>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</si>
  <si>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</si>
  <si>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</si>
  <si>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</si>
  <si>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6.1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</si>
  <si>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</si>
  <si>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</si>
  <si>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</si>
  <si>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</si>
  <si>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</si>
  <si>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</si>
  <si>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</si>
  <si>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</si>
  <si>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</si>
  <si>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G1</t>
  </si>
  <si>
    <t>De acuerdo con lo informado por Orazul el día 03.10.2025, la unidad G1 tiene un TMA en Estado de Emergencia = 0.61h.</t>
  </si>
  <si>
    <t>De acuerdo con lo informado por Orazul el día 19.08.2025, la unidad G1 tiene TA=0.083h, TMO=0.096h, TMA=0.783h.</t>
  </si>
  <si>
    <t>G2</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</si>
  <si>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</si>
  <si>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</si>
  <si>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</si>
  <si>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</si>
  <si>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</si>
  <si>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</si>
  <si>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</si>
  <si>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</si>
  <si>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</si>
  <si>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</si>
  <si>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</si>
  <si>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</si>
  <si>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</si>
  <si>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</si>
  <si>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</si>
  <si>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</si>
  <si>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</si>
  <si>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</si>
  <si>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</si>
  <si>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</si>
  <si>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</si>
  <si>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</si>
  <si>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</si>
  <si>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</si>
  <si>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</si>
  <si>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</si>
  <si>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</si>
  <si>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</si>
  <si>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</si>
  <si>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</si>
  <si>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</si>
  <si>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</si>
  <si>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</si>
  <si>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</si>
  <si>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</si>
  <si>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</si>
  <si>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</si>
  <si>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</si>
  <si>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</si>
  <si>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</si>
  <si>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</si>
  <si>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</si>
  <si>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</si>
  <si>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</si>
  <si>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</si>
  <si>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</si>
  <si>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</si>
  <si>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</si>
  <si>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</si>
  <si>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</si>
  <si>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</si>
  <si>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</si>
  <si>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</si>
  <si>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</si>
  <si>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</si>
  <si>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</si>
  <si>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</si>
  <si>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</si>
  <si>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</si>
  <si>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</si>
  <si>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23/10/2025 00:00</t>
  </si>
  <si>
    <t>24/10/2025 00:00</t>
  </si>
  <si>
    <t>Interruptor INT-5450 cerrado con restriccion operativa, REB-5450 en servicio y suministrando los SS.AA. de la S.E. Oco?a.</t>
  </si>
  <si>
    <t>P</t>
  </si>
  <si>
    <t>E/S</t>
  </si>
  <si>
    <t>N</t>
  </si>
  <si>
    <t>OTROS</t>
  </si>
  <si>
    <t>T</t>
  </si>
  <si>
    <t>POROMA</t>
  </si>
  <si>
    <t>INT-5371</t>
  </si>
  <si>
    <t>Seccionador SBB-5371 fase  T  indisponible por problemas mecanicos, el seccionador permanece cerrado y bloqueado</t>
  </si>
  <si>
    <t>REB-5350</t>
  </si>
  <si>
    <t>Fuera de servicio po falla en el equipo.</t>
  </si>
  <si>
    <t>F/S</t>
  </si>
  <si>
    <t>POROMA - OCONA</t>
  </si>
  <si>
    <t>L-5034</t>
  </si>
  <si>
    <t>Inspeccion anual de linea.</t>
  </si>
  <si>
    <t xml:space="preserve">PREV.     </t>
  </si>
  <si>
    <t>ATN 2 S.A.</t>
  </si>
  <si>
    <t>COTARUSE - LAS BAMBAS</t>
  </si>
  <si>
    <t>L-2055</t>
  </si>
  <si>
    <t>23/10/2025 08:00</t>
  </si>
  <si>
    <t>23/10/2025 15:59</t>
  </si>
  <si>
    <t>Inspeccion Anual en LLTT</t>
  </si>
  <si>
    <t>Mantenimiento Preventivos de PAT</t>
  </si>
  <si>
    <t>L-2056</t>
  </si>
  <si>
    <t>ATN S.A.</t>
  </si>
  <si>
    <t>KIMAN AYLLU</t>
  </si>
  <si>
    <t>AUT-501</t>
  </si>
  <si>
    <t>Restriccion Operativa en el circuito de control de cambiador de tap s del AUT-501</t>
  </si>
  <si>
    <t>RAMADA - PAMPA HONDA</t>
  </si>
  <si>
    <t>L-2273</t>
  </si>
  <si>
    <t>L-2275</t>
  </si>
  <si>
    <t>RUBI - MONTALVO</t>
  </si>
  <si>
    <t>L-2037</t>
  </si>
  <si>
    <t>Medicion de Resistencia electrica (SPAT)</t>
  </si>
  <si>
    <t>CONCESIONARIA LINEA DE TRANSMISION LA NI?A S.A.C.</t>
  </si>
  <si>
    <t>ALIPIO ROSALES</t>
  </si>
  <si>
    <t>DIFERENCIAL DE BARRAS DESHABILITADO 220KV A SOLICITUD DE LA EMPRESA ACCIONA HASTA EL INICIO DE SU OPERACION EXPERIMENTAL POR LA INCORPORACION DE SU NUEVA BAHIA.</t>
  </si>
  <si>
    <t>CALLAHUANCA (CNS)</t>
  </si>
  <si>
    <t>S.E.</t>
  </si>
  <si>
    <t>RELE DIFERENCIAL DE BARRAS DE CALLAHUANCA 220KV INOPERATIVO</t>
  </si>
  <si>
    <t>F</t>
  </si>
  <si>
    <t>SANTUARIO</t>
  </si>
  <si>
    <t>ACOPLE 138</t>
  </si>
  <si>
    <t>En servicio barra 2,uso en grupo N1 Charcani V con interruptor de acoplamiento, por falla</t>
  </si>
  <si>
    <t>EGESUR</t>
  </si>
  <si>
    <t>CT INDEPENDENCIA</t>
  </si>
  <si>
    <t>TR1 (Reserva)</t>
  </si>
  <si>
    <t>Fuera de servicio debido al mantenimiento correctivo del Transformador PAUWELS -  TR1 (Reserva)</t>
  </si>
  <si>
    <t xml:space="preserve">CORR.     </t>
  </si>
  <si>
    <t>INDEPENDENCIA</t>
  </si>
  <si>
    <t xml:space="preserve">CENTRAL        </t>
  </si>
  <si>
    <t>CT. Independencia Indisponible por mantenimiento correctivo del Transformador TR1 (Reserva)</t>
  </si>
  <si>
    <t>G</t>
  </si>
  <si>
    <t xml:space="preserve">INDEP_G4       </t>
  </si>
  <si>
    <t>Mantenimiento por 32,000 horas de operacion</t>
  </si>
  <si>
    <t>T-30</t>
  </si>
  <si>
    <t>Mantenimiento correctivo del transformador de potencia en reserva - DELCROSA</t>
  </si>
  <si>
    <t>INDEPENDENCIA - CT INDEPENDENCIA</t>
  </si>
  <si>
    <t>L-6612</t>
  </si>
  <si>
    <t>CAMPO ARMI?O</t>
  </si>
  <si>
    <t>CL-2220</t>
  </si>
  <si>
    <t>23/10/2025 08:09</t>
  </si>
  <si>
    <t>23/10/2025 15:44</t>
  </si>
  <si>
    <t>MANTENIMIENTO PREVENTIVO Y CONTROLES SISTEMATICOS</t>
  </si>
  <si>
    <t>EMPRESA DE GENERACION ELECTRICA SANTA ANA S.A.C.</t>
  </si>
  <si>
    <t>RENOVANDES H1</t>
  </si>
  <si>
    <t>Reemplazo del estator del grupo generador en la Central Hidroelectrica Renovandes H1</t>
  </si>
  <si>
    <t>MALACAS 1</t>
  </si>
  <si>
    <t>TG6</t>
  </si>
  <si>
    <t>23/10/2025 08:25</t>
  </si>
  <si>
    <t>23/10/2025 09:51</t>
  </si>
  <si>
    <t>Parada de unidad por pruebas CEMS TG5. - Disponible en modo diesel</t>
  </si>
  <si>
    <t>RESERVA FRIA DE GENERACION TALARA</t>
  </si>
  <si>
    <t>TG5</t>
  </si>
  <si>
    <t>Revalidacion CEMS TG5 (60MW).</t>
  </si>
  <si>
    <t>PRUEBA</t>
  </si>
  <si>
    <t>23/10/2025 12:05</t>
  </si>
  <si>
    <t>23/10/2025 12:19</t>
  </si>
  <si>
    <t>PRUEBAS OPERATIVAS DE UNIDAD TG5 EN MODO GAS</t>
  </si>
  <si>
    <t>23/10/2025 15:15</t>
  </si>
  <si>
    <t>23/10/2025 15:47</t>
  </si>
  <si>
    <t>ILO 4</t>
  </si>
  <si>
    <t>I4T3</t>
  </si>
  <si>
    <t>MANTENIMIENTO DE TRANSFORMADOR TG43 LAVADO DE TRANSFORMADOR TG43 + PATIO DE GENERACION + BUSHING DE TRANSFORMADOR MANTENIMIENTO DE CELDA HCB-5051 (MANTENIMIENTO DE PANELES NIVEL 0 Y COMPARTIMIENTO GIS)</t>
  </si>
  <si>
    <t>TG43</t>
  </si>
  <si>
    <t>TG43 - MANTENIMIENTO ANUAL</t>
  </si>
  <si>
    <t>MONTALVO</t>
  </si>
  <si>
    <t>INT-5682</t>
  </si>
  <si>
    <t>23/10/2025 15:19</t>
  </si>
  <si>
    <t>PRUEBAS ELECTRICAS A REACTOR INT-5682 SE MONTALVO [INDISPONIBILIDAD CONTINUA] Factor de potencia y capacitancia. C1 y C2. SFRA. Impedancia de cortocircuito. Corriente de excitacion. Resistencia de devanado. Resistencia dinamica. Resistencia de aislamiento.</t>
  </si>
  <si>
    <t>PUNTA LOMITAS</t>
  </si>
  <si>
    <t>CENTRAL PUNTA LOMITAS: 04 WTGs FUERA DE SERVICIO POR REPARACION DE FALLAS MAYORES. SE TENDRA UNA REDUCCION DE GENERACION EN APROX. 20.8 MW DEBIDO A LA REPARACION A REALIZAR.</t>
  </si>
  <si>
    <t>FENIX POWER PERU</t>
  </si>
  <si>
    <t>FENIX</t>
  </si>
  <si>
    <t>23/10/2025 09:02</t>
  </si>
  <si>
    <t>23/10/2025 16:16</t>
  </si>
  <si>
    <t>Pruebas CEMS (Ensayo de Exactitud Relativa).</t>
  </si>
  <si>
    <t>GENERACION ANDINA S.A.C.</t>
  </si>
  <si>
    <t>8 DE AGOSTO</t>
  </si>
  <si>
    <t xml:space="preserve">G2                       </t>
  </si>
  <si>
    <t>MANTENIMIENTO MAYOR DE TURBINA UG2 (INSPECCION DE LUCES Y TINTES PENETRANTES)</t>
  </si>
  <si>
    <t>MANTENIMIENTO EQUIPOS AUXILIARES, UNIDAD DE POTENCIA HIDRAULICA, SISTEMA DE REFRIGERACION, TABLEROS DE CONTROL Y PROTECCION UG2.</t>
  </si>
  <si>
    <t>MANTENIMIENTO ANUAL Y PRUEBAS ELECTRICAS DEL GENERADOR UG2.</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</si>
  <si>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</si>
  <si>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</si>
  <si>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</si>
  <si>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</si>
  <si>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</si>
  <si>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</si>
  <si>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</si>
  <si>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</si>
  <si>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NEPE?A - CASMA</t>
  </si>
  <si>
    <t>L-1113</t>
  </si>
  <si>
    <t>23/10/2025 06:00</t>
  </si>
  <si>
    <t>23/10/2025 14:00</t>
  </si>
  <si>
    <t>Limpieza de partes aislantes por metodo de hidrolavado en la L-1113, sin restriccion de servicio electrico.</t>
  </si>
  <si>
    <t>HYDRO GLOBAL PERU S.A.C.</t>
  </si>
  <si>
    <t>SAN GABAN III</t>
  </si>
  <si>
    <t>23/10/2025 13:13</t>
  </si>
  <si>
    <t>23/10/2025 17:29</t>
  </si>
  <si>
    <t>Pruebas de validacion para el RSF bajo sistema AGC.</t>
  </si>
  <si>
    <t>ISA PERU</t>
  </si>
  <si>
    <t>PUCALLPA</t>
  </si>
  <si>
    <t>SVC-6</t>
  </si>
  <si>
    <t>INDISPONIBLE POR FALLA EN SU CONCENTRADOR DE DATOS QUE IMPIDE DAR LAS CONDICIONES PARA SU INGRESO.</t>
  </si>
  <si>
    <t>JOYA SOLAR S.A.C.</t>
  </si>
  <si>
    <t>SAN JOSE</t>
  </si>
  <si>
    <t>BARRA_A_220 kV</t>
  </si>
  <si>
    <t>23/10/2025 18:00</t>
  </si>
  <si>
    <t>Solicitud para transferencia de extension de barra   A  a extension de Barra  B  y posterior desenergizacion de extension de Barra  A  (IN 2244) parar actividades de Joya Solar.</t>
  </si>
  <si>
    <t>R</t>
  </si>
  <si>
    <t>LINEAS ANDINAS SECUNDARIAS S.A.C.</t>
  </si>
  <si>
    <t>PARAMONGA N. - PARAMONGA E.</t>
  </si>
  <si>
    <t>L-1101</t>
  </si>
  <si>
    <t>LINEA EN BYPASS CON LA L-1033 PARA ALIMENTAR LAS CARGAS DE LA SE CAHUA Y PONER LA CH CAHUA EN SERVICIO PARA EL SISTEMA.</t>
  </si>
  <si>
    <t>LUZ DEL SUR</t>
  </si>
  <si>
    <t>BALNEARIOS</t>
  </si>
  <si>
    <t>TR-2</t>
  </si>
  <si>
    <t>23/10/2025 05:08</t>
  </si>
  <si>
    <t>23/10/2025 11:02</t>
  </si>
  <si>
    <t>Mantenimiento preventivo</t>
  </si>
  <si>
    <t>TR-5</t>
  </si>
  <si>
    <t>23/10/2025 11:33</t>
  </si>
  <si>
    <t>MANTENIMIENTO PREVENTIVO</t>
  </si>
  <si>
    <t>MINERA ANTAMINA</t>
  </si>
  <si>
    <t>ANTAMINA</t>
  </si>
  <si>
    <t>T - 2</t>
  </si>
  <si>
    <t>23/10/2025 14:29</t>
  </si>
  <si>
    <t>POR CONDICIONES OPERATIVAS</t>
  </si>
  <si>
    <t>T - 3</t>
  </si>
  <si>
    <t>Correccion de punto caliente en conexiones del transformador XFR003.</t>
  </si>
  <si>
    <t>VIZCARRA - ANTAMINA</t>
  </si>
  <si>
    <t>L-2286</t>
  </si>
  <si>
    <t>23/10/2025 06:32</t>
  </si>
  <si>
    <t>23/10/2025 18:32</t>
  </si>
  <si>
    <t>Desconexion de la L-2286 (Vizcarra - Antamina) para el mantenimiento y Pruebas electricas a TT-373 y TT-375 en la SE Vizcarra. La carga de Antamina lo asumira la linea L-2255. El Anillo 220kV Vizcarra quedara abierto.</t>
  </si>
  <si>
    <t>MINERA BUENAVENTURA</t>
  </si>
  <si>
    <t>UCHUCCHACUA</t>
  </si>
  <si>
    <t>TP-385</t>
  </si>
  <si>
    <t>El transformador de potencia TP-385 se encuentra indisponible por mantenimiento del cambiador de tomas bajo carga hasta el 31/10/2025(Ampliacion de mantenimiento).</t>
  </si>
  <si>
    <t>MINERA CERRO VERDE</t>
  </si>
  <si>
    <t>ATXF-001</t>
  </si>
  <si>
    <t>23/10/2025 16:26</t>
  </si>
  <si>
    <t>INDISPONIBILIDAD DE ATXF001 POR MANTENIMIENTO DE SECCIONADORES LADO 500KV ATXF001</t>
  </si>
  <si>
    <t>SAN LUIS - CERRO VERDE</t>
  </si>
  <si>
    <t>L-2074</t>
  </si>
  <si>
    <t>L-2074 E/S POR SEGURIDAD DURANTE INDISPONIBILIDAD DE TRANSFORMADOR ATXF1</t>
  </si>
  <si>
    <t>LINEA L-2074 E/S POR SEGURIDAD Y CONFIABILIDAD PARA EVITAR INTERRUPCIONES EN EL SUMINISTRO ELECTRICO.</t>
  </si>
  <si>
    <t xml:space="preserve">NEXA RESOURCES CAJAMARQUILLA S.A. </t>
  </si>
  <si>
    <t>CAJAMARQUILLA</t>
  </si>
  <si>
    <t>BARRA A 220 kV</t>
  </si>
  <si>
    <t>Proteccion diferencial desactivada.</t>
  </si>
  <si>
    <t>BARRA B 220 kV</t>
  </si>
  <si>
    <t>ORAZUL ENERGY PERU</t>
  </si>
  <si>
    <t>CA?ON DEL PATO</t>
  </si>
  <si>
    <t>BTOMA_NUEVA</t>
  </si>
  <si>
    <t>REHABILITACION DE BOCATOMA NUEVA (OPERACION A CAUDAL NATURAL)</t>
  </si>
  <si>
    <t>23/10/2025 19:25</t>
  </si>
  <si>
    <t>Mantenimiento correctivo del G5</t>
  </si>
  <si>
    <t>SAN DIEGO EMB</t>
  </si>
  <si>
    <t>INDISPONIBILIDAD DE REGULACION CON EMBALSE POR BLINDAJE DE PISO DE ATAGUIAS SAN DIEGO. compromiso de asegurar un caudal de 36 m3/s en la Estacion Condorcerro ubicada aguas abajo de la CH Ca?on del Pato</t>
  </si>
  <si>
    <t>BTOMA_ANTIG</t>
  </si>
  <si>
    <t>23/10/2025 02:19</t>
  </si>
  <si>
    <t>23/10/2025 03:23</t>
  </si>
  <si>
    <t>Purga en la bocatoma antigua debido a solidos sedimentados</t>
  </si>
  <si>
    <t>CARHUAQUERO</t>
  </si>
  <si>
    <t>Mantenimiento correctivo del G1</t>
  </si>
  <si>
    <t>TR-G1</t>
  </si>
  <si>
    <t>MANTENIMIENTO CORRECTIVO TR10/220 KV.</t>
  </si>
  <si>
    <t>CALLAHUANCA</t>
  </si>
  <si>
    <t>23/10/2025 06:07</t>
  </si>
  <si>
    <t>23/10/2025 17:06</t>
  </si>
  <si>
    <t>LIMPIEZA DE REFRIGERANTES ALTERNADOR - TRANSFORMADOR - COJINETES</t>
  </si>
  <si>
    <t>MATUCANA</t>
  </si>
  <si>
    <t>23/10/2025 01:54</t>
  </si>
  <si>
    <t>CAMBIO DE SISTEMA DE VIBRACIONES G2 - SISTEMA CONTRA INCENDIO</t>
  </si>
  <si>
    <t>23/10/2025 02:50</t>
  </si>
  <si>
    <t>Pruebas operativas.</t>
  </si>
  <si>
    <t>MOYOPAMPA</t>
  </si>
  <si>
    <t>TOMA</t>
  </si>
  <si>
    <t>23/10/2025 07:05</t>
  </si>
  <si>
    <t>23/10/2025 17:30</t>
  </si>
  <si>
    <t>LIMPIEZA DEL VASO DE TOMA</t>
  </si>
  <si>
    <t>PETRAMAS</t>
  </si>
  <si>
    <t>CTB CALLAO</t>
  </si>
  <si>
    <t>G2 CALLAO</t>
  </si>
  <si>
    <t>MANTENIMIENTO DE CULATAS Y PISTONES</t>
  </si>
  <si>
    <t>HUAYCOLORO</t>
  </si>
  <si>
    <t>MANTENIMIENTO DE CULATAS Y PISTONES/MANTENIMIENTO DE 95750 HRS</t>
  </si>
  <si>
    <t>LA GRINGA V</t>
  </si>
  <si>
    <t>REACONDICIONAMIENTO GENERAL DEL GE (COMPLETO)</t>
  </si>
  <si>
    <t>PLUZ ENERGIA PERU S.A.A.</t>
  </si>
  <si>
    <t>CHAVARRIA</t>
  </si>
  <si>
    <t>TR-1</t>
  </si>
  <si>
    <t>23/10/2025 17:00</t>
  </si>
  <si>
    <t>PRUEBAS ELECTRICAS A RELE DE PROTECCION – TRANSFORMADOR 1 220/60 KV SET CHAVARRIA.</t>
  </si>
  <si>
    <t>MALVINAS - BARSI</t>
  </si>
  <si>
    <t>L-2316</t>
  </si>
  <si>
    <t>ENERGIZADO POR PRUEBAS DE PUESTA EN SERVICIO PREVIO A SU INTEGRACION.</t>
  </si>
  <si>
    <t>ALIPIO ROSALES - MACHALA</t>
  </si>
  <si>
    <t>L-2280</t>
  </si>
  <si>
    <t>CUELLOS APERTURADOS EN LA FRONTERA LADO ECUADOR A SOLICITUD DE CENACE DESDE EL 19.06.2025.</t>
  </si>
  <si>
    <t>CACHIMAYO</t>
  </si>
  <si>
    <t>CL-1007</t>
  </si>
  <si>
    <t>23/10/2025 09:00</t>
  </si>
  <si>
    <t>23/10/2025 18:02</t>
  </si>
  <si>
    <t>POA CIBERSEGURIDAD, INSTALAR EQUIPO FIREWALL RUGGED 70F Y EQUIPO SONDA. ACTIVIDAD CON PERDIDA DE SUPERVISION MENOR A 1 HORA. (R0122232)</t>
  </si>
  <si>
    <t>CAHUACHI - MARCONA</t>
  </si>
  <si>
    <t>L-2315</t>
  </si>
  <si>
    <t>23/10/2025 11:07</t>
  </si>
  <si>
    <t>INDISPONIBLE POR PROBLEMAS DE SECCIONADOR DE LINEA SL-9163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</si>
  <si>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</si>
  <si>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</si>
  <si>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</si>
  <si>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</si>
  <si>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</si>
  <si>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</si>
  <si>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IN-2198</t>
  </si>
  <si>
    <t>FUERA DE SERVICIO DEBIDO A TRABAJOS DE INTEGRACION DE SE?ALES NIVEL 2 Y 3 POR EL PROYECTO DE MODERNIZACION EN SE. CHIMBOTE 1. (R0107443)</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</si>
  <si>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(R0111935)</t>
  </si>
  <si>
    <t>IN-2202</t>
  </si>
  <si>
    <t>POA: PROYECTO DE MODERNIZACION DEL SISTEMA DE PROTECCION Y CONTROL DE LA SUBESTACION CHIMBOTE 1 220 KV, REVISION DE CIRCUITOS DE CONTROL Y PROTECCION, DESCONEXION DE CABLES DE CONTROL, TENDIDO DE CABLES NUEVOS, CONEXION DE CABLES EXISTENTES AL NUEVO MK, TIMBRADO Y AMARILLADO. PRUEBAS DE CONTROL Y PROTECCION. INTEGRACION Y PRUEBAS DE NIVEL N1, N2 Y N3, ACTIVIDAD CON CORTE CONTINUO. (R0111943)</t>
  </si>
  <si>
    <t>BARRA138-A</t>
  </si>
  <si>
    <t>23/10/2025 08:26</t>
  </si>
  <si>
    <t>23/10/2025 10:58</t>
  </si>
  <si>
    <t>BARRA  A  138 KV F/S PARA REALIZAR MP 1A TERMOGRAFIA A TODOS LOS EQUIPOS DEL PATIO DE LLAVES 138KV. (R0122310)</t>
  </si>
  <si>
    <t>23/10/2025 08:45</t>
  </si>
  <si>
    <t>23/10/2025 21:07</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</si>
  <si>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IN-2198 E IN-2202 FUERA DE SERVICIO DE MANERA CONTINUA Y ACTIVIDAD CON PERDIDA DE SUPERVISION. (R0107443)</t>
  </si>
  <si>
    <t>DESIERTO-CHINCHA</t>
  </si>
  <si>
    <t>L-2307</t>
  </si>
  <si>
    <t>23/10/2025 07:57</t>
  </si>
  <si>
    <t>23/10/2025 15:46</t>
  </si>
  <si>
    <t>MP 30M SILICONADO DE AISLADORES DEL TRAMO T4, REQUIERE L-2305 CON RECIERRES DESHABILITADOS. (R0115510)</t>
  </si>
  <si>
    <t>GUADALUPE</t>
  </si>
  <si>
    <t>23/10/2025 10:10</t>
  </si>
  <si>
    <t>23/10/2025 17:18</t>
  </si>
  <si>
    <t>POA CIBERSEGURIDAD, INSTALAR EQUIPO FIREWALL RUGGED 70F Y EQUIPO SONDA. ACTIVIDAD CON PERDIDA DE SUPERVISION MENOR A 1 HORA. (R0122467)</t>
  </si>
  <si>
    <t>GUADALUPE - TRUJILLO NORTE</t>
  </si>
  <si>
    <t>L-2234</t>
  </si>
  <si>
    <t>23/10/2025 07:45</t>
  </si>
  <si>
    <t>23/10/2025 15:34</t>
  </si>
  <si>
    <t>POA: CAMBIO DE PERFILES CORROIDOS, REQUIERE L-2235 CON RECIERRES DESHABILITADOS. (R0121415)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</si>
  <si>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</si>
  <si>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</si>
  <si>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</si>
  <si>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</si>
  <si>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</si>
  <si>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</si>
  <si>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BARRA-A 220</t>
  </si>
  <si>
    <t>SA-2551 DE LA CELDA DEL T4-261 INDISPONIBLE POR FALLA EN EL MECANISMO DE TRANSMISION. INDISPONE LA LIBERACION DE LA BARRA B 220KV</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</si>
  <si>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</si>
  <si>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</si>
  <si>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</si>
  <si>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</si>
  <si>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</si>
  <si>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R-3</t>
  </si>
  <si>
    <t>INDISPONIBLE POR PROBLEMAS DE MANDO</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</si>
  <si>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</si>
  <si>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</si>
  <si>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</si>
  <si>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</si>
  <si>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</si>
  <si>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</si>
  <si>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</si>
  <si>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</si>
  <si>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</si>
  <si>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</si>
  <si>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</si>
  <si>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</si>
  <si>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DIFERENCIAL DE BARRAS DESHABILITADO</t>
  </si>
  <si>
    <t>SVC</t>
  </si>
  <si>
    <t>OPERACION DEGRADADA POR FALLA EN EL SISTEMA DE ENFRIAMIENTO, SOLO OPERA COMO BANCO DE 15 MVAR.</t>
  </si>
  <si>
    <t>ZORRITOS</t>
  </si>
  <si>
    <t>CL-6664</t>
  </si>
  <si>
    <t>SA-6297 DE LA CL-6664 INDISPONIBLE PARA MANIOBRAS DESDE NIVEL 1, 2 Y 3 POR MOTOR QUEMADO. SOLO ES POSIBLE MANIOBRAR EL SA-6297 DESDE NIVEL 0 CON PALANCA.</t>
  </si>
  <si>
    <t>SAN GABAN</t>
  </si>
  <si>
    <t>SAN GABAN II</t>
  </si>
  <si>
    <t>23/10/2025 16:18</t>
  </si>
  <si>
    <t>Mantenimiento correctivo de emergencia, por cambio del inyector N° 5.</t>
  </si>
  <si>
    <t>SOUTHERN PERU CC</t>
  </si>
  <si>
    <t>ILO 3 - PLAZA TOQUEPALA</t>
  </si>
  <si>
    <t>L-1393</t>
  </si>
  <si>
    <t>23/10/2025 07:04</t>
  </si>
  <si>
    <t>23/10/2025 11:24</t>
  </si>
  <si>
    <t>Lavado de aisladores</t>
  </si>
  <si>
    <t>MILL SITE - PLAZA TOQUEPALA</t>
  </si>
  <si>
    <t>L-1395</t>
  </si>
  <si>
    <t>23/10/2025 13:39</t>
  </si>
  <si>
    <t>23/10/2025 15:41</t>
  </si>
  <si>
    <t>PLAZA TOQUEPALA</t>
  </si>
  <si>
    <t>HCB7512</t>
  </si>
  <si>
    <t>Mantenimiento de paneles, Lavado y limpieza manual de aisladores (En patio - Portico de llegada)</t>
  </si>
  <si>
    <t>HCB7511</t>
  </si>
  <si>
    <t>23/10/2025 11:29</t>
  </si>
  <si>
    <t>23/10/2025 13:36</t>
  </si>
  <si>
    <t>HCB759</t>
  </si>
  <si>
    <t>Lavado y limpieza manual de aisladores (En patio - Portico de llegada)</t>
  </si>
  <si>
    <t>HCB755</t>
  </si>
  <si>
    <t>23/10/2025 16:12</t>
  </si>
  <si>
    <t>Mantenimiento de paneles</t>
  </si>
  <si>
    <t>QDA. HONDA - PLAZA TOQUEPALA</t>
  </si>
  <si>
    <t>L-1385/1</t>
  </si>
  <si>
    <t>23/10/2025 11:28</t>
  </si>
  <si>
    <t>CAHUA</t>
  </si>
  <si>
    <t>Mantenimiento Mayor UG2 + CAMBIO DE UH + CAMBIO DE TURBINA UG2</t>
  </si>
  <si>
    <t>CHEVES</t>
  </si>
  <si>
    <t>EMB CHECRAS</t>
  </si>
  <si>
    <t>CAMBIO DE COMPUERTAS IG1 E IG3 + FFG2</t>
  </si>
  <si>
    <t>EMB PICUNCHE</t>
  </si>
  <si>
    <t>Reparacion de soleras Presa Picunche</t>
  </si>
  <si>
    <t>MALPASO</t>
  </si>
  <si>
    <t>CAMBIO DE NUCLEO + REBOBINADO DE GENERADOR UG4 + MANTENIMIENTO MAYOR UG4 + Inspeccion Semestral 2 F/S UG4</t>
  </si>
  <si>
    <t>OROYA</t>
  </si>
  <si>
    <t>23/10/2025 16:13</t>
  </si>
  <si>
    <t>MANTENIMIENTO MAYOR + LIMPIEZA DE GENERADOR G2 + Mantenimiento Sistema de Control UG2</t>
  </si>
  <si>
    <t>TOMA CUT OFF</t>
  </si>
  <si>
    <t>23/10/2025 02:00</t>
  </si>
  <si>
    <t>23/10/2025 13:00</t>
  </si>
  <si>
    <t>Limpieza toma cut-off</t>
  </si>
  <si>
    <t>23/10/2025 06:36</t>
  </si>
  <si>
    <t>23/10/2025 16:01</t>
  </si>
  <si>
    <t>Limpieza toma cut-off + Cambio y/o mejora de tablas ataguias Toma Cut Off</t>
  </si>
  <si>
    <t>PARAMONGA E. - CAHUA</t>
  </si>
  <si>
    <t>L-1102</t>
  </si>
  <si>
    <t>LINEA INDISPONIBLE DESDE EL EXTREMO SE PARAMONGA NUEVA HASTA LA ESTRUCTURA E123</t>
  </si>
  <si>
    <t>AGUAYTIA</t>
  </si>
  <si>
    <t>Disponibilidad de 19 MMSCF para la CT Aguaytia.</t>
  </si>
  <si>
    <t>TERNA PERU S.A.C.</t>
  </si>
  <si>
    <t>AGUAYTIA - PUCALLPA</t>
  </si>
  <si>
    <t>L-1156</t>
  </si>
  <si>
    <t>Mantenimiento preventivo de inspeccion diurna, verificacion del estado de las estructuras y faja de servidumbre. NO requiere de corte de energia de la L-1156</t>
  </si>
  <si>
    <t>TRANSMANTARO</t>
  </si>
  <si>
    <t>CAHUACHI</t>
  </si>
  <si>
    <t>CL-2315</t>
  </si>
  <si>
    <t>23/10/2025 08:59</t>
  </si>
  <si>
    <t>CORREGIR MANDOS DE CIERRE DESDE NIVELES 1, 2 Y 3. CORREGIR MANDO DEL SECCIONADOR SB-9161. EJECUCION DE MANIOBRAS Y PRUEBAS DE MANDO A LOS SECCIONADORES SA-9159, SB-9161 Y SL-9163. (R0122389)</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</si>
  <si>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</si>
  <si>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</si>
  <si>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</si>
  <si>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</si>
  <si>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</si>
  <si>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23/10/2025 08:44</t>
  </si>
  <si>
    <t>23/10/2025 17:58</t>
  </si>
  <si>
    <t>FUERA DE SERVICIO DEBIDO A LOS TRABAJOS CON BLOQUEO DE LA PROTECCION 87B EN LA SE CAMPAS 500KV. (R0121353)</t>
  </si>
  <si>
    <t>BARRA_A_500 kV</t>
  </si>
  <si>
    <t>23/10/2025 08:50</t>
  </si>
  <si>
    <t>23/10/2025 16:52</t>
  </si>
  <si>
    <t>INSPECCION, MEGADO Y REPARACION DE CABLE DE CONTROL EN BAHIA GIS. PREVIAMENTE SERA BLOQUEADO LA PROTECCION DIFERENCIAL 87B DE LA BARRA  A  500KV DEBIDO A QUE SE ESTARA INTERVINIENDO AL TABLERO DE AGRUPAMIENTO DE CIRCUITOS SECUNDARIOS. (R0121353)</t>
  </si>
  <si>
    <t>BARRA_B_500 kV</t>
  </si>
  <si>
    <t>CARAPONGO</t>
  </si>
  <si>
    <t>23/10/2025 11:10</t>
  </si>
  <si>
    <t>23/10/2025 19:00</t>
  </si>
  <si>
    <t>POA CIBERSEGURIDAD OT, INSTALACION Y MIGRACION DE FIREWALL EN EL GABINETE DEL MULTIPLEXOR, TENDIDO DE CABLE ELECTRICO DESDE GABINETE DE SSAA 48VDC HACIA GABINETE DE MULTIPLEXOR. ACTIVIDAD CON PERDIDA DE SUPERVISION MENOR A 1 HORA. (R0122525)</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</si>
  <si>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</si>
  <si>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</si>
  <si>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</si>
  <si>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</si>
  <si>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</si>
  <si>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</si>
  <si>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</si>
  <si>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</si>
  <si>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</si>
  <si>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</si>
  <si>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</si>
  <si>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PLANICIE</t>
  </si>
  <si>
    <t>23/10/2025 08:35</t>
  </si>
  <si>
    <t>23/10/2025 16:30</t>
  </si>
  <si>
    <t>POA CIBERSEGURIDAD OT, MMONTAJE DE FIREWALL PRINCIPAL Y FIREWALL RESPALDO. INSTALACION DE FIREWALL EN EL GABINETE DEL MULTIPLEXOR, TENDIDO DE CABLE ELECTRICO DESDE GABINETE DE SSAA 48VDC HACIA GABINETE DE MULTIPLEXOR. ACTIVIDAD CON PERDIDA DE SUPERVISION MENOR A 1 HORA. (R0122526)</t>
  </si>
  <si>
    <t>SOCABAYA</t>
  </si>
  <si>
    <t>SVC-5</t>
  </si>
  <si>
    <t>OPERACION DEGRADADA DEL SVC-5 DENTRO DE LOS SIGUIENTES LIMITES -100/+198 MVAR POR FALLA EN SECCIONADOR SA-1423 DEL TSC-22 OCURRIDO EL 20.07.2024.</t>
  </si>
  <si>
    <t>23/10/2025 10:25</t>
  </si>
  <si>
    <t>MP 1A TERMOGRAFIA A PATIO DE LLAVES 220KV. SE TRASLADA EQUIPOS DE TRANSMANTARO A BARRA  B  Y A BARRA  A  DE ACUERDO A LO SOLICITADO EN CAMPO  (R0114528)</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</si>
  <si>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</si>
  <si>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</si>
  <si>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</si>
  <si>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</si>
  <si>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</si>
  <si>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</si>
  <si>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</si>
  <si>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</si>
  <si>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</si>
  <si>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</si>
  <si>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</si>
  <si>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</si>
  <si>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</si>
  <si>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</si>
  <si>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</si>
  <si>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</si>
  <si>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</si>
  <si>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</si>
  <si>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</si>
  <si>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</si>
  <si>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</si>
  <si>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</si>
  <si>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</si>
  <si>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</si>
  <si>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</si>
  <si>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</si>
  <si>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</si>
  <si>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</si>
  <si>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</si>
  <si>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</si>
  <si>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</si>
  <si>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</si>
  <si>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</si>
  <si>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</si>
  <si>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</si>
  <si>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</si>
  <si>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</si>
  <si>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</si>
  <si>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</si>
  <si>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</si>
  <si>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</si>
  <si>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</si>
  <si>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</si>
  <si>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</si>
  <si>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</si>
  <si>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</si>
  <si>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</si>
  <si>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</si>
  <si>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</si>
  <si>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</si>
  <si>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</si>
  <si>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</si>
  <si>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</si>
  <si>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</si>
  <si>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</si>
  <si>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</si>
  <si>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</si>
  <si>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</si>
  <si>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</si>
  <si>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</si>
  <si>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</si>
  <si>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</si>
  <si>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</si>
  <si>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</si>
  <si>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</si>
  <si>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</si>
  <si>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</si>
  <si>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</si>
  <si>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</si>
  <si>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</si>
  <si>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</si>
  <si>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</si>
  <si>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</si>
  <si>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</si>
  <si>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</si>
  <si>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</si>
  <si>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</si>
  <si>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</si>
  <si>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</si>
  <si>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</si>
  <si>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</si>
  <si>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</si>
  <si>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</si>
  <si>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</si>
  <si>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</si>
  <si>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</si>
  <si>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</si>
  <si>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</si>
  <si>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</si>
  <si>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</si>
  <si>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</si>
  <si>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</si>
  <si>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</si>
  <si>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</si>
  <si>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</si>
  <si>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</si>
  <si>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</si>
  <si>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</si>
  <si>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</si>
  <si>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</si>
  <si>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</si>
  <si>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</si>
  <si>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</si>
  <si>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</si>
  <si>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</si>
  <si>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</si>
  <si>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</si>
  <si>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</si>
  <si>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</si>
  <si>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</si>
  <si>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</si>
  <si>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</si>
  <si>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</si>
  <si>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</si>
  <si>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</si>
  <si>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</si>
  <si>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</si>
  <si>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YAUPI</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</si>
  <si>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</si>
  <si>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</si>
  <si>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</si>
  <si>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</si>
  <si>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</si>
  <si>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</si>
  <si>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</si>
  <si>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</si>
  <si>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</si>
  <si>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</si>
  <si>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</si>
  <si>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</si>
  <si>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</si>
  <si>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</si>
  <si>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</si>
  <si>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</si>
  <si>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</si>
  <si>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</si>
  <si>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</si>
  <si>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</si>
  <si>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</si>
  <si>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</si>
  <si>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</si>
  <si>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</si>
  <si>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</si>
  <si>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</si>
  <si>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</si>
  <si>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</si>
  <si>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</si>
  <si>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</si>
  <si>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</si>
  <si>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</si>
  <si>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</si>
  <si>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</si>
  <si>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</si>
  <si>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</si>
  <si>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</si>
  <si>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</si>
  <si>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</si>
  <si>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</si>
  <si>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</si>
  <si>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</si>
  <si>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</si>
  <si>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</si>
  <si>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</si>
  <si>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</si>
  <si>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</si>
  <si>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</si>
  <si>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</si>
  <si>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</si>
  <si>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</si>
  <si>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</si>
  <si>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</si>
  <si>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</si>
  <si>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</si>
  <si>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</si>
  <si>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</si>
  <si>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</si>
  <si>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</si>
  <si>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</si>
  <si>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</si>
  <si>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</si>
  <si>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</si>
  <si>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</si>
  <si>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</si>
  <si>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</si>
  <si>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</si>
  <si>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</si>
  <si>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</si>
  <si>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</si>
  <si>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</si>
  <si>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</si>
  <si>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</si>
  <si>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</si>
  <si>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</si>
  <si>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</si>
  <si>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</si>
  <si>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</si>
  <si>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</si>
  <si>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</si>
  <si>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</si>
  <si>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</si>
  <si>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</si>
  <si>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</si>
  <si>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</si>
  <si>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</si>
  <si>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</si>
  <si>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</si>
  <si>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</si>
  <si>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</si>
  <si>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</si>
  <si>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</si>
  <si>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</si>
  <si>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</si>
  <si>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</si>
  <si>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</si>
  <si>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</si>
  <si>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</si>
  <si>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</si>
  <si>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</si>
  <si>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</si>
  <si>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</si>
  <si>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</si>
  <si>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</si>
  <si>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</si>
  <si>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</si>
  <si>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</si>
  <si>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</si>
  <si>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</si>
  <si>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</si>
  <si>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</si>
  <si>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</si>
  <si>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</si>
  <si>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</si>
  <si>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</si>
  <si>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</si>
  <si>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</si>
  <si>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</si>
  <si>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</si>
  <si>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</si>
  <si>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</si>
  <si>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</si>
  <si>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</si>
  <si>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</si>
  <si>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</si>
  <si>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</si>
  <si>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</si>
  <si>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</si>
  <si>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</si>
  <si>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</si>
  <si>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</si>
  <si>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</si>
  <si>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</si>
  <si>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</si>
  <si>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</si>
  <si>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</si>
  <si>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</si>
  <si>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</si>
  <si>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</si>
  <si>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</si>
  <si>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</si>
  <si>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</si>
  <si>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</si>
  <si>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</si>
  <si>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</si>
  <si>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</si>
  <si>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</si>
  <si>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</si>
  <si>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</si>
  <si>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</si>
  <si>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</si>
  <si>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</si>
  <si>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</si>
  <si>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</si>
  <si>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</si>
  <si>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</si>
  <si>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</si>
  <si>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</si>
  <si>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</si>
  <si>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</si>
  <si>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</si>
  <si>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</si>
  <si>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24/10/2025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</si>
  <si>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</si>
  <si>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</si>
  <si>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</si>
  <si>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</si>
  <si>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</si>
  <si>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</si>
  <si>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</si>
  <si>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</si>
  <si>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</si>
  <si>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</si>
  <si>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</si>
  <si>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</si>
  <si>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</si>
  <si>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</si>
  <si>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</si>
  <si>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</si>
  <si>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</si>
  <si>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</si>
  <si>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</si>
  <si>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</si>
  <si>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</si>
  <si>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</si>
  <si>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</si>
  <si>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</si>
  <si>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</si>
  <si>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</si>
  <si>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</si>
  <si>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</si>
  <si>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</si>
  <si>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</si>
  <si>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</si>
  <si>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</si>
  <si>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</si>
  <si>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</si>
  <si>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</si>
  <si>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</si>
  <si>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</si>
  <si>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</si>
  <si>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</si>
  <si>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</si>
  <si>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</si>
  <si>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</si>
  <si>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</si>
  <si>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</si>
  <si>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</si>
  <si>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</si>
  <si>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</si>
  <si>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</si>
  <si>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</si>
  <si>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</si>
  <si>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</si>
  <si>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</si>
  <si>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</si>
  <si>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</si>
  <si>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</si>
  <si>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</si>
  <si>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</si>
  <si>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</si>
  <si>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</si>
  <si>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</si>
  <si>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</si>
  <si>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</si>
  <si>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</si>
  <si>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</si>
  <si>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</si>
  <si>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</si>
  <si>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</si>
  <si>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</si>
  <si>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</si>
  <si>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</si>
  <si>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</si>
  <si>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</si>
  <si>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</si>
  <si>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</si>
  <si>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</si>
  <si>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</si>
  <si>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</si>
  <si>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</si>
  <si>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</si>
  <si>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</si>
  <si>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</si>
  <si>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</si>
  <si>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</si>
  <si>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</si>
  <si>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</si>
  <si>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</si>
  <si>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</si>
  <si>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</si>
  <si>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</si>
  <si>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</si>
  <si>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</si>
  <si>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</si>
  <si>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</si>
  <si>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</si>
  <si>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</si>
  <si>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</si>
  <si>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</si>
  <si>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</si>
  <si>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</si>
  <si>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</si>
  <si>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</si>
  <si>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</si>
  <si>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</si>
  <si>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</si>
  <si>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</si>
  <si>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</si>
  <si>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</si>
  <si>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</si>
  <si>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</si>
  <si>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</si>
  <si>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</si>
  <si>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</si>
  <si>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</si>
  <si>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</si>
  <si>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</si>
  <si>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</si>
  <si>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</si>
  <si>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</si>
  <si>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</si>
  <si>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</si>
  <si>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</si>
  <si>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</si>
  <si>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</si>
  <si>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</si>
  <si>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</si>
  <si>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</si>
  <si>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</si>
  <si>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</si>
  <si>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</si>
  <si>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</si>
  <si>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</si>
  <si>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</si>
  <si>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</si>
  <si>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</si>
  <si>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</si>
  <si>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</si>
  <si>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</si>
  <si>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</si>
  <si>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</si>
  <si>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</si>
  <si>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</si>
  <si>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</si>
  <si>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</si>
  <si>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</si>
  <si>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</si>
  <si>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</si>
  <si>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</si>
  <si>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</si>
  <si>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</si>
  <si>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</si>
  <si>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</si>
  <si>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</si>
  <si>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</si>
  <si>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</si>
  <si>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</si>
  <si>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</si>
  <si>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</si>
  <si>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</si>
  <si>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</si>
  <si>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</si>
  <si>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</si>
  <si>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</si>
  <si>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</si>
  <si>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</si>
  <si>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</si>
  <si>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</si>
  <si>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</si>
  <si>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</si>
  <si>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</si>
  <si>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</si>
  <si>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</si>
  <si>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</si>
  <si>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</si>
  <si>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</si>
  <si>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</si>
  <si>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</si>
  <si>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</si>
  <si>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</si>
  <si>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</si>
  <si>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</si>
  <si>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</si>
  <si>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</si>
  <si>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</si>
  <si>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</si>
  <si>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</si>
  <si>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</si>
  <si>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</si>
  <si>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</si>
  <si>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</si>
  <si>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</si>
  <si>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</si>
  <si>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</si>
  <si>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</si>
  <si>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</si>
  <si>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</si>
  <si>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</si>
  <si>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</si>
  <si>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</si>
  <si>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</si>
  <si>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</si>
  <si>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</si>
  <si>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</si>
  <si>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</si>
  <si>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</si>
  <si>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</si>
  <si>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</si>
  <si>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</si>
  <si>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</si>
  <si>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</si>
  <si>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</si>
  <si>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</si>
  <si>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</si>
  <si>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</si>
  <si>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</si>
  <si>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</si>
  <si>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</si>
  <si>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</si>
  <si>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</si>
  <si>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</si>
  <si>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</si>
  <si>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</si>
  <si>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</si>
  <si>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</si>
  <si>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</si>
  <si>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</si>
  <si>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</si>
  <si>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</si>
  <si>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</si>
  <si>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</si>
  <si>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</si>
  <si>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</si>
  <si>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miércoles, 1 de Octubre del 2025 - jueves, 23 de Octubre del 2025</t>
  </si>
  <si>
    <t>EVOLUCIÓN DE LA PRODUCCIÓN DE LA ENERGÍA DIARIA DE LOS INTEGRANTES DEL COES (MWh)</t>
  </si>
  <si>
    <t>UNIDAD</t>
  </si>
  <si>
    <t>TIPO</t>
  </si>
  <si>
    <t>Octubre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</si>
  <si>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</si>
  <si>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</si>
  <si>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</si>
  <si>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</si>
  <si>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</si>
  <si>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</si>
  <si>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</si>
  <si>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</si>
  <si>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</si>
  <si>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</si>
  <si>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</si>
  <si>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</si>
  <si>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</si>
  <si>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</si>
  <si>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</si>
  <si>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</si>
  <si>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</si>
  <si>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</si>
  <si>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</si>
  <si>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</si>
  <si>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</si>
  <si>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</si>
  <si>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</si>
  <si>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</si>
  <si>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</si>
  <si>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</si>
  <si>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</si>
  <si>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</si>
  <si>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</si>
  <si>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</si>
  <si>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</si>
  <si>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</si>
  <si>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</si>
  <si>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</si>
  <si>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</si>
  <si>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</si>
  <si>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</si>
  <si>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</si>
  <si>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</si>
  <si>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</si>
  <si>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</si>
  <si>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</si>
  <si>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</si>
  <si>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</si>
  <si>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</si>
  <si>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</si>
  <si>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</si>
  <si>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</si>
  <si>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</si>
  <si>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</si>
  <si>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</si>
  <si>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</si>
  <si>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</si>
  <si>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</si>
  <si>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</si>
  <si>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</si>
  <si>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</si>
  <si>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</si>
  <si>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</si>
  <si>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</si>
  <si>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</si>
  <si>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</si>
  <si>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</si>
  <si>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</si>
  <si>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</si>
  <si>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</si>
  <si>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</si>
  <si>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</si>
  <si>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</si>
  <si>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</si>
  <si>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</si>
  <si>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</si>
  <si>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</si>
  <si>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</si>
  <si>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</si>
  <si>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</si>
  <si>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</si>
  <si>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</si>
  <si>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</si>
  <si>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</si>
  <si>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</si>
  <si>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</si>
  <si>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</si>
  <si>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</si>
  <si>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</si>
  <si>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</si>
  <si>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</si>
  <si>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</si>
  <si>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</si>
  <si>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</si>
  <si>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</si>
  <si>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</si>
  <si>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</si>
  <si>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</si>
  <si>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</si>
  <si>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</si>
  <si>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</si>
  <si>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</si>
  <si>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</si>
  <si>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</si>
  <si>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</si>
  <si>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</si>
  <si>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</si>
  <si>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</si>
  <si>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</si>
  <si>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</si>
  <si>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</si>
  <si>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</si>
  <si>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</si>
  <si>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</si>
  <si>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</si>
  <si>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</si>
  <si>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</si>
  <si>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</si>
  <si>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</si>
  <si>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</si>
  <si>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</si>
  <si>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</si>
  <si>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</si>
  <si>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</si>
  <si>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</si>
  <si>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</si>
  <si>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</si>
  <si>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</si>
  <si>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</si>
  <si>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</si>
  <si>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</si>
  <si>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</si>
  <si>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</si>
  <si>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</si>
  <si>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</si>
  <si>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</si>
  <si>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</si>
  <si>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</si>
  <si>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</si>
  <si>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</si>
  <si>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</si>
  <si>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</si>
  <si>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</si>
  <si>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</si>
  <si>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</si>
  <si>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</si>
  <si>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</si>
  <si>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</si>
  <si>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</si>
  <si>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</si>
  <si>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TUMBES MAK 2 - D2</t>
  </si>
  <si>
    <t>23/10/2025 09:44:00</t>
  </si>
  <si>
    <t>23/10/2025 11:44:00</t>
  </si>
  <si>
    <t>23/10/2025 09:25:00</t>
  </si>
  <si>
    <t>POR PRUEBAS</t>
  </si>
  <si>
    <t>Pruebas operativas</t>
  </si>
  <si>
    <t>MALACAS1 TG6 - GAS</t>
  </si>
  <si>
    <t>23/10/2025 00:02:00</t>
  </si>
  <si>
    <t>POR POTENCIA O ENERGIA</t>
  </si>
  <si>
    <t>23/10/2025 18:01:00</t>
  </si>
  <si>
    <t>23/10/2025 17:48:00</t>
  </si>
  <si>
    <t>MALACAS3 TG5 - GAS</t>
  </si>
  <si>
    <t>23/10/2025 08:25:00</t>
  </si>
  <si>
    <t>23/10/2025 09:51:00</t>
  </si>
  <si>
    <t>23/10/2025 07:50:00</t>
  </si>
  <si>
    <t>23/10/2025 12:05:00</t>
  </si>
  <si>
    <t>23/10/2025 12:19:00</t>
  </si>
  <si>
    <t>23/10/2025 15:15:00</t>
  </si>
  <si>
    <t>23/10/2025 15:47:00</t>
  </si>
  <si>
    <t>CHILCA1 CCOMB TG3 - GAS</t>
  </si>
  <si>
    <t>FENIX CCOMB GT11 &amp; GT12 - GAS</t>
  </si>
  <si>
    <t>23/10/2025 06:46:00</t>
  </si>
  <si>
    <t>23/10/2025 07:00:00</t>
  </si>
  <si>
    <t>POR RSF</t>
  </si>
  <si>
    <t>23/10/2025 09:02:00</t>
  </si>
  <si>
    <t>A MINIMA CARGA</t>
  </si>
  <si>
    <t>23/10/2025 16:16:00</t>
  </si>
  <si>
    <t>23/10/2025 23:30:00</t>
  </si>
  <si>
    <t>KALLPA CCOMB TG1 &amp; TG2 &amp; TG3 - GAS</t>
  </si>
  <si>
    <t>23/10/2025 00:30:00</t>
  </si>
  <si>
    <t>23/10/2025 22:30:00</t>
  </si>
  <si>
    <t>LAS FLORES CCOMB TG1 - GAS</t>
  </si>
  <si>
    <t>23/10/2025 06:59:00</t>
  </si>
  <si>
    <t>23/10/2025 07:26:00</t>
  </si>
  <si>
    <t>23/10/2025 08:22:00</t>
  </si>
  <si>
    <t>23/10/2025 10:30:00</t>
  </si>
  <si>
    <t>VENTANILLA CCOMB TG3 &amp; TG4 - GAS</t>
  </si>
  <si>
    <t>23/10/2025 06:50:00</t>
  </si>
  <si>
    <t>23/10/2025 10:44:00</t>
  </si>
  <si>
    <t>23/10/2025 12:24:00</t>
  </si>
  <si>
    <t>23/10/2025 14:14:00</t>
  </si>
  <si>
    <t>HUAYCOLORO - BIOGAS</t>
  </si>
  <si>
    <t>LA GRINGA V - BIOGAS</t>
  </si>
  <si>
    <t>DONA CATALINA  - BIOGAS</t>
  </si>
  <si>
    <t>G1 CALLAO</t>
  </si>
  <si>
    <t>CALLAO - BIOGAS</t>
  </si>
  <si>
    <t>AGUAYTIA TG2 - GAS</t>
  </si>
  <si>
    <t>23/10/2025 07:46:00</t>
  </si>
  <si>
    <t>23/10/2025 10:23:00</t>
  </si>
  <si>
    <t>23/10/2025 07:30:00</t>
  </si>
  <si>
    <t>POR TENSION</t>
  </si>
  <si>
    <t>A las 17:48h, se conectó SVC de Pucallpa</t>
  </si>
  <si>
    <t>23/10/2025 22:58:00</t>
  </si>
  <si>
    <t>23/10/2025 22:43:00</t>
  </si>
  <si>
    <t>Hora Inicio y Fin de Indisponibilidades de las Unidades de Generación SEIN</t>
  </si>
  <si>
    <t>Mantenimiento por 32,000 horas de operación</t>
  </si>
  <si>
    <t>Reemplazo del estator del grupo generador en la Central Hidroeléctrica Renovandes H1</t>
  </si>
  <si>
    <t>MANTENIMIENTO EQUIPOS AUXILIARES, UNIDAD DE POTENCIA HIDRAULICA, SISTEMA DE REFRIGERACION, TABLEROS DE CONTROL Y PROTECCIÓN UG2.</t>
  </si>
  <si>
    <t>MANTENIMIENTO MAYOR DE TURBINA UG2 (INSPECCIÓN DE LUCES Y TINTES PENETRANTES)</t>
  </si>
  <si>
    <t>CAÑÓN DEL PATO</t>
  </si>
  <si>
    <t>SAN GABÁN II</t>
  </si>
  <si>
    <t>CAMBIO DE NUCLEO + REBOBINADO DE GENERADOR UG4 + MANTENIMIENTO MAYOR UG4 + Inspección Semestral 2 F/S UG4</t>
  </si>
  <si>
    <t>Limpieza toma cut-off + Cambio y/o mejora de tablas ataguías Toma Cut Off</t>
  </si>
  <si>
    <t>EJECUTADO</t>
  </si>
  <si>
    <t>Jueves 23 de Octubre del 2025 / SEM N° 42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</si>
  <si>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</si>
  <si>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</si>
  <si>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</si>
  <si>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</si>
  <si>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</si>
  <si>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</si>
  <si>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</si>
  <si>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</si>
  <si>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</si>
  <si>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</si>
  <si>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</si>
  <si>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</si>
  <si>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</si>
  <si>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</si>
  <si>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</si>
  <si>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</si>
  <si>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</si>
  <si>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</si>
  <si>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</si>
  <si>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</si>
  <si>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</si>
  <si>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</si>
  <si>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</si>
  <si>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</si>
  <si>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</si>
  <si>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</si>
  <si>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</si>
  <si>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</si>
  <si>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</si>
  <si>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</si>
  <si>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</si>
  <si>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</si>
  <si>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</si>
  <si>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</si>
  <si>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</si>
  <si>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</si>
  <si>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</si>
  <si>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</si>
  <si>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</si>
  <si>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</si>
  <si>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</si>
  <si>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</si>
  <si>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</si>
  <si>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</si>
  <si>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</si>
  <si>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</si>
  <si>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</si>
  <si>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</si>
  <si>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</si>
  <si>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</si>
  <si>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</si>
  <si>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</si>
  <si>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</si>
  <si>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</si>
  <si>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</si>
  <si>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</si>
  <si>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</si>
  <si>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</si>
  <si>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</si>
  <si>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</si>
  <si>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</si>
  <si>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</si>
  <si>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</si>
  <si>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</si>
  <si>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</si>
  <si>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</si>
  <si>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</si>
  <si>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</si>
  <si>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</si>
  <si>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</si>
  <si>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</si>
  <si>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</si>
  <si>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</si>
  <si>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</si>
  <si>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</si>
  <si>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</si>
  <si>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</si>
  <si>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</si>
  <si>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</si>
  <si>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</si>
  <si>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</si>
  <si>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</si>
  <si>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</si>
  <si>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</si>
  <si>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</si>
  <si>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</si>
  <si>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</si>
  <si>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</si>
  <si>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</si>
  <si>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</si>
  <si>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</si>
  <si>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</si>
  <si>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</si>
  <si>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</si>
  <si>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</si>
  <si>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</si>
  <si>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</si>
  <si>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</si>
  <si>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</si>
  <si>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</si>
  <si>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</si>
  <si>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</si>
  <si>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</si>
  <si>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</si>
  <si>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</si>
  <si>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</si>
  <si>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</si>
  <si>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</si>
  <si>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</si>
  <si>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</si>
  <si>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</si>
  <si>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</si>
  <si>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</si>
  <si>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</si>
  <si>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5175572.25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</si>
  <si>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</si>
  <si>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</si>
  <si>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</si>
  <si>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</si>
  <si>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</si>
  <si>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</si>
  <si>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</si>
  <si>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</si>
  <si>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</si>
  <si>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</si>
  <si>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</si>
  <si>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</si>
  <si>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</si>
  <si>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</si>
  <si>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</si>
  <si>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</si>
  <si>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</si>
  <si>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</si>
  <si>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</si>
  <si>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</si>
  <si>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</si>
  <si>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</si>
  <si>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</si>
  <si>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</si>
  <si>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</si>
  <si>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</si>
  <si>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</si>
  <si>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</si>
  <si>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</si>
  <si>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</si>
  <si>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</si>
  <si>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</si>
  <si>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</si>
  <si>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</si>
  <si>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</si>
  <si>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</si>
  <si>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</si>
  <si>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</si>
  <si>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</si>
  <si>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</si>
  <si>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</si>
  <si>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</si>
  <si>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</si>
  <si>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</si>
  <si>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</si>
  <si>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</si>
  <si>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</si>
  <si>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</si>
  <si>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</si>
  <si>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</si>
  <si>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</si>
  <si>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</si>
  <si>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</si>
  <si>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</si>
  <si>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</si>
  <si>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</si>
  <si>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</si>
  <si>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</si>
  <si>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</si>
  <si>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</si>
  <si>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</si>
  <si>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</si>
  <si>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</si>
  <si>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</si>
  <si>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</si>
  <si>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</si>
  <si>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</si>
  <si>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</si>
  <si>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</si>
  <si>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</si>
  <si>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</si>
  <si>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</si>
  <si>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</si>
  <si>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</si>
  <si>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</si>
  <si>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</si>
  <si>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</si>
  <si>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</si>
  <si>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</si>
  <si>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</si>
  <si>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</si>
  <si>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</si>
  <si>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</si>
  <si>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</si>
  <si>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</si>
  <si>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</si>
  <si>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</si>
  <si>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</si>
  <si>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</si>
  <si>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</si>
  <si>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</si>
  <si>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</si>
  <si>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</si>
  <si>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</si>
  <si>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</si>
  <si>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</si>
  <si>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</si>
  <si>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</si>
  <si>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</si>
  <si>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</si>
  <si>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</si>
  <si>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</si>
  <si>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</si>
  <si>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</si>
  <si>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</si>
  <si>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</si>
  <si>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</si>
  <si>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</si>
  <si>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</si>
  <si>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</si>
  <si>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</si>
  <si>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</si>
  <si>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</si>
  <si>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</si>
  <si>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</si>
  <si>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</si>
  <si>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</si>
  <si>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</si>
  <si>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</si>
  <si>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</si>
  <si>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</si>
  <si>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</si>
  <si>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</si>
  <si>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</si>
  <si>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</si>
  <si>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</si>
  <si>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</si>
  <si>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</si>
  <si>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</si>
  <si>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</si>
  <si>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vertido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</si>
  <si>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</si>
  <si>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</si>
  <si>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</si>
  <si>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</si>
  <si>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</si>
  <si>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</si>
  <si>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</si>
  <si>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</si>
  <si>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</si>
  <si>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</si>
  <si>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</si>
  <si>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</si>
  <si>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</si>
  <si>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</si>
  <si>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</si>
  <si>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</si>
  <si>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</si>
  <si>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</si>
  <si>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23/Oct</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</si>
  <si>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</si>
  <si>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</si>
  <si>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</si>
  <si>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</si>
  <si>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</si>
  <si>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</si>
  <si>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</si>
  <si>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</si>
  <si>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</si>
  <si>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</si>
  <si>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</si>
  <si>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</si>
  <si>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</si>
  <si>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</si>
  <si>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</si>
  <si>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</si>
  <si>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</si>
  <si>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</si>
  <si>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</si>
  <si>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</si>
  <si>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</si>
  <si>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</si>
  <si>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</si>
  <si>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</si>
  <si>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</si>
  <si>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</si>
  <si>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</si>
  <si>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</si>
  <si>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</si>
  <si>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</si>
  <si>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</si>
  <si>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</si>
  <si>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</si>
  <si>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</si>
  <si>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</si>
  <si>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</si>
  <si>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</si>
  <si>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</si>
  <si>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</si>
  <si>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</si>
  <si>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</si>
  <si>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</si>
  <si>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</si>
  <si>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</si>
  <si>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</si>
  <si>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</si>
  <si>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</si>
  <si>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</si>
  <si>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</si>
  <si>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</si>
  <si>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</si>
  <si>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</si>
  <si>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</si>
  <si>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</si>
  <si>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</si>
  <si>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</si>
  <si>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</si>
  <si>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</si>
  <si>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</si>
  <si>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</si>
  <si>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</si>
  <si>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</si>
  <si>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</si>
  <si>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</si>
  <si>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</si>
  <si>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</si>
  <si>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</si>
  <si>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</si>
  <si>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</si>
  <si>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</si>
  <si>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</si>
  <si>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</si>
  <si>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</si>
  <si>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23/10/2025 01:00</t>
  </si>
  <si>
    <t>23/10/2025 03:00</t>
  </si>
  <si>
    <t>23/10/2025 04:00</t>
  </si>
  <si>
    <t>23/10/2025 05:00</t>
  </si>
  <si>
    <t>23/10/2025 07:00</t>
  </si>
  <si>
    <t>23/10/2025 10:00</t>
  </si>
  <si>
    <t>23/10/2025 11:00</t>
  </si>
  <si>
    <t>23/10/2025 12:00</t>
  </si>
  <si>
    <t>23/10/2025 15:00</t>
  </si>
  <si>
    <t>23/10/2025 16:00</t>
  </si>
  <si>
    <t>23/10/2025 20:00</t>
  </si>
  <si>
    <t>23/10/2025 21:00</t>
  </si>
  <si>
    <t>23/10/2025 22:00</t>
  </si>
  <si>
    <t>23/10/2025 23:00</t>
  </si>
  <si>
    <t>TEMPERATURA AMBIENTE (ºC)</t>
  </si>
  <si>
    <t>Disponibilidad de Gas Natural de las Centrales Termoeléctricas</t>
  </si>
  <si>
    <t>GASEODUCTO</t>
  </si>
  <si>
    <t>VOLUMEN DE GAS (Mm3)</t>
  </si>
  <si>
    <t>INICIAL</t>
  </si>
  <si>
    <t>GASEODUCTO DE CAMISEA (EGESUR)</t>
  </si>
  <si>
    <t>24/10/2025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</si>
  <si>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</si>
  <si>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</si>
  <si>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</si>
  <si>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</si>
  <si>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</si>
  <si>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</si>
  <si>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</si>
  <si>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</si>
  <si>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</si>
  <si>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</si>
  <si>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</si>
  <si>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</si>
  <si>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</si>
  <si>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</si>
  <si>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</si>
  <si>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</si>
  <si>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</si>
  <si>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</si>
  <si>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</si>
  <si>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</si>
  <si>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</si>
  <si>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</si>
  <si>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</si>
  <si>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</si>
  <si>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</si>
  <si>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</si>
  <si>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</si>
  <si>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</si>
  <si>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</si>
  <si>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</si>
  <si>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</si>
  <si>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</si>
  <si>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</si>
  <si>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</si>
  <si>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</si>
  <si>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</si>
  <si>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</si>
  <si>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</si>
  <si>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</si>
  <si>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</si>
  <si>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</si>
  <si>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</si>
  <si>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</si>
  <si>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</si>
  <si>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</si>
  <si>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</si>
  <si>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</si>
  <si>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</si>
  <si>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</si>
  <si>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</si>
  <si>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</si>
  <si>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</si>
  <si>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</si>
  <si>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</si>
  <si>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</si>
  <si>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</si>
  <si>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</si>
  <si>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</si>
  <si>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</si>
  <si>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</si>
  <si>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</si>
  <si>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</si>
  <si>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</si>
  <si>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</si>
  <si>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</si>
  <si>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</si>
  <si>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</si>
  <si>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</si>
  <si>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</si>
  <si>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</si>
  <si>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</si>
  <si>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</si>
  <si>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</si>
  <si>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</si>
  <si>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</si>
  <si>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</si>
  <si>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</si>
  <si>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</si>
  <si>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</si>
  <si>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</si>
  <si>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</si>
  <si>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</si>
  <si>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</si>
  <si>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</si>
  <si>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</si>
  <si>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</si>
  <si>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</si>
  <si>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</si>
  <si>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</si>
  <si>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</si>
  <si>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</si>
  <si>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</si>
  <si>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</si>
  <si>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</si>
  <si>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</si>
  <si>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</si>
  <si>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</si>
  <si>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</si>
  <si>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</si>
  <si>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</si>
  <si>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</si>
  <si>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</si>
  <si>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</si>
  <si>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</si>
  <si>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</si>
  <si>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</si>
  <si>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</si>
  <si>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</si>
  <si>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</si>
  <si>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</si>
  <si>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</si>
  <si>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</si>
  <si>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</si>
  <si>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</si>
  <si>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</si>
  <si>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</si>
  <si>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</si>
  <si>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</si>
  <si>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</si>
  <si>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</si>
  <si>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</si>
  <si>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</si>
  <si>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</si>
  <si>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</si>
  <si>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</si>
  <si>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</si>
  <si>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</si>
  <si>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</si>
  <si>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</si>
  <si>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</si>
  <si>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</si>
  <si>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</si>
  <si>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</si>
  <si>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</si>
  <si>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</si>
  <si>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</si>
  <si>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</si>
  <si>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</si>
  <si>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</si>
  <si>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</si>
  <si>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</si>
  <si>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</si>
  <si>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</si>
  <si>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</si>
  <si>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</si>
  <si>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</si>
  <si>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</si>
  <si>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</si>
  <si>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</si>
  <si>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</si>
  <si>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</si>
  <si>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</si>
  <si>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</si>
  <si>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</si>
  <si>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</si>
  <si>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</si>
  <si>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</si>
  <si>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</si>
  <si>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</si>
  <si>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</si>
  <si>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</si>
  <si>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</si>
  <si>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</si>
  <si>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</si>
  <si>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</si>
  <si>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</si>
  <si>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</si>
  <si>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</si>
  <si>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</si>
  <si>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</si>
  <si>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</si>
  <si>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</si>
  <si>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</si>
  <si>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</si>
  <si>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</si>
  <si>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</si>
  <si>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</si>
  <si>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</si>
  <si>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</si>
  <si>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</si>
  <si>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</si>
  <si>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</si>
  <si>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</si>
  <si>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</si>
  <si>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</si>
  <si>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</si>
  <si>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</si>
  <si>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</si>
  <si>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</si>
  <si>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</si>
  <si>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</si>
  <si>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</si>
  <si>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</si>
  <si>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</si>
  <si>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</si>
  <si>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</si>
  <si>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</si>
  <si>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</si>
  <si>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</si>
  <si>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</si>
  <si>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</si>
  <si>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</si>
  <si>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</si>
  <si>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</si>
  <si>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</si>
  <si>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</si>
  <si>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</si>
  <si>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</si>
  <si>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</si>
  <si>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</si>
  <si>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</si>
  <si>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</si>
  <si>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</si>
  <si>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</si>
  <si>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</si>
  <si>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</si>
  <si>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</si>
  <si>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</si>
  <si>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</si>
  <si>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</si>
  <si>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</si>
  <si>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</si>
  <si>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</si>
  <si>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</si>
  <si>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</si>
  <si>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</si>
  <si>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</si>
  <si>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</si>
  <si>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</si>
  <si>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</si>
  <si>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</si>
  <si>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</si>
  <si>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</si>
  <si>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</si>
  <si>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</si>
  <si>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</si>
  <si>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</si>
  <si>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</si>
  <si>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</si>
  <si>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</si>
  <si>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</si>
  <si>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</si>
  <si>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</si>
  <si>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</si>
  <si>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</si>
  <si>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</si>
  <si>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</si>
  <si>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</si>
  <si>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</si>
  <si>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</si>
  <si>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</si>
  <si>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</si>
  <si>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</si>
  <si>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</si>
  <si>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</si>
  <si>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</si>
  <si>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</si>
  <si>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</si>
  <si>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</si>
  <si>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</si>
  <si>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</si>
  <si>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</si>
  <si>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</si>
  <si>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</si>
  <si>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</si>
  <si>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</si>
  <si>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</si>
  <si>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</si>
  <si>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</si>
  <si>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</si>
  <si>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</si>
  <si>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</si>
  <si>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</si>
  <si>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</si>
  <si>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</si>
  <si>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</si>
  <si>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</si>
  <si>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</si>
  <si>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</si>
  <si>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</si>
  <si>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</si>
  <si>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</si>
  <si>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</si>
  <si>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</si>
  <si>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</si>
  <si>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</si>
  <si>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</si>
  <si>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</si>
  <si>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</si>
  <si>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</si>
  <si>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</si>
  <si>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</si>
  <si>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</si>
  <si>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</si>
  <si>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</si>
  <si>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</si>
  <si>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</si>
  <si>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</si>
  <si>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</si>
  <si>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</si>
  <si>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</si>
  <si>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</si>
  <si>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</si>
  <si>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</si>
  <si>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</si>
  <si>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</si>
  <si>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</si>
  <si>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</si>
  <si>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</si>
  <si>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</si>
  <si>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</si>
  <si>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</si>
  <si>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</si>
  <si>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</si>
  <si>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</si>
  <si>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</si>
  <si>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</si>
  <si>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</si>
  <si>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</si>
  <si>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</si>
  <si>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</si>
  <si>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</si>
  <si>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</si>
  <si>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</si>
  <si>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</si>
  <si>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</si>
  <si>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</si>
  <si>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</si>
  <si>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</si>
  <si>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</si>
  <si>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</si>
  <si>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</si>
  <si>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</si>
  <si>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</si>
  <si>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</si>
  <si>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</si>
  <si>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</si>
  <si>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</si>
  <si>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</si>
  <si>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</si>
  <si>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</si>
  <si>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</si>
  <si>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</si>
  <si>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</si>
  <si>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</si>
  <si>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</si>
  <si>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</si>
  <si>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</si>
  <si>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</si>
  <si>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</si>
  <si>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</si>
  <si>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</si>
  <si>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</si>
  <si>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</si>
  <si>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</si>
  <si>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</si>
  <si>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</si>
  <si>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</si>
  <si>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</si>
  <si>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</si>
  <si>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</si>
  <si>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</si>
  <si>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</si>
  <si>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</si>
  <si>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</si>
  <si>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</si>
  <si>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</si>
  <si>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</si>
  <si>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</si>
  <si>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</si>
  <si>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</si>
  <si>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</si>
  <si>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</si>
  <si>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</si>
  <si>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</si>
  <si>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</si>
  <si>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</si>
  <si>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</si>
  <si>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</si>
  <si>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</si>
  <si>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</si>
  <si>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</si>
  <si>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</si>
  <si>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</si>
  <si>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</si>
  <si>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</si>
  <si>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</si>
  <si>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</si>
  <si>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</si>
  <si>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</si>
  <si>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</si>
  <si>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</si>
  <si>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</si>
  <si>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</si>
  <si>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</si>
  <si>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</si>
  <si>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</si>
  <si>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</si>
  <si>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</si>
  <si>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</si>
  <si>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</si>
  <si>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</si>
  <si>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</si>
  <si>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</si>
  <si>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</si>
  <si>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</si>
  <si>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</si>
  <si>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</si>
  <si>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</si>
  <si>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</si>
  <si>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</si>
  <si>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</si>
  <si>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</si>
  <si>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</si>
  <si>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</si>
  <si>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</si>
  <si>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</si>
  <si>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</si>
  <si>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</si>
  <si>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</si>
  <si>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</si>
  <si>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</si>
  <si>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</si>
  <si>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</si>
  <si>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</si>
  <si>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</si>
  <si>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</si>
  <si>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</si>
  <si>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</si>
  <si>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</si>
  <si>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</si>
  <si>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</si>
  <si>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</si>
  <si>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</si>
  <si>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</si>
  <si>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</si>
  <si>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</si>
  <si>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</si>
  <si>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</si>
  <si>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</si>
  <si>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</si>
  <si>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</si>
  <si>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</si>
  <si>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</si>
  <si>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</si>
  <si>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</si>
  <si>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</si>
  <si>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</si>
  <si>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</si>
  <si>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</si>
  <si>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</si>
  <si>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</si>
  <si>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</si>
  <si>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</si>
  <si>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</si>
  <si>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</si>
  <si>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</si>
  <si>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</si>
  <si>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</si>
  <si>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</si>
  <si>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</si>
  <si>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</si>
  <si>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</si>
  <si>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</si>
  <si>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</si>
  <si>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</si>
  <si>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</si>
  <si>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</si>
  <si>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</si>
  <si>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</si>
  <si>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</si>
  <si>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</si>
  <si>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</si>
  <si>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</si>
  <si>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</si>
  <si>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</si>
  <si>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</si>
  <si>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</si>
  <si>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</si>
  <si>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</si>
  <si>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</si>
  <si>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</si>
  <si>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</si>
  <si>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</si>
  <si>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</si>
  <si>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</si>
  <si>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</si>
  <si>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</si>
  <si>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</si>
  <si>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</si>
  <si>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</si>
  <si>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</si>
  <si>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</si>
  <si>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</si>
  <si>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</si>
  <si>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</si>
  <si>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</si>
  <si>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</si>
  <si>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</si>
  <si>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</si>
  <si>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</si>
  <si>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</si>
  <si>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</si>
  <si>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</si>
  <si>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</si>
  <si>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</si>
  <si>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</si>
  <si>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</si>
  <si>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</si>
  <si>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</si>
  <si>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</si>
  <si>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</si>
  <si>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</si>
  <si>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</si>
  <si>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</si>
  <si>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</si>
  <si>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</si>
  <si>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</si>
  <si>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</si>
  <si>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</si>
  <si>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</si>
  <si>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</si>
  <si>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</si>
  <si>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</si>
  <si>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</si>
  <si>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</si>
  <si>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</si>
  <si>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</si>
  <si>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</si>
  <si>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</si>
  <si>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</si>
  <si>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</si>
  <si>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</si>
  <si>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</si>
  <si>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</si>
  <si>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</si>
  <si>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</si>
  <si>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</si>
  <si>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</si>
  <si>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</si>
  <si>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</si>
  <si>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</si>
  <si>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</si>
  <si>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</si>
  <si>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</si>
  <si>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</si>
  <si>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</si>
  <si>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</si>
  <si>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</si>
  <si>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</si>
  <si>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</si>
  <si>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</si>
  <si>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</si>
  <si>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</si>
  <si>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</si>
  <si>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</si>
  <si>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</si>
  <si>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</si>
  <si>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</si>
  <si>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</si>
  <si>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</si>
  <si>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</si>
  <si>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</si>
  <si>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</si>
  <si>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</si>
  <si>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</si>
  <si>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</si>
  <si>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</si>
  <si>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</si>
  <si>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</si>
  <si>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</si>
  <si>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</si>
  <si>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</si>
  <si>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</si>
  <si>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</si>
  <si>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</si>
  <si>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</si>
  <si>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</si>
  <si>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</si>
  <si>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</si>
  <si>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</si>
  <si>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</si>
  <si>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</si>
  <si>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</si>
  <si>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</si>
  <si>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</si>
  <si>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</si>
  <si>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</si>
  <si>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</si>
  <si>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</si>
  <si>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</si>
  <si>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</si>
  <si>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</si>
  <si>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</si>
  <si>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</si>
  <si>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</si>
  <si>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</si>
  <si>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</si>
  <si>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</si>
  <si>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</si>
  <si>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</si>
  <si>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</si>
  <si>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</si>
  <si>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</si>
  <si>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</si>
  <si>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</si>
  <si>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</si>
  <si>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</si>
  <si>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</si>
  <si>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</si>
  <si>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</si>
  <si>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</si>
  <si>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</si>
  <si>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</si>
  <si>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</si>
  <si>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</si>
  <si>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</si>
  <si>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</si>
  <si>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</si>
  <si>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</si>
  <si>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</si>
  <si>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</si>
  <si>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</si>
  <si>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</si>
  <si>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</si>
  <si>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</si>
  <si>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</si>
  <si>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</si>
  <si>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</si>
  <si>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</si>
  <si>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</si>
  <si>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</si>
  <si>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</si>
  <si>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</si>
  <si>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</si>
  <si>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</si>
  <si>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</si>
  <si>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</si>
  <si>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</si>
  <si>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</si>
  <si>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</si>
  <si>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</si>
  <si>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</si>
  <si>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</si>
  <si>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</si>
  <si>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</si>
  <si>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</si>
  <si>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</si>
  <si>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</si>
  <si>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</si>
  <si>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</si>
  <si>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</si>
  <si>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</si>
  <si>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</si>
  <si>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</si>
  <si>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</si>
  <si>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</si>
  <si>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</si>
  <si>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</si>
  <si>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</si>
  <si>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</si>
  <si>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</si>
  <si>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</si>
  <si>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</si>
  <si>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</si>
  <si>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</si>
  <si>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</si>
  <si>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</si>
  <si>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</si>
  <si>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</si>
  <si>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</si>
  <si>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</si>
  <si>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</si>
  <si>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</si>
  <si>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</si>
  <si>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</si>
  <si>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</si>
  <si>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</si>
  <si>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</si>
  <si>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</si>
  <si>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</si>
  <si>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</si>
  <si>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</si>
  <si>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</si>
  <si>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</si>
  <si>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</si>
  <si>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</si>
  <si>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</si>
  <si>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</si>
  <si>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</si>
  <si>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</si>
  <si>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</si>
  <si>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</si>
  <si>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</si>
  <si>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</si>
  <si>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</si>
  <si>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</si>
  <si>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</si>
  <si>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</si>
  <si>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</si>
  <si>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</si>
  <si>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</si>
  <si>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</si>
  <si>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</si>
  <si>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</si>
  <si>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</si>
  <si>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</si>
  <si>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</si>
  <si>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</si>
  <si>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</si>
  <si>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</si>
  <si>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</si>
  <si>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</si>
  <si>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</si>
  <si>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</si>
  <si>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</si>
  <si>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</si>
  <si>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</si>
  <si>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</si>
  <si>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</si>
  <si>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</si>
  <si>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</si>
  <si>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</si>
  <si>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</si>
  <si>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</si>
  <si>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</si>
  <si>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</si>
  <si>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</si>
  <si>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</si>
  <si>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</si>
  <si>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</si>
  <si>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</si>
  <si>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</si>
  <si>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</si>
  <si>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</si>
  <si>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</si>
  <si>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</si>
  <si>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</si>
  <si>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</si>
  <si>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</si>
  <si>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</si>
  <si>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</si>
  <si>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</si>
  <si>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</si>
  <si>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</si>
  <si>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</si>
  <si>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</si>
  <si>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</si>
  <si>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</si>
  <si>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</si>
  <si>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</si>
  <si>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</si>
  <si>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</si>
  <si>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</si>
  <si>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</si>
  <si>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</si>
  <si>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</si>
  <si>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</si>
  <si>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</si>
  <si>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</si>
  <si>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</si>
  <si>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</si>
  <si>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</si>
  <si>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</si>
  <si>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</si>
  <si>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</si>
  <si>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</si>
  <si>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</si>
  <si>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</si>
  <si>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</si>
  <si>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</si>
  <si>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</si>
  <si>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</si>
  <si>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</si>
  <si>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</si>
  <si>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</si>
  <si>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</si>
  <si>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</si>
  <si>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</si>
  <si>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</si>
  <si>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</si>
  <si>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</si>
  <si>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</si>
  <si>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</si>
  <si>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</si>
  <si>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</si>
  <si>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</si>
  <si>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</si>
  <si>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</si>
  <si>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</si>
  <si>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</si>
  <si>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</si>
  <si>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</si>
  <si>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</si>
  <si>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</si>
  <si>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</si>
  <si>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</si>
  <si>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</si>
  <si>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</si>
  <si>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</si>
  <si>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</si>
  <si>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</si>
  <si>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</si>
  <si>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</si>
  <si>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</si>
  <si>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</si>
  <si>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</si>
  <si>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</si>
  <si>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</si>
  <si>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</si>
  <si>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</si>
  <si>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</si>
  <si>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</si>
  <si>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</si>
  <si>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</si>
  <si>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</si>
  <si>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</si>
  <si>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</si>
  <si>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</si>
  <si>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</si>
  <si>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</si>
  <si>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</si>
  <si>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</si>
  <si>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</si>
  <si>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</si>
  <si>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</si>
  <si>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</si>
  <si>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</si>
  <si>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</si>
  <si>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</si>
  <si>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</si>
  <si>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</si>
  <si>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</si>
  <si>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</si>
  <si>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</si>
  <si>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</si>
  <si>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</si>
  <si>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</si>
  <si>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</si>
  <si>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</si>
  <si>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</si>
  <si>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</si>
  <si>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</si>
  <si>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</si>
  <si>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</si>
  <si>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</si>
  <si>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</si>
  <si>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</si>
  <si>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</si>
  <si>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</si>
  <si>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</si>
  <si>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</si>
  <si>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</si>
  <si>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</si>
  <si>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</si>
  <si>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</si>
  <si>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</si>
  <si>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</si>
  <si>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</si>
  <si>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</si>
  <si>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</si>
  <si>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</si>
  <si>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</si>
  <si>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</si>
  <si>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</si>
  <si>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</si>
  <si>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</si>
  <si>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</si>
  <si>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</si>
  <si>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</si>
  <si>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</si>
  <si>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</si>
  <si>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</si>
  <si>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</si>
  <si>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</si>
  <si>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</si>
  <si>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</si>
  <si>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</si>
  <si>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</si>
  <si>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</si>
  <si>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</si>
  <si>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</si>
  <si>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</si>
  <si>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</si>
  <si>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</si>
  <si>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</si>
  <si>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</si>
  <si>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</si>
  <si>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</si>
  <si>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</si>
  <si>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</si>
  <si>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</si>
  <si>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</si>
  <si>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</si>
  <si>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</si>
  <si>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</si>
  <si>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</si>
  <si>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</si>
  <si>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</si>
  <si>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</si>
  <si>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</si>
  <si>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</si>
  <si>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</si>
  <si>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</si>
  <si>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</si>
  <si>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</si>
  <si>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</si>
  <si>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</si>
  <si>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</si>
  <si>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</si>
  <si>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</si>
  <si>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</si>
  <si>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</si>
  <si>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</si>
  <si>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</si>
  <si>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</si>
  <si>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</si>
  <si>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</si>
  <si>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</si>
  <si>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</si>
  <si>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</si>
  <si>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</si>
  <si>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</si>
  <si>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</si>
  <si>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</si>
  <si>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</si>
  <si>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</si>
  <si>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</si>
  <si>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</si>
  <si>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</si>
  <si>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</si>
  <si>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</si>
  <si>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</si>
  <si>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</si>
  <si>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</si>
  <si>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</si>
  <si>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</si>
  <si>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</si>
  <si>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</si>
  <si>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</si>
  <si>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</si>
  <si>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</si>
  <si>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</si>
  <si>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</si>
  <si>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</si>
  <si>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</si>
  <si>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</si>
  <si>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</si>
  <si>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</si>
  <si>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</si>
  <si>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</si>
  <si>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</si>
  <si>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</si>
  <si>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</si>
  <si>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</si>
  <si>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</si>
  <si>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</si>
  <si>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</si>
  <si>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</si>
  <si>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</si>
  <si>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</si>
  <si>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</si>
  <si>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</si>
  <si>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</si>
  <si>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</si>
  <si>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</si>
  <si>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</si>
  <si>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</si>
  <si>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</si>
  <si>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</si>
  <si>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</si>
  <si>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</si>
  <si>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</si>
  <si>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</si>
  <si>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</si>
  <si>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</si>
  <si>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</si>
  <si>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</si>
  <si>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</si>
  <si>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</si>
  <si>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</si>
  <si>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</si>
  <si>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</si>
  <si>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</si>
  <si>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</si>
  <si>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</si>
  <si>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</si>
  <si>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</si>
  <si>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</si>
  <si>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</si>
  <si>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</si>
  <si>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</si>
  <si>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</si>
  <si>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</si>
  <si>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</si>
  <si>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</si>
  <si>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</si>
  <si>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</si>
  <si>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</si>
  <si>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</si>
  <si>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</si>
  <si>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</si>
  <si>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</si>
  <si>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</si>
  <si>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</si>
  <si>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</si>
  <si>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</si>
  <si>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</si>
  <si>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</si>
  <si>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</si>
  <si>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</si>
  <si>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</si>
  <si>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</si>
  <si>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</si>
  <si>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</si>
  <si>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</si>
  <si>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</si>
  <si>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</si>
  <si>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</si>
  <si>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</si>
  <si>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</si>
  <si>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</si>
  <si>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</si>
  <si>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</si>
  <si>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</si>
  <si>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</si>
  <si>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</si>
  <si>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</si>
  <si>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</si>
  <si>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</si>
  <si>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</si>
  <si>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</si>
  <si>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</si>
  <si>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</si>
  <si>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</si>
  <si>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</si>
  <si>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</si>
  <si>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</si>
  <si>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</si>
  <si>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</si>
  <si>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</si>
  <si>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</si>
  <si>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</si>
  <si>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</si>
  <si>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</si>
  <si>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</si>
  <si>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</si>
  <si>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</si>
  <si>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</si>
  <si>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</si>
  <si>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</si>
  <si>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</si>
  <si>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</si>
  <si>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</si>
  <si>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</si>
  <si>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</si>
  <si>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</si>
  <si>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</si>
  <si>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</si>
  <si>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</si>
  <si>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</si>
  <si>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</si>
  <si>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</si>
  <si>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</si>
  <si>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</si>
  <si>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</si>
  <si>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</si>
  <si>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</si>
  <si>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</si>
  <si>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</si>
  <si>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</si>
  <si>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</si>
  <si>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</si>
  <si>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</si>
  <si>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</si>
  <si>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</si>
  <si>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</si>
  <si>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</si>
  <si>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</si>
  <si>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</si>
  <si>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</si>
  <si>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PUCALLPA ISA</t>
  </si>
  <si>
    <t xml:space="preserve">11:16:26
</t>
  </si>
  <si>
    <t xml:space="preserve">59.795 
</t>
  </si>
  <si>
    <t xml:space="preserve">06:57:11
</t>
  </si>
  <si>
    <t xml:space="preserve">60.277 
</t>
  </si>
  <si>
    <t>SAN JUAN CCRespaldo</t>
  </si>
  <si>
    <t xml:space="preserve">59.796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</si>
  <si>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</si>
  <si>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</si>
  <si>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</si>
  <si>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</si>
  <si>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</si>
  <si>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</si>
  <si>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</si>
  <si>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</si>
  <si>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</si>
  <si>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</si>
  <si>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</si>
  <si>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</si>
  <si>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</si>
  <si>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</si>
  <si>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</si>
  <si>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</si>
  <si>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</si>
  <si>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</si>
  <si>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</si>
  <si>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</si>
  <si>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5175572 y resultó S/. 343202 (6.22% ) menor que el correspondiente al jueves de la semana pasada.</t>
  </si>
  <si>
    <t>Fecha</t>
  </si>
  <si>
    <t>Costo Total Ejecutado</t>
  </si>
  <si>
    <t>Costo Total Programado</t>
  </si>
  <si>
    <t>JUE 16</t>
  </si>
  <si>
    <t>VIE 17</t>
  </si>
  <si>
    <t>SAB 18</t>
  </si>
  <si>
    <t>DOM 19</t>
  </si>
  <si>
    <t>LUN 20</t>
  </si>
  <si>
    <t>MAR 21</t>
  </si>
  <si>
    <t>MIE 22</t>
  </si>
  <si>
    <t>JUE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</si>
  <si>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</si>
  <si>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</si>
  <si>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</si>
  <si>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</si>
  <si>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</si>
  <si>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</si>
  <si>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</si>
  <si>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</si>
  <si>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</si>
  <si>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</si>
  <si>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</si>
  <si>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</si>
  <si>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</si>
  <si>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</si>
  <si>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</si>
  <si>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</si>
  <si>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</si>
  <si>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</si>
  <si>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</si>
  <si>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</si>
  <si>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</si>
  <si>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</si>
  <si>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</si>
  <si>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</si>
  <si>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</si>
  <si>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</si>
  <si>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</si>
  <si>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</si>
  <si>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</si>
  <si>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</si>
  <si>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</si>
  <si>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</si>
  <si>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</si>
  <si>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</si>
  <si>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</si>
  <si>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</si>
  <si>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</si>
  <si>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</si>
  <si>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</si>
  <si>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</si>
  <si>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</si>
  <si>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</si>
  <si>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</si>
  <si>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</si>
  <si>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</si>
  <si>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</si>
  <si>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</si>
  <si>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</si>
  <si>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</si>
  <si>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</si>
  <si>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</si>
  <si>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</si>
  <si>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</si>
  <si>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</si>
  <si>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</si>
  <si>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</si>
  <si>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</si>
  <si>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</si>
  <si>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</si>
  <si>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</si>
  <si>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</si>
  <si>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</si>
  <si>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</si>
  <si>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</si>
  <si>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</si>
  <si>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</si>
  <si>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143.6549</t>
  </si>
  <si>
    <t>158.6214</t>
  </si>
  <si>
    <t>154.6005</t>
  </si>
  <si>
    <t>120.636</t>
  </si>
  <si>
    <t>134.9772</t>
  </si>
  <si>
    <t>120.3417</t>
  </si>
  <si>
    <t>165.1985</t>
  </si>
  <si>
    <t>120.3468</t>
  </si>
  <si>
    <t>178</t>
  </si>
  <si>
    <t>122.186</t>
  </si>
  <si>
    <t>79.0453</t>
  </si>
  <si>
    <t>148.4698</t>
  </si>
  <si>
    <t>194</t>
  </si>
  <si>
    <t>164.9101</t>
  </si>
  <si>
    <t>148.5165</t>
  </si>
  <si>
    <t>171.9999</t>
  </si>
  <si>
    <t>120.6814</t>
  </si>
  <si>
    <t>148.5208</t>
  </si>
  <si>
    <t>190</t>
  </si>
  <si>
    <t>130.001</t>
  </si>
  <si>
    <t>67.6938</t>
  </si>
  <si>
    <t>95</t>
  </si>
  <si>
    <t>93.679</t>
  </si>
  <si>
    <t>165.998</t>
  </si>
  <si>
    <t>88.248</t>
  </si>
  <si>
    <t>134.4778</t>
  </si>
  <si>
    <t>98.777</t>
  </si>
  <si>
    <t>172</t>
  </si>
  <si>
    <t>126.2892</t>
  </si>
  <si>
    <t>127.0503</t>
  </si>
  <si>
    <t>126.6036</t>
  </si>
  <si>
    <t>158.9847</t>
  </si>
  <si>
    <t>99.2789</t>
  </si>
  <si>
    <t>130.1543</t>
  </si>
  <si>
    <t>185</t>
  </si>
  <si>
    <t>82</t>
  </si>
  <si>
    <t>169.1036</t>
  </si>
  <si>
    <t>177.4632</t>
  </si>
  <si>
    <t>70.0001</t>
  </si>
  <si>
    <t>191</t>
  </si>
  <si>
    <t>74.6221</t>
  </si>
  <si>
    <t>81.4361</t>
  </si>
  <si>
    <t>92.1967</t>
  </si>
  <si>
    <t>82.0018</t>
  </si>
  <si>
    <t>82.0286</t>
  </si>
  <si>
    <t>70.9645</t>
  </si>
  <si>
    <t>98.6495</t>
  </si>
  <si>
    <t>72.2727</t>
  </si>
  <si>
    <t>155</t>
  </si>
  <si>
    <t>160</t>
  </si>
  <si>
    <t>117.4873</t>
  </si>
  <si>
    <t>79.4466</t>
  </si>
  <si>
    <t>80.2312</t>
  </si>
  <si>
    <t>79.2648</t>
  </si>
  <si>
    <t>82.7075</t>
  </si>
  <si>
    <t>85.738</t>
  </si>
  <si>
    <t>123.4157</t>
  </si>
  <si>
    <t>102.679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</si>
  <si>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</si>
  <si>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</si>
  <si>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</si>
  <si>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</si>
  <si>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</si>
  <si>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</si>
  <si>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</si>
  <si>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</si>
  <si>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</si>
  <si>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</si>
  <si>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</si>
  <si>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</si>
  <si>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</si>
  <si>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</si>
  <si>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</si>
  <si>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</si>
  <si>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</si>
  <si>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</si>
  <si>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</si>
  <si>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</si>
  <si>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</si>
  <si>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</si>
  <si>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</si>
  <si>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</si>
  <si>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</si>
  <si>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</si>
  <si>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</si>
  <si>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</si>
  <si>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</si>
  <si>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</si>
  <si>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</si>
  <si>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</si>
  <si>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</si>
  <si>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</si>
  <si>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</si>
  <si>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</si>
  <si>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</si>
  <si>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</si>
  <si>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</si>
  <si>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</si>
  <si>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</si>
  <si>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</si>
  <si>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</si>
  <si>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</si>
  <si>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</si>
  <si>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</si>
  <si>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</si>
  <si>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</si>
  <si>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</si>
  <si>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</si>
  <si>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</si>
  <si>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</si>
  <si>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</si>
  <si>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</si>
  <si>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</si>
  <si>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</si>
  <si>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</si>
  <si>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</si>
  <si>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</si>
  <si>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</si>
  <si>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</si>
  <si>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</si>
  <si>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</si>
  <si>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</si>
  <si>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</si>
  <si>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</si>
  <si>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</si>
  <si>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</si>
  <si>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</si>
  <si>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</si>
  <si>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</si>
  <si>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</si>
  <si>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</si>
  <si>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</si>
  <si>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</si>
  <si>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</si>
  <si>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</si>
  <si>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</si>
  <si>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</si>
  <si>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</si>
  <si>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</si>
  <si>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</si>
  <si>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</si>
  <si>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</si>
  <si>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</si>
  <si>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</si>
  <si>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</si>
  <si>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</si>
  <si>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</si>
  <si>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</si>
  <si>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</si>
  <si>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</si>
  <si>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</si>
  <si>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</si>
  <si>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</si>
  <si>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</si>
  <si>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</si>
  <si>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</si>
  <si>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</si>
  <si>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</si>
  <si>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</si>
  <si>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</si>
  <si>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</si>
  <si>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</si>
  <si>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</si>
  <si>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</si>
  <si>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</si>
  <si>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</si>
  <si>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</si>
  <si>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</si>
  <si>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</si>
  <si>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</si>
  <si>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</si>
  <si>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</si>
  <si>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</si>
  <si>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</si>
  <si>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</si>
  <si>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</si>
  <si>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34.3451</t>
  </si>
  <si>
    <t>35.3786</t>
  </si>
  <si>
    <t>23.3995</t>
  </si>
  <si>
    <t>73.364</t>
  </si>
  <si>
    <t>43.0228</t>
  </si>
  <si>
    <t>73.6583</t>
  </si>
  <si>
    <t>12.8015</t>
  </si>
  <si>
    <t>73.6532</t>
  </si>
  <si>
    <t>71.814</t>
  </si>
  <si>
    <t>29.5302</t>
  </si>
  <si>
    <t>13.0899</t>
  </si>
  <si>
    <t>29.4835</t>
  </si>
  <si>
    <t>6.0001</t>
  </si>
  <si>
    <t>73.3186</t>
  </si>
  <si>
    <t>45.4792</t>
  </si>
  <si>
    <t>74.999</t>
  </si>
  <si>
    <t>56.6732</t>
  </si>
  <si>
    <t>90</t>
  </si>
  <si>
    <t>91.321</t>
  </si>
  <si>
    <t>6.002</t>
  </si>
  <si>
    <t>83.5949</t>
  </si>
  <si>
    <t>37.5222</t>
  </si>
  <si>
    <t>72.9804</t>
  </si>
  <si>
    <t>45.4746</t>
  </si>
  <si>
    <t>44.7154</t>
  </si>
  <si>
    <t>45.1692</t>
  </si>
  <si>
    <t>13.0153</t>
  </si>
  <si>
    <t>72.5505</t>
  </si>
  <si>
    <t>41.6785</t>
  </si>
  <si>
    <t>21.8964</t>
  </si>
  <si>
    <t>89.9999</t>
  </si>
  <si>
    <t>85.3779</t>
  </si>
  <si>
    <t>84.5639</t>
  </si>
  <si>
    <t>73.8033</t>
  </si>
  <si>
    <t>89.9982</t>
  </si>
  <si>
    <t>89.9714</t>
  </si>
  <si>
    <t>89.0355</t>
  </si>
  <si>
    <t>56.3505</t>
  </si>
  <si>
    <t>87.7273</t>
  </si>
  <si>
    <t>37.5127</t>
  </si>
  <si>
    <t>75.5534</t>
  </si>
  <si>
    <t>74.7688</t>
  </si>
  <si>
    <t>75.7352</t>
  </si>
  <si>
    <t>111.2925</t>
  </si>
  <si>
    <t>108.262</t>
  </si>
  <si>
    <t>54.5843</t>
  </si>
  <si>
    <t>924-22</t>
  </si>
  <si>
    <t>URS-ENL-001 - G1</t>
  </si>
  <si>
    <t>CHHuinco - G1</t>
  </si>
  <si>
    <t>17.3537</t>
  </si>
  <si>
    <t>17.8728</t>
  </si>
  <si>
    <t>28.9851</t>
  </si>
  <si>
    <t>44.8193</t>
  </si>
  <si>
    <t>45.4797</t>
  </si>
  <si>
    <t>18.7611</t>
  </si>
  <si>
    <t>20.1517</t>
  </si>
  <si>
    <t>42.5233</t>
  </si>
  <si>
    <t>18.6625</t>
  </si>
  <si>
    <t>45</t>
  </si>
  <si>
    <t>42.689</t>
  </si>
  <si>
    <t>42.282</t>
  </si>
  <si>
    <t>36.9016</t>
  </si>
  <si>
    <t>44.9991</t>
  </si>
  <si>
    <t>44.9857</t>
  </si>
  <si>
    <t>44.5178</t>
  </si>
  <si>
    <t>43.8637</t>
  </si>
  <si>
    <t>25.2495</t>
  </si>
  <si>
    <t>37.0401</t>
  </si>
  <si>
    <t>27.2922</t>
  </si>
  <si>
    <t>924-23</t>
  </si>
  <si>
    <t>URS-ENL-001 - G2</t>
  </si>
  <si>
    <t>CHHuinco - G2</t>
  </si>
  <si>
    <t>16.9914</t>
  </si>
  <si>
    <t>17.5057</t>
  </si>
  <si>
    <t>41.9973</t>
  </si>
  <si>
    <t>43.0187</t>
  </si>
  <si>
    <t>35.761</t>
  </si>
  <si>
    <t>39.5598</t>
  </si>
  <si>
    <t>37.3372</t>
  </si>
  <si>
    <t>28.2451</t>
  </si>
  <si>
    <t>44.672</t>
  </si>
  <si>
    <t>32.6769</t>
  </si>
  <si>
    <t>20.8196</t>
  </si>
  <si>
    <t>35.2509</t>
  </si>
  <si>
    <t>27.9844</t>
  </si>
  <si>
    <t>37.0298</t>
  </si>
  <si>
    <t>25.1049</t>
  </si>
  <si>
    <t>35.8268</t>
  </si>
  <si>
    <t>924-24</t>
  </si>
  <si>
    <t>URS-ENL-001 - G3</t>
  </si>
  <si>
    <t>CHHuinco - G3</t>
  </si>
  <si>
    <t>15.4896</t>
  </si>
  <si>
    <t>10.7395</t>
  </si>
  <si>
    <t>31.661</t>
  </si>
  <si>
    <t>30.6345</t>
  </si>
  <si>
    <t>36.053</t>
  </si>
  <si>
    <t>33.7588</t>
  </si>
  <si>
    <t>37.6617</t>
  </si>
  <si>
    <t>28.4281</t>
  </si>
  <si>
    <t>45.2673</t>
  </si>
  <si>
    <t>45.1807</t>
  </si>
  <si>
    <t>45.8413</t>
  </si>
  <si>
    <t>38.9229</t>
  </si>
  <si>
    <t>30.0272</t>
  </si>
  <si>
    <t>20.8589</t>
  </si>
  <si>
    <t>36.0866</t>
  </si>
  <si>
    <t>28.366</t>
  </si>
  <si>
    <t>38.026</t>
  </si>
  <si>
    <t>37.739</t>
  </si>
  <si>
    <t>25.3807</t>
  </si>
  <si>
    <t>37.3705</t>
  </si>
  <si>
    <t>36.4307</t>
  </si>
  <si>
    <t>924-25</t>
  </si>
  <si>
    <t>URS-ENL-001 - G4</t>
  </si>
  <si>
    <t>CHHuinco - G4</t>
  </si>
  <si>
    <t>28.8894</t>
  </si>
  <si>
    <t>32.2833</t>
  </si>
  <si>
    <t>44.7327</t>
  </si>
  <si>
    <t>37.5274</t>
  </si>
  <si>
    <t>36.8819</t>
  </si>
  <si>
    <t>36.0045</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</si>
  <si>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</si>
  <si>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</si>
  <si>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</si>
  <si>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</si>
  <si>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</si>
  <si>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</si>
  <si>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</si>
  <si>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</si>
  <si>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</si>
  <si>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</si>
  <si>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</si>
  <si>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</si>
  <si>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</si>
  <si>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</si>
  <si>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</si>
  <si>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</si>
  <si>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</si>
  <si>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</si>
  <si>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</si>
  <si>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</si>
  <si>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</si>
  <si>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</si>
  <si>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</si>
  <si>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</si>
  <si>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</si>
  <si>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</si>
  <si>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</si>
  <si>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</si>
  <si>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</si>
  <si>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</si>
  <si>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</si>
  <si>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</si>
  <si>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</si>
  <si>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</si>
  <si>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</si>
  <si>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</si>
  <si>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</si>
  <si>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</si>
  <si>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</si>
  <si>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</si>
  <si>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</si>
  <si>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</si>
  <si>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</si>
  <si>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</si>
  <si>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</si>
  <si>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</si>
  <si>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</si>
  <si>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</si>
  <si>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</si>
  <si>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</si>
  <si>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</si>
  <si>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</si>
  <si>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19.1571</t>
  </si>
  <si>
    <t>19.2427</t>
  </si>
  <si>
    <t>19.2362</t>
  </si>
  <si>
    <t>19.2343</t>
  </si>
  <si>
    <t>19.2272</t>
  </si>
  <si>
    <t>19.1706</t>
  </si>
  <si>
    <t>19.1673</t>
  </si>
  <si>
    <t>13.5368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</si>
  <si>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</si>
  <si>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</si>
  <si>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</si>
  <si>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</si>
  <si>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</si>
  <si>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</si>
  <si>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</si>
  <si>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</si>
  <si>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</si>
  <si>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</si>
  <si>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</si>
  <si>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</si>
  <si>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</si>
  <si>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</si>
  <si>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</si>
  <si>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</si>
  <si>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</si>
  <si>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</si>
  <si>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</si>
  <si>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</si>
  <si>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</si>
  <si>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</si>
  <si>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</si>
  <si>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</si>
  <si>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</si>
  <si>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114.9547</t>
  </si>
  <si>
    <t>80.633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</si>
  <si>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</si>
  <si>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</si>
  <si>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</si>
  <si>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</si>
  <si>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</si>
  <si>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</si>
  <si>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</si>
  <si>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</si>
  <si>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</si>
  <si>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</si>
  <si>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</si>
  <si>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</si>
  <si>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</si>
  <si>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</si>
  <si>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</si>
  <si>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</si>
  <si>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</si>
  <si>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</si>
  <si>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</si>
  <si>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</si>
  <si>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</si>
  <si>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</si>
  <si>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</si>
  <si>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</si>
  <si>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</si>
  <si>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</si>
  <si>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</si>
  <si>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</si>
  <si>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</si>
  <si>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</si>
  <si>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</si>
  <si>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de la CH Chaglla no dió RSF, problemas en las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</si>
  <si>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</si>
  <si>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</si>
  <si>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</si>
  <si>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</si>
  <si>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</si>
  <si>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</si>
  <si>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</si>
  <si>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</si>
  <si>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</si>
  <si>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</si>
  <si>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Agrolmos, Caña Brava, Tablazo y Tallanca así como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</si>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</sst>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F7F50"/>
      </patternFill>
    </fill>
    <fill>
      <patternFill patternType="solid">
        <fgColor rgb="FFFAEBD7"/>
      </patternFill>
    </fill>
    <fill>
      <patternFill patternType="solid">
        <fgColor rgb="FF5F9EA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1009.7933</c:v>
                </c:pt>
                <c:pt idx="1">
                  <c:v>1032.0168000000001</c:v>
                </c:pt>
                <c:pt idx="2">
                  <c:v>975.58770000000004</c:v>
                </c:pt>
                <c:pt idx="3">
                  <c:v>1012.7805</c:v>
                </c:pt>
                <c:pt idx="4">
                  <c:v>974.61090000000002</c:v>
                </c:pt>
                <c:pt idx="5">
                  <c:v>1015.1733</c:v>
                </c:pt>
                <c:pt idx="6">
                  <c:v>964.93799999999999</c:v>
                </c:pt>
                <c:pt idx="7">
                  <c:v>998.95429999999999</c:v>
                </c:pt>
                <c:pt idx="8">
                  <c:v>982.56</c:v>
                </c:pt>
                <c:pt idx="9">
                  <c:v>1018.1036</c:v>
                </c:pt>
                <c:pt idx="10">
                  <c:v>1018.5787</c:v>
                </c:pt>
                <c:pt idx="11">
                  <c:v>1035.1424999999999</c:v>
                </c:pt>
                <c:pt idx="12">
                  <c:v>1064.5061000000001</c:v>
                </c:pt>
                <c:pt idx="13">
                  <c:v>1069.7317</c:v>
                </c:pt>
                <c:pt idx="14">
                  <c:v>1086.5326</c:v>
                </c:pt>
                <c:pt idx="15">
                  <c:v>1107.1438000000001</c:v>
                </c:pt>
                <c:pt idx="16">
                  <c:v>1129.0277000000001</c:v>
                </c:pt>
                <c:pt idx="17">
                  <c:v>1131.1416999999999</c:v>
                </c:pt>
                <c:pt idx="18">
                  <c:v>1170.2589</c:v>
                </c:pt>
                <c:pt idx="19">
                  <c:v>1172.0989</c:v>
                </c:pt>
                <c:pt idx="20">
                  <c:v>1195.9100000000001</c:v>
                </c:pt>
                <c:pt idx="21">
                  <c:v>1214.2511</c:v>
                </c:pt>
                <c:pt idx="22">
                  <c:v>1240.7928999999999</c:v>
                </c:pt>
                <c:pt idx="23">
                  <c:v>1257.5434</c:v>
                </c:pt>
                <c:pt idx="24">
                  <c:v>1212.6320000000001</c:v>
                </c:pt>
                <c:pt idx="25">
                  <c:v>1198.463</c:v>
                </c:pt>
                <c:pt idx="26">
                  <c:v>1193.9439</c:v>
                </c:pt>
                <c:pt idx="27">
                  <c:v>1203.9383</c:v>
                </c:pt>
                <c:pt idx="28">
                  <c:v>1218.3126999999999</c:v>
                </c:pt>
                <c:pt idx="29">
                  <c:v>1219.5487000000001</c:v>
                </c:pt>
                <c:pt idx="30">
                  <c:v>1207.4713999999999</c:v>
                </c:pt>
                <c:pt idx="31">
                  <c:v>1220.0599</c:v>
                </c:pt>
                <c:pt idx="32">
                  <c:v>1215.9830999999999</c:v>
                </c:pt>
                <c:pt idx="33">
                  <c:v>1204.0317</c:v>
                </c:pt>
                <c:pt idx="34">
                  <c:v>1182.31</c:v>
                </c:pt>
                <c:pt idx="35">
                  <c:v>1179.269</c:v>
                </c:pt>
                <c:pt idx="36">
                  <c:v>1267.4253000000001</c:v>
                </c:pt>
                <c:pt idx="37">
                  <c:v>1293.692</c:v>
                </c:pt>
                <c:pt idx="38">
                  <c:v>1294.1310000000001</c:v>
                </c:pt>
                <c:pt idx="39">
                  <c:v>1286.67245</c:v>
                </c:pt>
                <c:pt idx="40">
                  <c:v>1268.8399999999999</c:v>
                </c:pt>
                <c:pt idx="41">
                  <c:v>1264.4160999999999</c:v>
                </c:pt>
                <c:pt idx="42">
                  <c:v>1241.0604000000001</c:v>
                </c:pt>
                <c:pt idx="43">
                  <c:v>1207.7630999999999</c:v>
                </c:pt>
                <c:pt idx="44">
                  <c:v>1158.7411999999999</c:v>
                </c:pt>
                <c:pt idx="45">
                  <c:v>1115.2398000000001</c:v>
                </c:pt>
                <c:pt idx="46">
                  <c:v>1081.4085</c:v>
                </c:pt>
                <c:pt idx="47">
                  <c:v>1049.9203</c:v>
                </c:pt>
              </c:numCache>
            </c:numRef>
          </c:val>
          <c:smooth val="0"/>
          <c:extLst>
            <c:ext xmlns:c16="http://schemas.microsoft.com/office/drawing/2014/chart" uri="{C3380CC4-5D6E-409C-BE32-E72D297353CC}">
              <c16:uniqueId val="{00000000-7D31-473B-B908-683CC03384B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1801.3090999999999</c:v>
                </c:pt>
                <c:pt idx="1">
                  <c:v>1791.3932</c:v>
                </c:pt>
                <c:pt idx="2">
                  <c:v>1772.9087999999999</c:v>
                </c:pt>
                <c:pt idx="3">
                  <c:v>1771.2409</c:v>
                </c:pt>
                <c:pt idx="4">
                  <c:v>1709.1460999999999</c:v>
                </c:pt>
                <c:pt idx="5">
                  <c:v>1734.5101</c:v>
                </c:pt>
                <c:pt idx="6">
                  <c:v>1752.3521000000001</c:v>
                </c:pt>
                <c:pt idx="7">
                  <c:v>1758.4258</c:v>
                </c:pt>
                <c:pt idx="8">
                  <c:v>1770.2728999999999</c:v>
                </c:pt>
                <c:pt idx="9">
                  <c:v>1770.7501</c:v>
                </c:pt>
                <c:pt idx="10">
                  <c:v>1768.2049</c:v>
                </c:pt>
                <c:pt idx="11">
                  <c:v>1788.5717999999999</c:v>
                </c:pt>
                <c:pt idx="12">
                  <c:v>1789.8433</c:v>
                </c:pt>
                <c:pt idx="13">
                  <c:v>1777.3594000000001</c:v>
                </c:pt>
                <c:pt idx="14">
                  <c:v>1796.3016</c:v>
                </c:pt>
                <c:pt idx="15">
                  <c:v>1778.8092999999999</c:v>
                </c:pt>
                <c:pt idx="16">
                  <c:v>1775.1406999999999</c:v>
                </c:pt>
                <c:pt idx="17">
                  <c:v>1794.787</c:v>
                </c:pt>
                <c:pt idx="18">
                  <c:v>1765.8024</c:v>
                </c:pt>
                <c:pt idx="19">
                  <c:v>1794.5051000000001</c:v>
                </c:pt>
                <c:pt idx="20">
                  <c:v>1794.4786999999999</c:v>
                </c:pt>
                <c:pt idx="21">
                  <c:v>1829.9246000000001</c:v>
                </c:pt>
                <c:pt idx="22">
                  <c:v>1808.6633999999999</c:v>
                </c:pt>
                <c:pt idx="23">
                  <c:v>1804.7425000000001</c:v>
                </c:pt>
                <c:pt idx="24">
                  <c:v>1812.6626000000001</c:v>
                </c:pt>
                <c:pt idx="25">
                  <c:v>1796.0116</c:v>
                </c:pt>
                <c:pt idx="26">
                  <c:v>1781.5794000000001</c:v>
                </c:pt>
                <c:pt idx="27">
                  <c:v>1829.5056</c:v>
                </c:pt>
                <c:pt idx="28">
                  <c:v>1828.9967999999999</c:v>
                </c:pt>
                <c:pt idx="29">
                  <c:v>1862.1561999999999</c:v>
                </c:pt>
                <c:pt idx="30">
                  <c:v>1851.3309999999999</c:v>
                </c:pt>
                <c:pt idx="31">
                  <c:v>1798.3594000000001</c:v>
                </c:pt>
                <c:pt idx="32">
                  <c:v>1836.5853</c:v>
                </c:pt>
                <c:pt idx="33">
                  <c:v>1825.2683</c:v>
                </c:pt>
                <c:pt idx="34">
                  <c:v>1850.5735999999999</c:v>
                </c:pt>
                <c:pt idx="35">
                  <c:v>1914.0024000000001</c:v>
                </c:pt>
                <c:pt idx="36">
                  <c:v>1937.1278</c:v>
                </c:pt>
                <c:pt idx="37">
                  <c:v>1942.4571000000001</c:v>
                </c:pt>
                <c:pt idx="38">
                  <c:v>1904.7532000000001</c:v>
                </c:pt>
                <c:pt idx="39">
                  <c:v>1923.7466999999999</c:v>
                </c:pt>
                <c:pt idx="40">
                  <c:v>1943.8996999999999</c:v>
                </c:pt>
                <c:pt idx="41">
                  <c:v>1963.1418000000001</c:v>
                </c:pt>
                <c:pt idx="42">
                  <c:v>1960.4126000000001</c:v>
                </c:pt>
                <c:pt idx="43">
                  <c:v>1935.6012000000001</c:v>
                </c:pt>
                <c:pt idx="44">
                  <c:v>1920.7092</c:v>
                </c:pt>
                <c:pt idx="45">
                  <c:v>1901.646</c:v>
                </c:pt>
                <c:pt idx="46">
                  <c:v>1858.5927999999999</c:v>
                </c:pt>
                <c:pt idx="47">
                  <c:v>1817.2292</c:v>
                </c:pt>
              </c:numCache>
            </c:numRef>
          </c:val>
          <c:smooth val="0"/>
          <c:extLst>
            <c:ext xmlns:c16="http://schemas.microsoft.com/office/drawing/2014/chart" uri="{C3380CC4-5D6E-409C-BE32-E72D297353CC}">
              <c16:uniqueId val="{00000001-7D31-473B-B908-683CC03384B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4074.23288</c:v>
                </c:pt>
                <c:pt idx="1">
                  <c:v>3976.4850099999999</c:v>
                </c:pt>
                <c:pt idx="2">
                  <c:v>3883.8416400000001</c:v>
                </c:pt>
                <c:pt idx="3">
                  <c:v>3864.2501299999999</c:v>
                </c:pt>
                <c:pt idx="4">
                  <c:v>3816.1945799999999</c:v>
                </c:pt>
                <c:pt idx="5">
                  <c:v>3671.6648100000002</c:v>
                </c:pt>
                <c:pt idx="6">
                  <c:v>3663.7568700000002</c:v>
                </c:pt>
                <c:pt idx="7">
                  <c:v>3781.8680199999999</c:v>
                </c:pt>
                <c:pt idx="8">
                  <c:v>3780.9161100000001</c:v>
                </c:pt>
                <c:pt idx="9">
                  <c:v>3823.99559</c:v>
                </c:pt>
                <c:pt idx="10">
                  <c:v>3904.86328</c:v>
                </c:pt>
                <c:pt idx="11">
                  <c:v>3887.2836200000002</c:v>
                </c:pt>
                <c:pt idx="12">
                  <c:v>3989.0870599999998</c:v>
                </c:pt>
                <c:pt idx="13">
                  <c:v>4003.94479</c:v>
                </c:pt>
                <c:pt idx="14">
                  <c:v>4206.20136</c:v>
                </c:pt>
                <c:pt idx="15">
                  <c:v>4298.8674099999998</c:v>
                </c:pt>
                <c:pt idx="16">
                  <c:v>4449.9604600000002</c:v>
                </c:pt>
                <c:pt idx="17">
                  <c:v>4446.4052700000002</c:v>
                </c:pt>
                <c:pt idx="18">
                  <c:v>4612.1266400000004</c:v>
                </c:pt>
                <c:pt idx="19">
                  <c:v>4626.0628699999997</c:v>
                </c:pt>
                <c:pt idx="20">
                  <c:v>4641.20676</c:v>
                </c:pt>
                <c:pt idx="21">
                  <c:v>4738.3072700000002</c:v>
                </c:pt>
                <c:pt idx="22">
                  <c:v>4708.2490399999997</c:v>
                </c:pt>
                <c:pt idx="23">
                  <c:v>4595.12086</c:v>
                </c:pt>
                <c:pt idx="24">
                  <c:v>4612.67767</c:v>
                </c:pt>
                <c:pt idx="25">
                  <c:v>4542.1169799999998</c:v>
                </c:pt>
                <c:pt idx="26">
                  <c:v>4526.35239</c:v>
                </c:pt>
                <c:pt idx="27">
                  <c:v>4551.2905600000004</c:v>
                </c:pt>
                <c:pt idx="28">
                  <c:v>4614.4740199999997</c:v>
                </c:pt>
                <c:pt idx="29">
                  <c:v>4611.87248</c:v>
                </c:pt>
                <c:pt idx="30">
                  <c:v>4510.6645399999998</c:v>
                </c:pt>
                <c:pt idx="31">
                  <c:v>4506.7371199999998</c:v>
                </c:pt>
                <c:pt idx="32">
                  <c:v>4455.9846600000001</c:v>
                </c:pt>
                <c:pt idx="33">
                  <c:v>4426.89948</c:v>
                </c:pt>
                <c:pt idx="34">
                  <c:v>4355.2064799999998</c:v>
                </c:pt>
                <c:pt idx="35">
                  <c:v>4275.5987400000004</c:v>
                </c:pt>
                <c:pt idx="36">
                  <c:v>4499.7340700000004</c:v>
                </c:pt>
                <c:pt idx="37">
                  <c:v>4482.59998</c:v>
                </c:pt>
                <c:pt idx="38">
                  <c:v>4501.2424099999998</c:v>
                </c:pt>
                <c:pt idx="39">
                  <c:v>4479.1043200000004</c:v>
                </c:pt>
                <c:pt idx="40">
                  <c:v>4488.1713900000004</c:v>
                </c:pt>
                <c:pt idx="41">
                  <c:v>4483.9611500000001</c:v>
                </c:pt>
                <c:pt idx="42">
                  <c:v>4433.7546899999998</c:v>
                </c:pt>
                <c:pt idx="43">
                  <c:v>4378.5090200000004</c:v>
                </c:pt>
                <c:pt idx="44">
                  <c:v>4377.80717</c:v>
                </c:pt>
                <c:pt idx="45">
                  <c:v>4208.7655299999997</c:v>
                </c:pt>
                <c:pt idx="46">
                  <c:v>4065.79747</c:v>
                </c:pt>
                <c:pt idx="47">
                  <c:v>3933.48173</c:v>
                </c:pt>
              </c:numCache>
            </c:numRef>
          </c:val>
          <c:smooth val="0"/>
          <c:extLst>
            <c:ext xmlns:c16="http://schemas.microsoft.com/office/drawing/2014/chart" uri="{C3380CC4-5D6E-409C-BE32-E72D297353CC}">
              <c16:uniqueId val="{00000002-7D31-473B-B908-683CC03384B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FB0-4F94-BC73-B7AF1EC23DF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FB0-4F94-BC73-B7AF1EC23DF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24.684640000000002</c:v>
                </c:pt>
                <c:pt idx="1">
                  <c:v>26.811170000000001</c:v>
                </c:pt>
                <c:pt idx="2">
                  <c:v>28.010490000000001</c:v>
                </c:pt>
                <c:pt idx="3">
                  <c:v>32.095509999999997</c:v>
                </c:pt>
                <c:pt idx="4">
                  <c:v>32.90954</c:v>
                </c:pt>
                <c:pt idx="5">
                  <c:v>32.738160000000001</c:v>
                </c:pt>
                <c:pt idx="6">
                  <c:v>32.917929999999998</c:v>
                </c:pt>
                <c:pt idx="7">
                  <c:v>31.782579999999999</c:v>
                </c:pt>
                <c:pt idx="8">
                  <c:v>32.379910000000002</c:v>
                </c:pt>
                <c:pt idx="9">
                  <c:v>32.599609999999998</c:v>
                </c:pt>
                <c:pt idx="10">
                  <c:v>35.518169999999998</c:v>
                </c:pt>
                <c:pt idx="11">
                  <c:v>35.829410000000003</c:v>
                </c:pt>
                <c:pt idx="12">
                  <c:v>35.531280000000002</c:v>
                </c:pt>
                <c:pt idx="13">
                  <c:v>35.049750000000003</c:v>
                </c:pt>
                <c:pt idx="14">
                  <c:v>35.097369999999998</c:v>
                </c:pt>
                <c:pt idx="15">
                  <c:v>35.340980000000002</c:v>
                </c:pt>
                <c:pt idx="16">
                  <c:v>35.30883</c:v>
                </c:pt>
                <c:pt idx="17">
                  <c:v>35.98789</c:v>
                </c:pt>
                <c:pt idx="18">
                  <c:v>35.109549999999999</c:v>
                </c:pt>
                <c:pt idx="19">
                  <c:v>31.848890000000001</c:v>
                </c:pt>
                <c:pt idx="20">
                  <c:v>32.789679999999997</c:v>
                </c:pt>
                <c:pt idx="21">
                  <c:v>33.102559999999997</c:v>
                </c:pt>
                <c:pt idx="22">
                  <c:v>33.323349999999998</c:v>
                </c:pt>
                <c:pt idx="23">
                  <c:v>33.174979999999998</c:v>
                </c:pt>
                <c:pt idx="24">
                  <c:v>32.548220000000001</c:v>
                </c:pt>
                <c:pt idx="25">
                  <c:v>32.429870000000001</c:v>
                </c:pt>
                <c:pt idx="26">
                  <c:v>32.473970000000001</c:v>
                </c:pt>
                <c:pt idx="27">
                  <c:v>34.583060000000003</c:v>
                </c:pt>
                <c:pt idx="28">
                  <c:v>33.56044</c:v>
                </c:pt>
                <c:pt idx="29">
                  <c:v>31.822600000000001</c:v>
                </c:pt>
                <c:pt idx="30">
                  <c:v>28.47653</c:v>
                </c:pt>
                <c:pt idx="31">
                  <c:v>27.32488</c:v>
                </c:pt>
                <c:pt idx="32">
                  <c:v>27.421690000000002</c:v>
                </c:pt>
                <c:pt idx="33">
                  <c:v>19.819120000000002</c:v>
                </c:pt>
                <c:pt idx="34">
                  <c:v>19.220600000000001</c:v>
                </c:pt>
                <c:pt idx="35">
                  <c:v>19.028130000000001</c:v>
                </c:pt>
                <c:pt idx="36">
                  <c:v>14.74859</c:v>
                </c:pt>
                <c:pt idx="37">
                  <c:v>14.366160000000001</c:v>
                </c:pt>
                <c:pt idx="38">
                  <c:v>13.70753</c:v>
                </c:pt>
                <c:pt idx="39">
                  <c:v>13.92657</c:v>
                </c:pt>
                <c:pt idx="40">
                  <c:v>13.983230000000001</c:v>
                </c:pt>
                <c:pt idx="41">
                  <c:v>14.643050000000001</c:v>
                </c:pt>
                <c:pt idx="42">
                  <c:v>21.462150000000001</c:v>
                </c:pt>
                <c:pt idx="43">
                  <c:v>25.779450000000001</c:v>
                </c:pt>
                <c:pt idx="44">
                  <c:v>26.29881</c:v>
                </c:pt>
                <c:pt idx="45">
                  <c:v>27.50583</c:v>
                </c:pt>
                <c:pt idx="46">
                  <c:v>32.456569999999999</c:v>
                </c:pt>
                <c:pt idx="47">
                  <c:v>32.635449999999999</c:v>
                </c:pt>
              </c:numCache>
            </c:numRef>
          </c:val>
          <c:smooth val="0"/>
          <c:extLst>
            <c:ext xmlns:c16="http://schemas.microsoft.com/office/drawing/2014/chart" uri="{C3380CC4-5D6E-409C-BE32-E72D297353CC}">
              <c16:uniqueId val="{00000002-1FB0-4F94-BC73-B7AF1EC23DF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12.606</c:v>
                </c:pt>
                <c:pt idx="1">
                  <c:v>12.699</c:v>
                </c:pt>
                <c:pt idx="2">
                  <c:v>13.191000000000001</c:v>
                </c:pt>
                <c:pt idx="3">
                  <c:v>12.925000000000001</c:v>
                </c:pt>
                <c:pt idx="4">
                  <c:v>13.147</c:v>
                </c:pt>
                <c:pt idx="5">
                  <c:v>13.358000000000001</c:v>
                </c:pt>
                <c:pt idx="6">
                  <c:v>14.14</c:v>
                </c:pt>
                <c:pt idx="7">
                  <c:v>12.733000000000001</c:v>
                </c:pt>
                <c:pt idx="8">
                  <c:v>12.577999999999999</c:v>
                </c:pt>
                <c:pt idx="9">
                  <c:v>12.018000000000001</c:v>
                </c:pt>
                <c:pt idx="10">
                  <c:v>11.462999999999999</c:v>
                </c:pt>
                <c:pt idx="11">
                  <c:v>10.369</c:v>
                </c:pt>
                <c:pt idx="12">
                  <c:v>9.9589999999999996</c:v>
                </c:pt>
                <c:pt idx="13">
                  <c:v>9.9139999999999997</c:v>
                </c:pt>
                <c:pt idx="14">
                  <c:v>10.657999999999999</c:v>
                </c:pt>
                <c:pt idx="15">
                  <c:v>11.928000000000001</c:v>
                </c:pt>
                <c:pt idx="16">
                  <c:v>12.686999999999999</c:v>
                </c:pt>
                <c:pt idx="17">
                  <c:v>12.861000000000001</c:v>
                </c:pt>
                <c:pt idx="18">
                  <c:v>13.22</c:v>
                </c:pt>
                <c:pt idx="19">
                  <c:v>12.778</c:v>
                </c:pt>
                <c:pt idx="20">
                  <c:v>13.281000000000001</c:v>
                </c:pt>
                <c:pt idx="21">
                  <c:v>13.13</c:v>
                </c:pt>
                <c:pt idx="22">
                  <c:v>12.637</c:v>
                </c:pt>
                <c:pt idx="23">
                  <c:v>11.273999999999999</c:v>
                </c:pt>
                <c:pt idx="24">
                  <c:v>10.749000000000001</c:v>
                </c:pt>
                <c:pt idx="25">
                  <c:v>11.685</c:v>
                </c:pt>
                <c:pt idx="26">
                  <c:v>12.872</c:v>
                </c:pt>
                <c:pt idx="27">
                  <c:v>13.308</c:v>
                </c:pt>
                <c:pt idx="28">
                  <c:v>13.439</c:v>
                </c:pt>
                <c:pt idx="29">
                  <c:v>13.428000000000001</c:v>
                </c:pt>
                <c:pt idx="30">
                  <c:v>12.454000000000001</c:v>
                </c:pt>
                <c:pt idx="31">
                  <c:v>12.52</c:v>
                </c:pt>
                <c:pt idx="32">
                  <c:v>12.595000000000001</c:v>
                </c:pt>
                <c:pt idx="33">
                  <c:v>11.911</c:v>
                </c:pt>
                <c:pt idx="34">
                  <c:v>10.682</c:v>
                </c:pt>
                <c:pt idx="35">
                  <c:v>10.401999999999999</c:v>
                </c:pt>
                <c:pt idx="36">
                  <c:v>10.166</c:v>
                </c:pt>
                <c:pt idx="37">
                  <c:v>10.129</c:v>
                </c:pt>
                <c:pt idx="38">
                  <c:v>10.159000000000001</c:v>
                </c:pt>
                <c:pt idx="39">
                  <c:v>11.205</c:v>
                </c:pt>
                <c:pt idx="40">
                  <c:v>11.797000000000001</c:v>
                </c:pt>
                <c:pt idx="41">
                  <c:v>12.182</c:v>
                </c:pt>
                <c:pt idx="42">
                  <c:v>12.609</c:v>
                </c:pt>
                <c:pt idx="43">
                  <c:v>12.475</c:v>
                </c:pt>
                <c:pt idx="44">
                  <c:v>11.927</c:v>
                </c:pt>
                <c:pt idx="45">
                  <c:v>11.927</c:v>
                </c:pt>
                <c:pt idx="46">
                  <c:v>11.901999999999999</c:v>
                </c:pt>
                <c:pt idx="47">
                  <c:v>12.548999999999999</c:v>
                </c:pt>
              </c:numCache>
            </c:numRef>
          </c:val>
          <c:smooth val="0"/>
          <c:extLst>
            <c:ext xmlns:c16="http://schemas.microsoft.com/office/drawing/2014/chart" uri="{C3380CC4-5D6E-409C-BE32-E72D297353CC}">
              <c16:uniqueId val="{00000003-1FB0-4F94-BC73-B7AF1EC23DF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FB0-4F94-BC73-B7AF1EC23DF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FB0-4F94-BC73-B7AF1EC23DF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FB0-4F94-BC73-B7AF1EC23DF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FB0-4F94-BC73-B7AF1EC23DF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FB0-4F94-BC73-B7AF1EC23DF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11.252700000000001</c:v>
                </c:pt>
                <c:pt idx="1">
                  <c:v>11.2349</c:v>
                </c:pt>
                <c:pt idx="2">
                  <c:v>10.6424</c:v>
                </c:pt>
                <c:pt idx="3">
                  <c:v>11.9962</c:v>
                </c:pt>
                <c:pt idx="4">
                  <c:v>11.986800000000001</c:v>
                </c:pt>
                <c:pt idx="5">
                  <c:v>11.822699999999999</c:v>
                </c:pt>
                <c:pt idx="6">
                  <c:v>11.6517</c:v>
                </c:pt>
                <c:pt idx="7">
                  <c:v>11.873699999999999</c:v>
                </c:pt>
                <c:pt idx="8">
                  <c:v>12.773099999999999</c:v>
                </c:pt>
                <c:pt idx="9">
                  <c:v>13.1395</c:v>
                </c:pt>
                <c:pt idx="10">
                  <c:v>14.574</c:v>
                </c:pt>
                <c:pt idx="11">
                  <c:v>14.827500000000001</c:v>
                </c:pt>
                <c:pt idx="12">
                  <c:v>15.1066</c:v>
                </c:pt>
                <c:pt idx="13">
                  <c:v>15.3971</c:v>
                </c:pt>
                <c:pt idx="14">
                  <c:v>15.169499999999999</c:v>
                </c:pt>
                <c:pt idx="15">
                  <c:v>14.688000000000001</c:v>
                </c:pt>
                <c:pt idx="16">
                  <c:v>15.1891</c:v>
                </c:pt>
                <c:pt idx="17">
                  <c:v>15.0351</c:v>
                </c:pt>
                <c:pt idx="18">
                  <c:v>14.935</c:v>
                </c:pt>
                <c:pt idx="19">
                  <c:v>14.7311</c:v>
                </c:pt>
                <c:pt idx="20">
                  <c:v>15.0787</c:v>
                </c:pt>
                <c:pt idx="21">
                  <c:v>14.9062</c:v>
                </c:pt>
                <c:pt idx="22">
                  <c:v>15.568300000000001</c:v>
                </c:pt>
                <c:pt idx="23">
                  <c:v>24.589700000000001</c:v>
                </c:pt>
                <c:pt idx="24">
                  <c:v>26.596800000000002</c:v>
                </c:pt>
                <c:pt idx="25">
                  <c:v>26.092700000000001</c:v>
                </c:pt>
                <c:pt idx="26">
                  <c:v>26.4223</c:v>
                </c:pt>
                <c:pt idx="27">
                  <c:v>26.564299999999999</c:v>
                </c:pt>
                <c:pt idx="28">
                  <c:v>27.3339</c:v>
                </c:pt>
                <c:pt idx="29">
                  <c:v>26.837399999999999</c:v>
                </c:pt>
                <c:pt idx="30">
                  <c:v>27.341699999999999</c:v>
                </c:pt>
                <c:pt idx="31">
                  <c:v>27.685700000000001</c:v>
                </c:pt>
                <c:pt idx="32">
                  <c:v>27.789400000000001</c:v>
                </c:pt>
                <c:pt idx="33">
                  <c:v>28.193899999999999</c:v>
                </c:pt>
                <c:pt idx="34">
                  <c:v>27.9498</c:v>
                </c:pt>
                <c:pt idx="35">
                  <c:v>28.506900000000002</c:v>
                </c:pt>
                <c:pt idx="36">
                  <c:v>28.816299999999998</c:v>
                </c:pt>
                <c:pt idx="37">
                  <c:v>26.7529</c:v>
                </c:pt>
                <c:pt idx="38">
                  <c:v>26.807600000000001</c:v>
                </c:pt>
                <c:pt idx="39">
                  <c:v>26.948799999999999</c:v>
                </c:pt>
                <c:pt idx="40">
                  <c:v>26.485800000000001</c:v>
                </c:pt>
                <c:pt idx="41">
                  <c:v>28.6478</c:v>
                </c:pt>
                <c:pt idx="42">
                  <c:v>29.204699999999999</c:v>
                </c:pt>
                <c:pt idx="43">
                  <c:v>28.6706</c:v>
                </c:pt>
                <c:pt idx="44">
                  <c:v>27.406700000000001</c:v>
                </c:pt>
                <c:pt idx="45">
                  <c:v>27.556000000000001</c:v>
                </c:pt>
                <c:pt idx="46">
                  <c:v>27.056699999999999</c:v>
                </c:pt>
                <c:pt idx="47">
                  <c:v>26.867000000000001</c:v>
                </c:pt>
              </c:numCache>
            </c:numRef>
          </c:val>
          <c:smooth val="0"/>
          <c:extLst>
            <c:ext xmlns:c16="http://schemas.microsoft.com/office/drawing/2014/chart" uri="{C3380CC4-5D6E-409C-BE32-E72D297353CC}">
              <c16:uniqueId val="{00000009-1FB0-4F94-BC73-B7AF1EC23DF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14.8413</c:v>
                </c:pt>
                <c:pt idx="1">
                  <c:v>14.7338</c:v>
                </c:pt>
                <c:pt idx="2">
                  <c:v>14.6739</c:v>
                </c:pt>
                <c:pt idx="3">
                  <c:v>14.8916</c:v>
                </c:pt>
                <c:pt idx="4">
                  <c:v>15.278700000000001</c:v>
                </c:pt>
                <c:pt idx="5">
                  <c:v>15.3811</c:v>
                </c:pt>
                <c:pt idx="6">
                  <c:v>15.2295</c:v>
                </c:pt>
                <c:pt idx="7">
                  <c:v>15.0815</c:v>
                </c:pt>
                <c:pt idx="8">
                  <c:v>16.233000000000001</c:v>
                </c:pt>
                <c:pt idx="9">
                  <c:v>16.392399999999999</c:v>
                </c:pt>
                <c:pt idx="10">
                  <c:v>16.8338</c:v>
                </c:pt>
                <c:pt idx="11">
                  <c:v>16.488800000000001</c:v>
                </c:pt>
                <c:pt idx="12">
                  <c:v>14.815200000000001</c:v>
                </c:pt>
                <c:pt idx="13">
                  <c:v>12.502700000000001</c:v>
                </c:pt>
                <c:pt idx="14">
                  <c:v>11.6554</c:v>
                </c:pt>
                <c:pt idx="15">
                  <c:v>11.438800000000001</c:v>
                </c:pt>
                <c:pt idx="16">
                  <c:v>11.403700000000001</c:v>
                </c:pt>
                <c:pt idx="17">
                  <c:v>11.2698</c:v>
                </c:pt>
                <c:pt idx="18">
                  <c:v>11.490500000000001</c:v>
                </c:pt>
                <c:pt idx="19">
                  <c:v>11.5891</c:v>
                </c:pt>
                <c:pt idx="20">
                  <c:v>11.007199999999999</c:v>
                </c:pt>
                <c:pt idx="21">
                  <c:v>10.920999999999999</c:v>
                </c:pt>
                <c:pt idx="22">
                  <c:v>11.1838</c:v>
                </c:pt>
                <c:pt idx="23">
                  <c:v>11.6119</c:v>
                </c:pt>
                <c:pt idx="24">
                  <c:v>11.8964</c:v>
                </c:pt>
                <c:pt idx="25">
                  <c:v>14.941000000000001</c:v>
                </c:pt>
                <c:pt idx="26">
                  <c:v>15.1081</c:v>
                </c:pt>
                <c:pt idx="27">
                  <c:v>15.363799999999999</c:v>
                </c:pt>
                <c:pt idx="28">
                  <c:v>15.5901</c:v>
                </c:pt>
                <c:pt idx="29">
                  <c:v>15.926500000000001</c:v>
                </c:pt>
                <c:pt idx="30">
                  <c:v>15.233599999999999</c:v>
                </c:pt>
                <c:pt idx="31">
                  <c:v>14.679</c:v>
                </c:pt>
                <c:pt idx="32">
                  <c:v>15.1068</c:v>
                </c:pt>
                <c:pt idx="33">
                  <c:v>14.9838</c:v>
                </c:pt>
                <c:pt idx="34">
                  <c:v>16.0715</c:v>
                </c:pt>
                <c:pt idx="35">
                  <c:v>16.311499999999999</c:v>
                </c:pt>
                <c:pt idx="36">
                  <c:v>16.7102</c:v>
                </c:pt>
                <c:pt idx="37">
                  <c:v>15.9291</c:v>
                </c:pt>
                <c:pt idx="38">
                  <c:v>14.527699999999999</c:v>
                </c:pt>
                <c:pt idx="39">
                  <c:v>11.7758</c:v>
                </c:pt>
                <c:pt idx="40">
                  <c:v>11.8316</c:v>
                </c:pt>
                <c:pt idx="41">
                  <c:v>11.7501</c:v>
                </c:pt>
                <c:pt idx="42">
                  <c:v>11.8698</c:v>
                </c:pt>
                <c:pt idx="43">
                  <c:v>12.215299999999999</c:v>
                </c:pt>
                <c:pt idx="44">
                  <c:v>12.1564</c:v>
                </c:pt>
                <c:pt idx="45">
                  <c:v>12.4686</c:v>
                </c:pt>
                <c:pt idx="46">
                  <c:v>13.868499999999999</c:v>
                </c:pt>
                <c:pt idx="47">
                  <c:v>15.187200000000001</c:v>
                </c:pt>
              </c:numCache>
            </c:numRef>
          </c:val>
          <c:smooth val="0"/>
          <c:extLst>
            <c:ext xmlns:c16="http://schemas.microsoft.com/office/drawing/2014/chart" uri="{C3380CC4-5D6E-409C-BE32-E72D297353CC}">
              <c16:uniqueId val="{0000000A-1FB0-4F94-BC73-B7AF1EC23DF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13.77</c:v>
                </c:pt>
                <c:pt idx="1">
                  <c:v>13.96</c:v>
                </c:pt>
                <c:pt idx="2">
                  <c:v>13.88</c:v>
                </c:pt>
                <c:pt idx="3">
                  <c:v>14.01</c:v>
                </c:pt>
                <c:pt idx="4">
                  <c:v>13.96</c:v>
                </c:pt>
                <c:pt idx="5">
                  <c:v>13.54</c:v>
                </c:pt>
                <c:pt idx="6">
                  <c:v>13.39</c:v>
                </c:pt>
                <c:pt idx="7">
                  <c:v>13.35</c:v>
                </c:pt>
                <c:pt idx="8">
                  <c:v>11.67</c:v>
                </c:pt>
                <c:pt idx="9">
                  <c:v>11.27</c:v>
                </c:pt>
                <c:pt idx="10">
                  <c:v>12.25</c:v>
                </c:pt>
                <c:pt idx="11">
                  <c:v>13.31</c:v>
                </c:pt>
                <c:pt idx="12">
                  <c:v>13.4</c:v>
                </c:pt>
                <c:pt idx="13">
                  <c:v>13.32</c:v>
                </c:pt>
                <c:pt idx="14">
                  <c:v>13.53</c:v>
                </c:pt>
                <c:pt idx="15">
                  <c:v>13.73</c:v>
                </c:pt>
                <c:pt idx="16">
                  <c:v>13.84</c:v>
                </c:pt>
                <c:pt idx="17">
                  <c:v>13.85</c:v>
                </c:pt>
                <c:pt idx="18">
                  <c:v>13.85</c:v>
                </c:pt>
                <c:pt idx="19">
                  <c:v>13.83</c:v>
                </c:pt>
                <c:pt idx="20">
                  <c:v>13.98</c:v>
                </c:pt>
                <c:pt idx="21">
                  <c:v>14.06</c:v>
                </c:pt>
                <c:pt idx="22">
                  <c:v>13.93</c:v>
                </c:pt>
                <c:pt idx="23">
                  <c:v>13.48</c:v>
                </c:pt>
                <c:pt idx="24">
                  <c:v>13.36</c:v>
                </c:pt>
                <c:pt idx="25">
                  <c:v>13.52</c:v>
                </c:pt>
                <c:pt idx="26">
                  <c:v>13.51</c:v>
                </c:pt>
                <c:pt idx="27">
                  <c:v>13.28</c:v>
                </c:pt>
                <c:pt idx="28">
                  <c:v>13.33</c:v>
                </c:pt>
                <c:pt idx="29">
                  <c:v>13.22</c:v>
                </c:pt>
                <c:pt idx="30">
                  <c:v>12.94</c:v>
                </c:pt>
                <c:pt idx="31">
                  <c:v>13.42</c:v>
                </c:pt>
                <c:pt idx="32">
                  <c:v>13.05</c:v>
                </c:pt>
                <c:pt idx="33">
                  <c:v>13.08</c:v>
                </c:pt>
                <c:pt idx="34">
                  <c:v>13.59</c:v>
                </c:pt>
                <c:pt idx="35">
                  <c:v>13.64</c:v>
                </c:pt>
                <c:pt idx="36">
                  <c:v>13.27</c:v>
                </c:pt>
                <c:pt idx="37">
                  <c:v>12.84</c:v>
                </c:pt>
                <c:pt idx="38">
                  <c:v>13.13</c:v>
                </c:pt>
                <c:pt idx="39">
                  <c:v>13.1</c:v>
                </c:pt>
                <c:pt idx="40">
                  <c:v>13.22</c:v>
                </c:pt>
                <c:pt idx="41">
                  <c:v>10.95</c:v>
                </c:pt>
                <c:pt idx="42">
                  <c:v>12.84</c:v>
                </c:pt>
                <c:pt idx="43">
                  <c:v>11.69</c:v>
                </c:pt>
                <c:pt idx="44">
                  <c:v>11.05</c:v>
                </c:pt>
                <c:pt idx="45">
                  <c:v>11.04</c:v>
                </c:pt>
                <c:pt idx="46">
                  <c:v>12.35</c:v>
                </c:pt>
                <c:pt idx="47">
                  <c:v>13.07</c:v>
                </c:pt>
              </c:numCache>
            </c:numRef>
          </c:val>
          <c:smooth val="0"/>
          <c:extLst>
            <c:ext xmlns:c16="http://schemas.microsoft.com/office/drawing/2014/chart" uri="{C3380CC4-5D6E-409C-BE32-E72D297353CC}">
              <c16:uniqueId val="{0000000B-1FB0-4F94-BC73-B7AF1EC23DF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34.216000000000001</c:v>
                </c:pt>
                <c:pt idx="1">
                  <c:v>33.631999999999998</c:v>
                </c:pt>
                <c:pt idx="2">
                  <c:v>33.718000000000004</c:v>
                </c:pt>
                <c:pt idx="3">
                  <c:v>34.061999999999998</c:v>
                </c:pt>
                <c:pt idx="4">
                  <c:v>34.362000000000002</c:v>
                </c:pt>
                <c:pt idx="5">
                  <c:v>34.154000000000003</c:v>
                </c:pt>
                <c:pt idx="6">
                  <c:v>34.091999999999999</c:v>
                </c:pt>
                <c:pt idx="7">
                  <c:v>34.006</c:v>
                </c:pt>
                <c:pt idx="8">
                  <c:v>34.195999999999998</c:v>
                </c:pt>
                <c:pt idx="9">
                  <c:v>33.765999999999998</c:v>
                </c:pt>
                <c:pt idx="10">
                  <c:v>33.862000000000002</c:v>
                </c:pt>
                <c:pt idx="11">
                  <c:v>34.363999999999997</c:v>
                </c:pt>
                <c:pt idx="12">
                  <c:v>34.018000000000001</c:v>
                </c:pt>
                <c:pt idx="13">
                  <c:v>33.537999999999997</c:v>
                </c:pt>
                <c:pt idx="14">
                  <c:v>33.735999999999997</c:v>
                </c:pt>
                <c:pt idx="15">
                  <c:v>33.32</c:v>
                </c:pt>
                <c:pt idx="16">
                  <c:v>32.345999999999997</c:v>
                </c:pt>
                <c:pt idx="17">
                  <c:v>32.386000000000003</c:v>
                </c:pt>
                <c:pt idx="18">
                  <c:v>32.508000000000003</c:v>
                </c:pt>
                <c:pt idx="19">
                  <c:v>32.590000000000003</c:v>
                </c:pt>
                <c:pt idx="20">
                  <c:v>33.225999999999999</c:v>
                </c:pt>
                <c:pt idx="21">
                  <c:v>33.97</c:v>
                </c:pt>
                <c:pt idx="22">
                  <c:v>33.978000000000002</c:v>
                </c:pt>
                <c:pt idx="23">
                  <c:v>34.072000000000003</c:v>
                </c:pt>
                <c:pt idx="24">
                  <c:v>33.826000000000001</c:v>
                </c:pt>
                <c:pt idx="25">
                  <c:v>33.64</c:v>
                </c:pt>
                <c:pt idx="26">
                  <c:v>33.066000000000003</c:v>
                </c:pt>
                <c:pt idx="27">
                  <c:v>33.402000000000001</c:v>
                </c:pt>
                <c:pt idx="28">
                  <c:v>32.595999999999997</c:v>
                </c:pt>
                <c:pt idx="29">
                  <c:v>32.027999999999999</c:v>
                </c:pt>
                <c:pt idx="30">
                  <c:v>33.42</c:v>
                </c:pt>
                <c:pt idx="31">
                  <c:v>33.79</c:v>
                </c:pt>
                <c:pt idx="32">
                  <c:v>34.128</c:v>
                </c:pt>
                <c:pt idx="33">
                  <c:v>34.362000000000002</c:v>
                </c:pt>
                <c:pt idx="34">
                  <c:v>34.264000000000003</c:v>
                </c:pt>
                <c:pt idx="35">
                  <c:v>35.18</c:v>
                </c:pt>
                <c:pt idx="36">
                  <c:v>35.457999999999998</c:v>
                </c:pt>
                <c:pt idx="37">
                  <c:v>35.304000000000002</c:v>
                </c:pt>
                <c:pt idx="38">
                  <c:v>35.844000000000001</c:v>
                </c:pt>
                <c:pt idx="39">
                  <c:v>35.584000000000003</c:v>
                </c:pt>
                <c:pt idx="40">
                  <c:v>36.006</c:v>
                </c:pt>
                <c:pt idx="41">
                  <c:v>35.886000000000003</c:v>
                </c:pt>
                <c:pt idx="42">
                  <c:v>36.206000000000003</c:v>
                </c:pt>
                <c:pt idx="43">
                  <c:v>35.475999999999999</c:v>
                </c:pt>
                <c:pt idx="44">
                  <c:v>35.015999999999998</c:v>
                </c:pt>
                <c:pt idx="45">
                  <c:v>35</c:v>
                </c:pt>
                <c:pt idx="46">
                  <c:v>34.116</c:v>
                </c:pt>
                <c:pt idx="47">
                  <c:v>33.792000000000002</c:v>
                </c:pt>
              </c:numCache>
            </c:numRef>
          </c:val>
          <c:smooth val="0"/>
          <c:extLst>
            <c:ext xmlns:c16="http://schemas.microsoft.com/office/drawing/2014/chart" uri="{C3380CC4-5D6E-409C-BE32-E72D297353CC}">
              <c16:uniqueId val="{0000000C-1FB0-4F94-BC73-B7AF1EC23DF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FB0-4F94-BC73-B7AF1EC23DF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FB0-4F94-BC73-B7AF1EC23DF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41.954999999999998</c:v>
                </c:pt>
                <c:pt idx="1">
                  <c:v>41.027999999999999</c:v>
                </c:pt>
                <c:pt idx="2">
                  <c:v>41.917000000000002</c:v>
                </c:pt>
                <c:pt idx="3">
                  <c:v>42.268999999999998</c:v>
                </c:pt>
                <c:pt idx="4">
                  <c:v>43.137999999999998</c:v>
                </c:pt>
                <c:pt idx="5">
                  <c:v>44.988</c:v>
                </c:pt>
                <c:pt idx="6">
                  <c:v>45.234000000000002</c:v>
                </c:pt>
                <c:pt idx="7">
                  <c:v>45.234000000000002</c:v>
                </c:pt>
                <c:pt idx="8">
                  <c:v>45.384999999999998</c:v>
                </c:pt>
                <c:pt idx="9">
                  <c:v>45.973999999999997</c:v>
                </c:pt>
                <c:pt idx="10">
                  <c:v>45.81</c:v>
                </c:pt>
                <c:pt idx="11">
                  <c:v>46.228999999999999</c:v>
                </c:pt>
                <c:pt idx="12">
                  <c:v>45.954000000000001</c:v>
                </c:pt>
                <c:pt idx="13">
                  <c:v>46.085000000000001</c:v>
                </c:pt>
                <c:pt idx="14">
                  <c:v>45.667000000000002</c:v>
                </c:pt>
                <c:pt idx="15">
                  <c:v>45.963999999999999</c:v>
                </c:pt>
                <c:pt idx="16">
                  <c:v>46.234999999999999</c:v>
                </c:pt>
                <c:pt idx="17">
                  <c:v>45.722000000000001</c:v>
                </c:pt>
                <c:pt idx="18">
                  <c:v>45.707000000000001</c:v>
                </c:pt>
                <c:pt idx="19">
                  <c:v>45.64</c:v>
                </c:pt>
                <c:pt idx="20">
                  <c:v>46.268999999999998</c:v>
                </c:pt>
                <c:pt idx="21">
                  <c:v>46.38</c:v>
                </c:pt>
                <c:pt idx="22">
                  <c:v>46.295000000000002</c:v>
                </c:pt>
                <c:pt idx="23">
                  <c:v>45.956000000000003</c:v>
                </c:pt>
                <c:pt idx="24">
                  <c:v>46.088999999999999</c:v>
                </c:pt>
                <c:pt idx="25">
                  <c:v>45.887999999999998</c:v>
                </c:pt>
                <c:pt idx="26">
                  <c:v>45.926000000000002</c:v>
                </c:pt>
                <c:pt idx="27">
                  <c:v>45.654000000000003</c:v>
                </c:pt>
                <c:pt idx="28">
                  <c:v>46.69</c:v>
                </c:pt>
                <c:pt idx="29">
                  <c:v>47.115000000000002</c:v>
                </c:pt>
                <c:pt idx="30">
                  <c:v>48.502000000000002</c:v>
                </c:pt>
                <c:pt idx="31">
                  <c:v>48.039000000000001</c:v>
                </c:pt>
                <c:pt idx="32">
                  <c:v>48.293999999999997</c:v>
                </c:pt>
                <c:pt idx="33">
                  <c:v>48.709000000000003</c:v>
                </c:pt>
                <c:pt idx="34">
                  <c:v>49.027000000000001</c:v>
                </c:pt>
                <c:pt idx="35">
                  <c:v>49.176000000000002</c:v>
                </c:pt>
                <c:pt idx="36">
                  <c:v>50.243000000000002</c:v>
                </c:pt>
                <c:pt idx="37">
                  <c:v>50.06</c:v>
                </c:pt>
                <c:pt idx="38">
                  <c:v>50.113</c:v>
                </c:pt>
                <c:pt idx="39">
                  <c:v>49.968000000000004</c:v>
                </c:pt>
                <c:pt idx="40">
                  <c:v>50.293999999999997</c:v>
                </c:pt>
                <c:pt idx="41">
                  <c:v>50.305</c:v>
                </c:pt>
                <c:pt idx="42">
                  <c:v>50.36</c:v>
                </c:pt>
                <c:pt idx="43">
                  <c:v>49.671999999999997</c:v>
                </c:pt>
                <c:pt idx="44">
                  <c:v>49.761000000000003</c:v>
                </c:pt>
                <c:pt idx="45">
                  <c:v>49.97</c:v>
                </c:pt>
                <c:pt idx="46">
                  <c:v>49.491999999999997</c:v>
                </c:pt>
                <c:pt idx="47">
                  <c:v>50.021000000000001</c:v>
                </c:pt>
              </c:numCache>
            </c:numRef>
          </c:val>
          <c:smooth val="0"/>
          <c:extLst>
            <c:ext xmlns:c16="http://schemas.microsoft.com/office/drawing/2014/chart" uri="{C3380CC4-5D6E-409C-BE32-E72D297353CC}">
              <c16:uniqueId val="{0000000F-1FB0-4F94-BC73-B7AF1EC23DF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FB0-4F94-BC73-B7AF1EC23DF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38.929000000000002</c:v>
                </c:pt>
                <c:pt idx="1">
                  <c:v>49.049599999999998</c:v>
                </c:pt>
                <c:pt idx="2">
                  <c:v>57.139899999999997</c:v>
                </c:pt>
                <c:pt idx="3">
                  <c:v>51.478200000000001</c:v>
                </c:pt>
                <c:pt idx="4">
                  <c:v>51.980600000000003</c:v>
                </c:pt>
                <c:pt idx="5">
                  <c:v>42.112200000000001</c:v>
                </c:pt>
                <c:pt idx="6">
                  <c:v>54.480899999999998</c:v>
                </c:pt>
                <c:pt idx="7">
                  <c:v>54.648299999999999</c:v>
                </c:pt>
                <c:pt idx="8">
                  <c:v>56.854799999999997</c:v>
                </c:pt>
                <c:pt idx="9">
                  <c:v>44.185899999999997</c:v>
                </c:pt>
                <c:pt idx="10">
                  <c:v>37.4557</c:v>
                </c:pt>
                <c:pt idx="11">
                  <c:v>20.748999999999999</c:v>
                </c:pt>
                <c:pt idx="12">
                  <c:v>20.659700000000001</c:v>
                </c:pt>
                <c:pt idx="13">
                  <c:v>19.978200000000001</c:v>
                </c:pt>
                <c:pt idx="14">
                  <c:v>19.108899999999998</c:v>
                </c:pt>
                <c:pt idx="15">
                  <c:v>16.072500000000002</c:v>
                </c:pt>
                <c:pt idx="16">
                  <c:v>18.016200000000001</c:v>
                </c:pt>
                <c:pt idx="17">
                  <c:v>17.842199999999998</c:v>
                </c:pt>
                <c:pt idx="18">
                  <c:v>16.018999999999998</c:v>
                </c:pt>
                <c:pt idx="19">
                  <c:v>14.754099999999999</c:v>
                </c:pt>
                <c:pt idx="20">
                  <c:v>16.474399999999999</c:v>
                </c:pt>
                <c:pt idx="21">
                  <c:v>14.0238</c:v>
                </c:pt>
                <c:pt idx="22">
                  <c:v>14.9481</c:v>
                </c:pt>
                <c:pt idx="23">
                  <c:v>15.665800000000001</c:v>
                </c:pt>
                <c:pt idx="24">
                  <c:v>15.5444</c:v>
                </c:pt>
                <c:pt idx="25">
                  <c:v>15.885199999999999</c:v>
                </c:pt>
                <c:pt idx="26">
                  <c:v>16.396899999999999</c:v>
                </c:pt>
                <c:pt idx="27">
                  <c:v>15.6236</c:v>
                </c:pt>
                <c:pt idx="28">
                  <c:v>15.0533</c:v>
                </c:pt>
                <c:pt idx="29">
                  <c:v>15.787800000000001</c:v>
                </c:pt>
                <c:pt idx="30">
                  <c:v>13.676299999999999</c:v>
                </c:pt>
                <c:pt idx="31">
                  <c:v>14.328799999999999</c:v>
                </c:pt>
                <c:pt idx="32">
                  <c:v>16.8672</c:v>
                </c:pt>
                <c:pt idx="33">
                  <c:v>14.82</c:v>
                </c:pt>
                <c:pt idx="34">
                  <c:v>15.769</c:v>
                </c:pt>
                <c:pt idx="35">
                  <c:v>17.362400000000001</c:v>
                </c:pt>
                <c:pt idx="36">
                  <c:v>16.658799999999999</c:v>
                </c:pt>
                <c:pt idx="37">
                  <c:v>10.0983</c:v>
                </c:pt>
                <c:pt idx="38">
                  <c:v>9.5533000000000001</c:v>
                </c:pt>
                <c:pt idx="39">
                  <c:v>10.061500000000001</c:v>
                </c:pt>
                <c:pt idx="40">
                  <c:v>14.4824</c:v>
                </c:pt>
                <c:pt idx="41">
                  <c:v>14.4986</c:v>
                </c:pt>
                <c:pt idx="42">
                  <c:v>13.982100000000001</c:v>
                </c:pt>
                <c:pt idx="43">
                  <c:v>14.9992</c:v>
                </c:pt>
                <c:pt idx="44">
                  <c:v>14.9627</c:v>
                </c:pt>
                <c:pt idx="45">
                  <c:v>13.7387</c:v>
                </c:pt>
                <c:pt idx="46">
                  <c:v>13.2921</c:v>
                </c:pt>
                <c:pt idx="47">
                  <c:v>13.989599999999999</c:v>
                </c:pt>
              </c:numCache>
            </c:numRef>
          </c:val>
          <c:smooth val="0"/>
          <c:extLst>
            <c:ext xmlns:c16="http://schemas.microsoft.com/office/drawing/2014/chart" uri="{C3380CC4-5D6E-409C-BE32-E72D297353CC}">
              <c16:uniqueId val="{00000011-1FB0-4F94-BC73-B7AF1EC23DF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FB0-4F94-BC73-B7AF1EC23DF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8.6999999999999993</c:v>
                </c:pt>
                <c:pt idx="2">
                  <c:v>8.6999999999999993</c:v>
                </c:pt>
                <c:pt idx="3">
                  <c:v>8.8000000000000007</c:v>
                </c:pt>
                <c:pt idx="4">
                  <c:v>8.9</c:v>
                </c:pt>
                <c:pt idx="5">
                  <c:v>8.8000000000000007</c:v>
                </c:pt>
                <c:pt idx="6">
                  <c:v>8.6999999999999993</c:v>
                </c:pt>
                <c:pt idx="7">
                  <c:v>8.9</c:v>
                </c:pt>
                <c:pt idx="8">
                  <c:v>8.8000000000000007</c:v>
                </c:pt>
                <c:pt idx="9">
                  <c:v>8.9</c:v>
                </c:pt>
                <c:pt idx="10">
                  <c:v>9</c:v>
                </c:pt>
                <c:pt idx="11">
                  <c:v>9.1</c:v>
                </c:pt>
                <c:pt idx="12">
                  <c:v>9.6</c:v>
                </c:pt>
                <c:pt idx="13">
                  <c:v>9.6999999999999993</c:v>
                </c:pt>
                <c:pt idx="14">
                  <c:v>9.6999999999999993</c:v>
                </c:pt>
                <c:pt idx="15">
                  <c:v>9.6</c:v>
                </c:pt>
                <c:pt idx="16">
                  <c:v>9.5</c:v>
                </c:pt>
                <c:pt idx="17">
                  <c:v>9.5</c:v>
                </c:pt>
                <c:pt idx="18">
                  <c:v>9.1999999999999993</c:v>
                </c:pt>
                <c:pt idx="19">
                  <c:v>8.9</c:v>
                </c:pt>
                <c:pt idx="20">
                  <c:v>8.8000000000000007</c:v>
                </c:pt>
                <c:pt idx="21">
                  <c:v>8.8000000000000007</c:v>
                </c:pt>
                <c:pt idx="22">
                  <c:v>9.1</c:v>
                </c:pt>
                <c:pt idx="23">
                  <c:v>9.5</c:v>
                </c:pt>
                <c:pt idx="24">
                  <c:v>9.4</c:v>
                </c:pt>
                <c:pt idx="25">
                  <c:v>9.1999999999999993</c:v>
                </c:pt>
                <c:pt idx="26">
                  <c:v>9</c:v>
                </c:pt>
                <c:pt idx="27">
                  <c:v>8.8000000000000007</c:v>
                </c:pt>
                <c:pt idx="28">
                  <c:v>8.8000000000000007</c:v>
                </c:pt>
                <c:pt idx="29">
                  <c:v>8.8000000000000007</c:v>
                </c:pt>
                <c:pt idx="30">
                  <c:v>8.6999999999999993</c:v>
                </c:pt>
                <c:pt idx="31">
                  <c:v>8.5</c:v>
                </c:pt>
                <c:pt idx="32">
                  <c:v>8.6</c:v>
                </c:pt>
                <c:pt idx="33">
                  <c:v>8.5</c:v>
                </c:pt>
                <c:pt idx="34">
                  <c:v>9</c:v>
                </c:pt>
                <c:pt idx="35">
                  <c:v>9</c:v>
                </c:pt>
                <c:pt idx="36">
                  <c:v>9.5</c:v>
                </c:pt>
                <c:pt idx="37">
                  <c:v>10</c:v>
                </c:pt>
                <c:pt idx="38">
                  <c:v>9.6</c:v>
                </c:pt>
                <c:pt idx="39">
                  <c:v>9.6</c:v>
                </c:pt>
                <c:pt idx="40">
                  <c:v>9.9</c:v>
                </c:pt>
                <c:pt idx="41">
                  <c:v>9.6999999999999993</c:v>
                </c:pt>
                <c:pt idx="42">
                  <c:v>9.9</c:v>
                </c:pt>
                <c:pt idx="43">
                  <c:v>9.9</c:v>
                </c:pt>
                <c:pt idx="44">
                  <c:v>9.9</c:v>
                </c:pt>
                <c:pt idx="45">
                  <c:v>10</c:v>
                </c:pt>
                <c:pt idx="46">
                  <c:v>9.9</c:v>
                </c:pt>
                <c:pt idx="47">
                  <c:v>9.6999999999999993</c:v>
                </c:pt>
              </c:numCache>
            </c:numRef>
          </c:val>
          <c:smooth val="0"/>
          <c:extLst>
            <c:ext xmlns:c16="http://schemas.microsoft.com/office/drawing/2014/chart" uri="{C3380CC4-5D6E-409C-BE32-E72D297353CC}">
              <c16:uniqueId val="{00000013-1FB0-4F94-BC73-B7AF1EC23DF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FB0-4F94-BC73-B7AF1EC23DF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146.56729999999999</c:v>
                </c:pt>
                <c:pt idx="1">
                  <c:v>144.50166999999999</c:v>
                </c:pt>
                <c:pt idx="2">
                  <c:v>125.73023000000001</c:v>
                </c:pt>
                <c:pt idx="3">
                  <c:v>118.25568</c:v>
                </c:pt>
                <c:pt idx="4">
                  <c:v>114.51994000000001</c:v>
                </c:pt>
                <c:pt idx="5">
                  <c:v>129.06551999999999</c:v>
                </c:pt>
                <c:pt idx="6">
                  <c:v>155.13552000000001</c:v>
                </c:pt>
                <c:pt idx="7">
                  <c:v>138.63827000000001</c:v>
                </c:pt>
                <c:pt idx="8">
                  <c:v>130.44255000000001</c:v>
                </c:pt>
                <c:pt idx="9">
                  <c:v>109.62702</c:v>
                </c:pt>
                <c:pt idx="10">
                  <c:v>110.2677</c:v>
                </c:pt>
                <c:pt idx="11">
                  <c:v>108.75663</c:v>
                </c:pt>
                <c:pt idx="12">
                  <c:v>116.55909</c:v>
                </c:pt>
                <c:pt idx="13">
                  <c:v>145.35441</c:v>
                </c:pt>
                <c:pt idx="14">
                  <c:v>129.41552999999999</c:v>
                </c:pt>
                <c:pt idx="15">
                  <c:v>132.13419999999999</c:v>
                </c:pt>
                <c:pt idx="16">
                  <c:v>105.71825</c:v>
                </c:pt>
                <c:pt idx="17">
                  <c:v>113.21021</c:v>
                </c:pt>
                <c:pt idx="18">
                  <c:v>132.74996999999999</c:v>
                </c:pt>
                <c:pt idx="19">
                  <c:v>115.62904</c:v>
                </c:pt>
                <c:pt idx="20">
                  <c:v>105.51738</c:v>
                </c:pt>
                <c:pt idx="21">
                  <c:v>140.71602999999999</c:v>
                </c:pt>
                <c:pt idx="22">
                  <c:v>120.00054</c:v>
                </c:pt>
                <c:pt idx="23">
                  <c:v>115.24809999999999</c:v>
                </c:pt>
                <c:pt idx="24">
                  <c:v>103.96151999999999</c:v>
                </c:pt>
                <c:pt idx="25">
                  <c:v>107.48886</c:v>
                </c:pt>
                <c:pt idx="26">
                  <c:v>151.49597</c:v>
                </c:pt>
                <c:pt idx="27">
                  <c:v>141.50085999999999</c:v>
                </c:pt>
                <c:pt idx="28">
                  <c:v>135.73517000000001</c:v>
                </c:pt>
                <c:pt idx="29">
                  <c:v>96.333479999999994</c:v>
                </c:pt>
                <c:pt idx="30">
                  <c:v>113.81271</c:v>
                </c:pt>
                <c:pt idx="31">
                  <c:v>140.42292</c:v>
                </c:pt>
                <c:pt idx="32">
                  <c:v>42.363120000000002</c:v>
                </c:pt>
                <c:pt idx="33">
                  <c:v>36.622320000000002</c:v>
                </c:pt>
                <c:pt idx="34">
                  <c:v>37.800319999999999</c:v>
                </c:pt>
                <c:pt idx="35">
                  <c:v>35.065019999999997</c:v>
                </c:pt>
                <c:pt idx="36">
                  <c:v>30.41601</c:v>
                </c:pt>
                <c:pt idx="37">
                  <c:v>29.103169999999999</c:v>
                </c:pt>
                <c:pt idx="38">
                  <c:v>27.693280000000001</c:v>
                </c:pt>
                <c:pt idx="39">
                  <c:v>27.922049999999999</c:v>
                </c:pt>
                <c:pt idx="40">
                  <c:v>26.610430000000001</c:v>
                </c:pt>
                <c:pt idx="41">
                  <c:v>25.947929999999999</c:v>
                </c:pt>
                <c:pt idx="42">
                  <c:v>26.613320000000002</c:v>
                </c:pt>
                <c:pt idx="43">
                  <c:v>30.870850000000001</c:v>
                </c:pt>
                <c:pt idx="44">
                  <c:v>122.61</c:v>
                </c:pt>
                <c:pt idx="45">
                  <c:v>125.37733</c:v>
                </c:pt>
                <c:pt idx="46">
                  <c:v>96.625219999999999</c:v>
                </c:pt>
                <c:pt idx="47">
                  <c:v>116.54916</c:v>
                </c:pt>
              </c:numCache>
            </c:numRef>
          </c:val>
          <c:smooth val="0"/>
          <c:extLst>
            <c:ext xmlns:c16="http://schemas.microsoft.com/office/drawing/2014/chart" uri="{C3380CC4-5D6E-409C-BE32-E72D297353CC}">
              <c16:uniqueId val="{00000000-4B41-4DE1-88EC-32A6AB1907D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B41-4DE1-88EC-32A6AB1907D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8.6363800000000008</c:v>
                </c:pt>
                <c:pt idx="1">
                  <c:v>8.6289800000000003</c:v>
                </c:pt>
                <c:pt idx="2">
                  <c:v>8.3152100000000004</c:v>
                </c:pt>
                <c:pt idx="3">
                  <c:v>8.0863700000000005</c:v>
                </c:pt>
                <c:pt idx="4">
                  <c:v>8.0360399999999998</c:v>
                </c:pt>
                <c:pt idx="5">
                  <c:v>7.7984</c:v>
                </c:pt>
                <c:pt idx="6">
                  <c:v>7.5125099999999998</c:v>
                </c:pt>
                <c:pt idx="7">
                  <c:v>7.5013800000000002</c:v>
                </c:pt>
                <c:pt idx="8">
                  <c:v>7.5371499999999996</c:v>
                </c:pt>
                <c:pt idx="9">
                  <c:v>7.7819900000000004</c:v>
                </c:pt>
                <c:pt idx="10">
                  <c:v>7.7510899999999996</c:v>
                </c:pt>
                <c:pt idx="11">
                  <c:v>7.7663700000000002</c:v>
                </c:pt>
                <c:pt idx="12">
                  <c:v>7.6392899999999999</c:v>
                </c:pt>
                <c:pt idx="13">
                  <c:v>7.5202299999999997</c:v>
                </c:pt>
                <c:pt idx="14">
                  <c:v>7.5319700000000003</c:v>
                </c:pt>
                <c:pt idx="15">
                  <c:v>7.5564499999999999</c:v>
                </c:pt>
                <c:pt idx="16">
                  <c:v>7.7850900000000003</c:v>
                </c:pt>
                <c:pt idx="17">
                  <c:v>7.5484</c:v>
                </c:pt>
                <c:pt idx="18">
                  <c:v>7.54983</c:v>
                </c:pt>
                <c:pt idx="19">
                  <c:v>7.86836</c:v>
                </c:pt>
                <c:pt idx="20">
                  <c:v>7.8204500000000001</c:v>
                </c:pt>
                <c:pt idx="21">
                  <c:v>7.7626600000000003</c:v>
                </c:pt>
                <c:pt idx="22">
                  <c:v>7.6216299999999997</c:v>
                </c:pt>
                <c:pt idx="23">
                  <c:v>7.68886</c:v>
                </c:pt>
                <c:pt idx="24">
                  <c:v>7.9905799999999996</c:v>
                </c:pt>
                <c:pt idx="25">
                  <c:v>7.9817400000000003</c:v>
                </c:pt>
                <c:pt idx="26">
                  <c:v>8.1283499999999993</c:v>
                </c:pt>
                <c:pt idx="27">
                  <c:v>8.1516699999999993</c:v>
                </c:pt>
                <c:pt idx="28">
                  <c:v>7.5116399999999999</c:v>
                </c:pt>
                <c:pt idx="29">
                  <c:v>7.5291499999999996</c:v>
                </c:pt>
                <c:pt idx="30">
                  <c:v>7.5098500000000001</c:v>
                </c:pt>
                <c:pt idx="31">
                  <c:v>7.81149</c:v>
                </c:pt>
                <c:pt idx="32">
                  <c:v>7.86714</c:v>
                </c:pt>
                <c:pt idx="33">
                  <c:v>7.8094599999999996</c:v>
                </c:pt>
                <c:pt idx="34">
                  <c:v>8.0181500000000003</c:v>
                </c:pt>
                <c:pt idx="35">
                  <c:v>7.84002</c:v>
                </c:pt>
                <c:pt idx="36">
                  <c:v>5.5119899999999999</c:v>
                </c:pt>
                <c:pt idx="37">
                  <c:v>5.0712099999999998</c:v>
                </c:pt>
                <c:pt idx="38">
                  <c:v>5.0982900000000004</c:v>
                </c:pt>
                <c:pt idx="39">
                  <c:v>5.0376599999999998</c:v>
                </c:pt>
                <c:pt idx="40">
                  <c:v>4.9012799999999999</c:v>
                </c:pt>
                <c:pt idx="41">
                  <c:v>5.1179399999999999</c:v>
                </c:pt>
                <c:pt idx="42">
                  <c:v>6.6761299999999997</c:v>
                </c:pt>
                <c:pt idx="43">
                  <c:v>7.5373799999999997</c:v>
                </c:pt>
                <c:pt idx="44">
                  <c:v>5.86951</c:v>
                </c:pt>
                <c:pt idx="45">
                  <c:v>4.8800499999999998</c:v>
                </c:pt>
                <c:pt idx="46">
                  <c:v>5.5627500000000003</c:v>
                </c:pt>
                <c:pt idx="47">
                  <c:v>5.9132699999999998</c:v>
                </c:pt>
              </c:numCache>
            </c:numRef>
          </c:val>
          <c:smooth val="0"/>
          <c:extLst>
            <c:ext xmlns:c16="http://schemas.microsoft.com/office/drawing/2014/chart" uri="{C3380CC4-5D6E-409C-BE32-E72D297353CC}">
              <c16:uniqueId val="{00000002-4B41-4DE1-88EC-32A6AB1907D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B41-4DE1-88EC-32A6AB1907D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B41-4DE1-88EC-32A6AB1907D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4B41-4DE1-88EC-32A6AB1907D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B41-4DE1-88EC-32A6AB1907D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B41-4DE1-88EC-32A6AB1907D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1.6</c:v>
                </c:pt>
                <c:pt idx="1">
                  <c:v>2.6</c:v>
                </c:pt>
                <c:pt idx="2">
                  <c:v>4.7</c:v>
                </c:pt>
                <c:pt idx="3">
                  <c:v>5.9</c:v>
                </c:pt>
                <c:pt idx="4">
                  <c:v>3</c:v>
                </c:pt>
                <c:pt idx="5">
                  <c:v>1.7</c:v>
                </c:pt>
                <c:pt idx="6">
                  <c:v>4.3</c:v>
                </c:pt>
                <c:pt idx="7">
                  <c:v>3</c:v>
                </c:pt>
                <c:pt idx="8">
                  <c:v>4.3</c:v>
                </c:pt>
                <c:pt idx="9">
                  <c:v>2.8</c:v>
                </c:pt>
                <c:pt idx="10">
                  <c:v>4</c:v>
                </c:pt>
                <c:pt idx="11">
                  <c:v>4.2</c:v>
                </c:pt>
                <c:pt idx="12">
                  <c:v>5.2</c:v>
                </c:pt>
                <c:pt idx="13">
                  <c:v>1.7</c:v>
                </c:pt>
                <c:pt idx="14">
                  <c:v>1.8</c:v>
                </c:pt>
                <c:pt idx="15">
                  <c:v>2.6</c:v>
                </c:pt>
                <c:pt idx="16">
                  <c:v>3.4</c:v>
                </c:pt>
                <c:pt idx="17">
                  <c:v>5.0999999999999996</c:v>
                </c:pt>
                <c:pt idx="18">
                  <c:v>3.5</c:v>
                </c:pt>
                <c:pt idx="19">
                  <c:v>2.6</c:v>
                </c:pt>
                <c:pt idx="20">
                  <c:v>1.8</c:v>
                </c:pt>
                <c:pt idx="21">
                  <c:v>2.9</c:v>
                </c:pt>
                <c:pt idx="22">
                  <c:v>4.5999999999999996</c:v>
                </c:pt>
                <c:pt idx="23">
                  <c:v>5.5</c:v>
                </c:pt>
                <c:pt idx="24">
                  <c:v>2.9</c:v>
                </c:pt>
                <c:pt idx="25">
                  <c:v>1.5</c:v>
                </c:pt>
                <c:pt idx="26">
                  <c:v>3</c:v>
                </c:pt>
                <c:pt idx="27">
                  <c:v>2.2999999999999998</c:v>
                </c:pt>
                <c:pt idx="28">
                  <c:v>3.4</c:v>
                </c:pt>
                <c:pt idx="29">
                  <c:v>3.2</c:v>
                </c:pt>
                <c:pt idx="30">
                  <c:v>6.4</c:v>
                </c:pt>
                <c:pt idx="31">
                  <c:v>5.9</c:v>
                </c:pt>
                <c:pt idx="32">
                  <c:v>3.6</c:v>
                </c:pt>
                <c:pt idx="33">
                  <c:v>2.2999999999999998</c:v>
                </c:pt>
                <c:pt idx="34">
                  <c:v>1.9</c:v>
                </c:pt>
                <c:pt idx="35">
                  <c:v>2</c:v>
                </c:pt>
                <c:pt idx="36">
                  <c:v>1.5</c:v>
                </c:pt>
                <c:pt idx="37">
                  <c:v>1</c:v>
                </c:pt>
                <c:pt idx="38">
                  <c:v>0.7</c:v>
                </c:pt>
                <c:pt idx="39">
                  <c:v>0.6</c:v>
                </c:pt>
                <c:pt idx="40">
                  <c:v>0.6</c:v>
                </c:pt>
                <c:pt idx="41">
                  <c:v>0.6</c:v>
                </c:pt>
                <c:pt idx="42">
                  <c:v>1.5</c:v>
                </c:pt>
                <c:pt idx="43">
                  <c:v>6</c:v>
                </c:pt>
                <c:pt idx="44">
                  <c:v>7.4</c:v>
                </c:pt>
                <c:pt idx="45">
                  <c:v>4.2</c:v>
                </c:pt>
                <c:pt idx="46">
                  <c:v>3.4</c:v>
                </c:pt>
                <c:pt idx="47">
                  <c:v>5.5</c:v>
                </c:pt>
              </c:numCache>
            </c:numRef>
          </c:val>
          <c:smooth val="0"/>
          <c:extLst>
            <c:ext xmlns:c16="http://schemas.microsoft.com/office/drawing/2014/chart" uri="{C3380CC4-5D6E-409C-BE32-E72D297353CC}">
              <c16:uniqueId val="{00000008-4B41-4DE1-88EC-32A6AB1907D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B41-4DE1-88EC-32A6AB1907D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5.5079000000000002</c:v>
                </c:pt>
                <c:pt idx="1">
                  <c:v>4.9227999999999996</c:v>
                </c:pt>
                <c:pt idx="2">
                  <c:v>4.2976000000000001</c:v>
                </c:pt>
                <c:pt idx="3">
                  <c:v>5.9542000000000002</c:v>
                </c:pt>
                <c:pt idx="4">
                  <c:v>4.9462999999999999</c:v>
                </c:pt>
                <c:pt idx="5">
                  <c:v>5.7398999999999996</c:v>
                </c:pt>
                <c:pt idx="6">
                  <c:v>4.4142999999999999</c:v>
                </c:pt>
                <c:pt idx="7">
                  <c:v>5.0259999999999998</c:v>
                </c:pt>
                <c:pt idx="8">
                  <c:v>4.8068999999999997</c:v>
                </c:pt>
                <c:pt idx="9">
                  <c:v>6.2912999999999997</c:v>
                </c:pt>
                <c:pt idx="10">
                  <c:v>5.5974000000000004</c:v>
                </c:pt>
                <c:pt idx="11">
                  <c:v>4.4375</c:v>
                </c:pt>
                <c:pt idx="12">
                  <c:v>3.3702000000000001</c:v>
                </c:pt>
                <c:pt idx="13">
                  <c:v>2.3214999999999999</c:v>
                </c:pt>
                <c:pt idx="14">
                  <c:v>4.0262000000000002</c:v>
                </c:pt>
                <c:pt idx="15">
                  <c:v>5.6574999999999998</c:v>
                </c:pt>
                <c:pt idx="16">
                  <c:v>3.7892000000000001</c:v>
                </c:pt>
                <c:pt idx="17">
                  <c:v>5.9160000000000004</c:v>
                </c:pt>
                <c:pt idx="18">
                  <c:v>3.9866999999999999</c:v>
                </c:pt>
                <c:pt idx="19">
                  <c:v>4.8731</c:v>
                </c:pt>
                <c:pt idx="20">
                  <c:v>3.6414</c:v>
                </c:pt>
                <c:pt idx="21">
                  <c:v>4.2779999999999996</c:v>
                </c:pt>
                <c:pt idx="22">
                  <c:v>4.4546000000000001</c:v>
                </c:pt>
                <c:pt idx="23">
                  <c:v>5.7953000000000001</c:v>
                </c:pt>
                <c:pt idx="24">
                  <c:v>4.0522999999999998</c:v>
                </c:pt>
                <c:pt idx="25">
                  <c:v>5.4035000000000002</c:v>
                </c:pt>
                <c:pt idx="26">
                  <c:v>2.5712999999999999</c:v>
                </c:pt>
                <c:pt idx="27">
                  <c:v>1.5069999999999999</c:v>
                </c:pt>
                <c:pt idx="28">
                  <c:v>1.4350000000000001</c:v>
                </c:pt>
                <c:pt idx="29">
                  <c:v>1.3113999999999999</c:v>
                </c:pt>
                <c:pt idx="30">
                  <c:v>1.1303000000000001</c:v>
                </c:pt>
                <c:pt idx="31">
                  <c:v>1.1411</c:v>
                </c:pt>
                <c:pt idx="32">
                  <c:v>1.1149</c:v>
                </c:pt>
                <c:pt idx="33">
                  <c:v>1.1278999999999999</c:v>
                </c:pt>
                <c:pt idx="34">
                  <c:v>1.1429</c:v>
                </c:pt>
                <c:pt idx="35">
                  <c:v>1.1361000000000001</c:v>
                </c:pt>
                <c:pt idx="36">
                  <c:v>1.1911</c:v>
                </c:pt>
                <c:pt idx="37">
                  <c:v>1.1463000000000001</c:v>
                </c:pt>
                <c:pt idx="38">
                  <c:v>1.0177</c:v>
                </c:pt>
                <c:pt idx="39">
                  <c:v>0.99750000000000005</c:v>
                </c:pt>
                <c:pt idx="40">
                  <c:v>1.0605</c:v>
                </c:pt>
                <c:pt idx="41">
                  <c:v>1.0829</c:v>
                </c:pt>
                <c:pt idx="42">
                  <c:v>1.1846000000000001</c:v>
                </c:pt>
                <c:pt idx="43">
                  <c:v>1.1517999999999999</c:v>
                </c:pt>
                <c:pt idx="44">
                  <c:v>1.0315000000000001</c:v>
                </c:pt>
                <c:pt idx="45">
                  <c:v>1.1161000000000001</c:v>
                </c:pt>
                <c:pt idx="46">
                  <c:v>3.2801999999999998</c:v>
                </c:pt>
                <c:pt idx="47">
                  <c:v>5.4108999999999998</c:v>
                </c:pt>
              </c:numCache>
            </c:numRef>
          </c:val>
          <c:smooth val="0"/>
          <c:extLst>
            <c:ext xmlns:c16="http://schemas.microsoft.com/office/drawing/2014/chart" uri="{C3380CC4-5D6E-409C-BE32-E72D297353CC}">
              <c16:uniqueId val="{0000000A-4B41-4DE1-88EC-32A6AB1907D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B41-4DE1-88EC-32A6AB1907D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B41-4DE1-88EC-32A6AB1907D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B41-4DE1-88EC-32A6AB1907D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1.006</c:v>
                </c:pt>
                <c:pt idx="1">
                  <c:v>0.88109999999999999</c:v>
                </c:pt>
                <c:pt idx="2">
                  <c:v>0.81220000000000003</c:v>
                </c:pt>
                <c:pt idx="3">
                  <c:v>0.78110000000000002</c:v>
                </c:pt>
                <c:pt idx="4">
                  <c:v>0.77969999999999995</c:v>
                </c:pt>
                <c:pt idx="5">
                  <c:v>0.74809999999999999</c:v>
                </c:pt>
                <c:pt idx="6">
                  <c:v>0.72760000000000002</c:v>
                </c:pt>
                <c:pt idx="7">
                  <c:v>0.73409999999999997</c:v>
                </c:pt>
                <c:pt idx="8">
                  <c:v>0.7157</c:v>
                </c:pt>
                <c:pt idx="9">
                  <c:v>0.71609999999999996</c:v>
                </c:pt>
                <c:pt idx="10">
                  <c:v>0.73419999999999996</c:v>
                </c:pt>
                <c:pt idx="11">
                  <c:v>0.94320000000000004</c:v>
                </c:pt>
                <c:pt idx="12">
                  <c:v>0.98740000000000006</c:v>
                </c:pt>
                <c:pt idx="13">
                  <c:v>1.0287999999999999</c:v>
                </c:pt>
                <c:pt idx="14">
                  <c:v>1.1901999999999999</c:v>
                </c:pt>
                <c:pt idx="15">
                  <c:v>1.3154999999999999</c:v>
                </c:pt>
                <c:pt idx="16">
                  <c:v>1.8171999999999999</c:v>
                </c:pt>
                <c:pt idx="17">
                  <c:v>2.0367999999999999</c:v>
                </c:pt>
                <c:pt idx="18">
                  <c:v>2.09</c:v>
                </c:pt>
                <c:pt idx="19">
                  <c:v>2.3250000000000002</c:v>
                </c:pt>
                <c:pt idx="20">
                  <c:v>2.8117000000000001</c:v>
                </c:pt>
                <c:pt idx="21">
                  <c:v>3.2292000000000001</c:v>
                </c:pt>
                <c:pt idx="22">
                  <c:v>3.5592000000000001</c:v>
                </c:pt>
                <c:pt idx="23">
                  <c:v>3.5728</c:v>
                </c:pt>
                <c:pt idx="24">
                  <c:v>3.5829</c:v>
                </c:pt>
                <c:pt idx="25">
                  <c:v>3.7075</c:v>
                </c:pt>
                <c:pt idx="26">
                  <c:v>3.6623000000000001</c:v>
                </c:pt>
                <c:pt idx="27">
                  <c:v>3.7562000000000002</c:v>
                </c:pt>
                <c:pt idx="28">
                  <c:v>3.8094999999999999</c:v>
                </c:pt>
                <c:pt idx="29">
                  <c:v>3.6916000000000002</c:v>
                </c:pt>
                <c:pt idx="30">
                  <c:v>3.8921999999999999</c:v>
                </c:pt>
                <c:pt idx="31">
                  <c:v>3.8462000000000001</c:v>
                </c:pt>
                <c:pt idx="32">
                  <c:v>3.7587000000000002</c:v>
                </c:pt>
                <c:pt idx="33">
                  <c:v>3.8582000000000001</c:v>
                </c:pt>
                <c:pt idx="34">
                  <c:v>3.7349999999999999</c:v>
                </c:pt>
                <c:pt idx="35">
                  <c:v>3.7936999999999999</c:v>
                </c:pt>
                <c:pt idx="36">
                  <c:v>3.8641999999999999</c:v>
                </c:pt>
                <c:pt idx="37">
                  <c:v>3.7414999999999998</c:v>
                </c:pt>
                <c:pt idx="38">
                  <c:v>3.8531</c:v>
                </c:pt>
                <c:pt idx="39">
                  <c:v>3.8136999999999999</c:v>
                </c:pt>
                <c:pt idx="40">
                  <c:v>3.7387000000000001</c:v>
                </c:pt>
                <c:pt idx="41">
                  <c:v>3.8439999999999999</c:v>
                </c:pt>
                <c:pt idx="42">
                  <c:v>3.6667999999999998</c:v>
                </c:pt>
                <c:pt idx="43">
                  <c:v>3.3831000000000002</c:v>
                </c:pt>
                <c:pt idx="44">
                  <c:v>2.7080000000000002</c:v>
                </c:pt>
                <c:pt idx="45">
                  <c:v>2.0347</c:v>
                </c:pt>
                <c:pt idx="46">
                  <c:v>1.6298999999999999</c:v>
                </c:pt>
                <c:pt idx="47">
                  <c:v>1.3208</c:v>
                </c:pt>
              </c:numCache>
            </c:numRef>
          </c:val>
          <c:smooth val="0"/>
          <c:extLst>
            <c:ext xmlns:c16="http://schemas.microsoft.com/office/drawing/2014/chart" uri="{C3380CC4-5D6E-409C-BE32-E72D297353CC}">
              <c16:uniqueId val="{0000000E-4B41-4DE1-88EC-32A6AB1907D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51.760820000000002</c:v>
                </c:pt>
                <c:pt idx="1">
                  <c:v>52.005850000000002</c:v>
                </c:pt>
                <c:pt idx="2">
                  <c:v>51.514020000000002</c:v>
                </c:pt>
                <c:pt idx="3">
                  <c:v>50.43488</c:v>
                </c:pt>
                <c:pt idx="4">
                  <c:v>51.368299999999998</c:v>
                </c:pt>
                <c:pt idx="5">
                  <c:v>50.599040000000002</c:v>
                </c:pt>
                <c:pt idx="6">
                  <c:v>50.792470000000002</c:v>
                </c:pt>
                <c:pt idx="7">
                  <c:v>51.665610000000001</c:v>
                </c:pt>
                <c:pt idx="8">
                  <c:v>49.101439999999997</c:v>
                </c:pt>
                <c:pt idx="9">
                  <c:v>48.930520000000001</c:v>
                </c:pt>
                <c:pt idx="10">
                  <c:v>48.099699999999999</c:v>
                </c:pt>
                <c:pt idx="11">
                  <c:v>48.924059999999997</c:v>
                </c:pt>
                <c:pt idx="12">
                  <c:v>50.516440000000003</c:v>
                </c:pt>
                <c:pt idx="13">
                  <c:v>45.117789999999999</c:v>
                </c:pt>
                <c:pt idx="14">
                  <c:v>49.510779999999997</c:v>
                </c:pt>
                <c:pt idx="15">
                  <c:v>49.21161</c:v>
                </c:pt>
                <c:pt idx="16">
                  <c:v>49.484479999999998</c:v>
                </c:pt>
                <c:pt idx="17">
                  <c:v>48.632460000000002</c:v>
                </c:pt>
                <c:pt idx="18">
                  <c:v>49.82649</c:v>
                </c:pt>
                <c:pt idx="19">
                  <c:v>50.41516</c:v>
                </c:pt>
                <c:pt idx="20">
                  <c:v>50.785359999999997</c:v>
                </c:pt>
                <c:pt idx="21">
                  <c:v>48.474670000000003</c:v>
                </c:pt>
                <c:pt idx="22">
                  <c:v>51.157960000000003</c:v>
                </c:pt>
                <c:pt idx="23">
                  <c:v>50.693370000000002</c:v>
                </c:pt>
                <c:pt idx="24">
                  <c:v>49.05491</c:v>
                </c:pt>
                <c:pt idx="25">
                  <c:v>49.537909999999997</c:v>
                </c:pt>
                <c:pt idx="26">
                  <c:v>49.398000000000003</c:v>
                </c:pt>
                <c:pt idx="27">
                  <c:v>50.44144</c:v>
                </c:pt>
                <c:pt idx="28">
                  <c:v>48.699770000000001</c:v>
                </c:pt>
                <c:pt idx="29">
                  <c:v>48.038420000000002</c:v>
                </c:pt>
                <c:pt idx="30">
                  <c:v>46.670259999999999</c:v>
                </c:pt>
                <c:pt idx="31">
                  <c:v>50.438070000000003</c:v>
                </c:pt>
                <c:pt idx="32">
                  <c:v>50.939590000000003</c:v>
                </c:pt>
                <c:pt idx="33">
                  <c:v>47.927779999999998</c:v>
                </c:pt>
                <c:pt idx="34">
                  <c:v>51.862459999999999</c:v>
                </c:pt>
                <c:pt idx="35">
                  <c:v>51.853160000000003</c:v>
                </c:pt>
                <c:pt idx="36">
                  <c:v>47.401809999999998</c:v>
                </c:pt>
                <c:pt idx="37">
                  <c:v>35.238840000000003</c:v>
                </c:pt>
                <c:pt idx="38">
                  <c:v>39.238979999999998</c:v>
                </c:pt>
                <c:pt idx="39">
                  <c:v>47.859050000000003</c:v>
                </c:pt>
                <c:pt idx="40">
                  <c:v>52.228110000000001</c:v>
                </c:pt>
                <c:pt idx="41">
                  <c:v>52.120690000000003</c:v>
                </c:pt>
                <c:pt idx="42">
                  <c:v>53.868940000000002</c:v>
                </c:pt>
                <c:pt idx="43">
                  <c:v>54.863720000000001</c:v>
                </c:pt>
                <c:pt idx="44">
                  <c:v>54.962290000000003</c:v>
                </c:pt>
                <c:pt idx="45">
                  <c:v>53.290649999999999</c:v>
                </c:pt>
                <c:pt idx="46">
                  <c:v>54.228450000000002</c:v>
                </c:pt>
                <c:pt idx="47">
                  <c:v>53.98171</c:v>
                </c:pt>
              </c:numCache>
            </c:numRef>
          </c:val>
          <c:smooth val="0"/>
          <c:extLst>
            <c:ext xmlns:c16="http://schemas.microsoft.com/office/drawing/2014/chart" uri="{C3380CC4-5D6E-409C-BE32-E72D297353CC}">
              <c16:uniqueId val="{0000000F-4B41-4DE1-88EC-32A6AB1907D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123.42843999999999</c:v>
                </c:pt>
                <c:pt idx="1">
                  <c:v>121.81717999999999</c:v>
                </c:pt>
                <c:pt idx="2">
                  <c:v>123.07186</c:v>
                </c:pt>
                <c:pt idx="3">
                  <c:v>121.70984</c:v>
                </c:pt>
                <c:pt idx="4">
                  <c:v>120.77463</c:v>
                </c:pt>
                <c:pt idx="5">
                  <c:v>119.57046</c:v>
                </c:pt>
                <c:pt idx="6">
                  <c:v>119.0275</c:v>
                </c:pt>
                <c:pt idx="7">
                  <c:v>120.48195</c:v>
                </c:pt>
                <c:pt idx="8">
                  <c:v>122.37069</c:v>
                </c:pt>
                <c:pt idx="9">
                  <c:v>123.26228999999999</c:v>
                </c:pt>
                <c:pt idx="10">
                  <c:v>122.04985000000001</c:v>
                </c:pt>
                <c:pt idx="11">
                  <c:v>122.97436</c:v>
                </c:pt>
                <c:pt idx="12">
                  <c:v>121.13779</c:v>
                </c:pt>
                <c:pt idx="13">
                  <c:v>121.0378</c:v>
                </c:pt>
                <c:pt idx="14">
                  <c:v>121.70775</c:v>
                </c:pt>
                <c:pt idx="15">
                  <c:v>123.52303999999999</c:v>
                </c:pt>
                <c:pt idx="16">
                  <c:v>124.23636</c:v>
                </c:pt>
                <c:pt idx="17">
                  <c:v>117.43170000000001</c:v>
                </c:pt>
                <c:pt idx="18">
                  <c:v>109.75565</c:v>
                </c:pt>
                <c:pt idx="19">
                  <c:v>107.8832</c:v>
                </c:pt>
                <c:pt idx="20">
                  <c:v>96.193610000000007</c:v>
                </c:pt>
                <c:pt idx="21">
                  <c:v>82.193910000000002</c:v>
                </c:pt>
                <c:pt idx="22">
                  <c:v>58.900599999999997</c:v>
                </c:pt>
                <c:pt idx="23">
                  <c:v>43.002830000000003</c:v>
                </c:pt>
                <c:pt idx="24">
                  <c:v>43.418140000000001</c:v>
                </c:pt>
                <c:pt idx="25">
                  <c:v>41.481369999999998</c:v>
                </c:pt>
                <c:pt idx="26">
                  <c:v>39.415990000000001</c:v>
                </c:pt>
                <c:pt idx="27">
                  <c:v>37.196300000000001</c:v>
                </c:pt>
                <c:pt idx="28">
                  <c:v>37.636249999999997</c:v>
                </c:pt>
                <c:pt idx="29">
                  <c:v>37.167180000000002</c:v>
                </c:pt>
                <c:pt idx="30">
                  <c:v>31.235890000000001</c:v>
                </c:pt>
                <c:pt idx="31">
                  <c:v>30.316420000000001</c:v>
                </c:pt>
                <c:pt idx="32">
                  <c:v>32.190080000000002</c:v>
                </c:pt>
                <c:pt idx="33">
                  <c:v>33.469259999999998</c:v>
                </c:pt>
                <c:pt idx="34">
                  <c:v>35.47954</c:v>
                </c:pt>
                <c:pt idx="35">
                  <c:v>30.8306</c:v>
                </c:pt>
                <c:pt idx="36">
                  <c:v>28.749919999999999</c:v>
                </c:pt>
                <c:pt idx="37">
                  <c:v>26.375969999999999</c:v>
                </c:pt>
                <c:pt idx="38">
                  <c:v>29.755099999999999</c:v>
                </c:pt>
                <c:pt idx="39">
                  <c:v>31.196059999999999</c:v>
                </c:pt>
                <c:pt idx="40">
                  <c:v>30.14893</c:v>
                </c:pt>
                <c:pt idx="41">
                  <c:v>31.9221</c:v>
                </c:pt>
                <c:pt idx="42">
                  <c:v>30.98151</c:v>
                </c:pt>
                <c:pt idx="43">
                  <c:v>31.796150000000001</c:v>
                </c:pt>
                <c:pt idx="44">
                  <c:v>31.764399999999998</c:v>
                </c:pt>
                <c:pt idx="45">
                  <c:v>32.278880000000001</c:v>
                </c:pt>
                <c:pt idx="46">
                  <c:v>32.211419999999997</c:v>
                </c:pt>
                <c:pt idx="47">
                  <c:v>30.847770000000001</c:v>
                </c:pt>
              </c:numCache>
            </c:numRef>
          </c:val>
          <c:smooth val="0"/>
          <c:extLst>
            <c:ext xmlns:c16="http://schemas.microsoft.com/office/drawing/2014/chart" uri="{C3380CC4-5D6E-409C-BE32-E72D297353CC}">
              <c16:uniqueId val="{00000010-4B41-4DE1-88EC-32A6AB1907D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27.940799999999999</c:v>
                </c:pt>
                <c:pt idx="1">
                  <c:v>27.3826</c:v>
                </c:pt>
                <c:pt idx="2">
                  <c:v>27.259499999999999</c:v>
                </c:pt>
                <c:pt idx="3">
                  <c:v>26.327999999999999</c:v>
                </c:pt>
                <c:pt idx="4">
                  <c:v>27.6493</c:v>
                </c:pt>
                <c:pt idx="5">
                  <c:v>27.188400000000001</c:v>
                </c:pt>
                <c:pt idx="6">
                  <c:v>26.733599999999999</c:v>
                </c:pt>
                <c:pt idx="7">
                  <c:v>27.136800000000001</c:v>
                </c:pt>
                <c:pt idx="8">
                  <c:v>28.5214</c:v>
                </c:pt>
                <c:pt idx="9">
                  <c:v>28.5122</c:v>
                </c:pt>
                <c:pt idx="10">
                  <c:v>26.7516</c:v>
                </c:pt>
                <c:pt idx="11">
                  <c:v>22.979299999999999</c:v>
                </c:pt>
                <c:pt idx="12">
                  <c:v>22.058800000000002</c:v>
                </c:pt>
                <c:pt idx="13">
                  <c:v>21.720300000000002</c:v>
                </c:pt>
                <c:pt idx="14">
                  <c:v>21.993300000000001</c:v>
                </c:pt>
                <c:pt idx="15">
                  <c:v>26.0106</c:v>
                </c:pt>
                <c:pt idx="16">
                  <c:v>27.052399999999999</c:v>
                </c:pt>
                <c:pt idx="17">
                  <c:v>27.1846</c:v>
                </c:pt>
                <c:pt idx="18">
                  <c:v>28.244800000000001</c:v>
                </c:pt>
                <c:pt idx="19">
                  <c:v>28.1478</c:v>
                </c:pt>
                <c:pt idx="20">
                  <c:v>28.289200000000001</c:v>
                </c:pt>
                <c:pt idx="21">
                  <c:v>29.0701</c:v>
                </c:pt>
                <c:pt idx="22">
                  <c:v>28.918500000000002</c:v>
                </c:pt>
                <c:pt idx="23">
                  <c:v>28.5258</c:v>
                </c:pt>
                <c:pt idx="24">
                  <c:v>27.803000000000001</c:v>
                </c:pt>
                <c:pt idx="25">
                  <c:v>27.814499999999999</c:v>
                </c:pt>
                <c:pt idx="26">
                  <c:v>28.191099999999999</c:v>
                </c:pt>
                <c:pt idx="27">
                  <c:v>28.043199999999999</c:v>
                </c:pt>
                <c:pt idx="28">
                  <c:v>27.4514</c:v>
                </c:pt>
                <c:pt idx="29">
                  <c:v>27.980499999999999</c:v>
                </c:pt>
                <c:pt idx="30">
                  <c:v>27.650500000000001</c:v>
                </c:pt>
                <c:pt idx="31">
                  <c:v>26.946400000000001</c:v>
                </c:pt>
                <c:pt idx="32">
                  <c:v>26.701699999999999</c:v>
                </c:pt>
                <c:pt idx="33">
                  <c:v>25.050899999999999</c:v>
                </c:pt>
                <c:pt idx="34">
                  <c:v>24.7027</c:v>
                </c:pt>
                <c:pt idx="35">
                  <c:v>21.656300000000002</c:v>
                </c:pt>
                <c:pt idx="36">
                  <c:v>21.434999999999999</c:v>
                </c:pt>
                <c:pt idx="37">
                  <c:v>22.422599999999999</c:v>
                </c:pt>
                <c:pt idx="38">
                  <c:v>24.571100000000001</c:v>
                </c:pt>
                <c:pt idx="39">
                  <c:v>28.0686</c:v>
                </c:pt>
                <c:pt idx="40">
                  <c:v>27.557600000000001</c:v>
                </c:pt>
                <c:pt idx="41">
                  <c:v>27.594899999999999</c:v>
                </c:pt>
                <c:pt idx="42">
                  <c:v>27.6294</c:v>
                </c:pt>
                <c:pt idx="43">
                  <c:v>28.055</c:v>
                </c:pt>
                <c:pt idx="44">
                  <c:v>28.411899999999999</c:v>
                </c:pt>
                <c:pt idx="45">
                  <c:v>29.3645</c:v>
                </c:pt>
                <c:pt idx="46">
                  <c:v>28.7484</c:v>
                </c:pt>
                <c:pt idx="47">
                  <c:v>28.316800000000001</c:v>
                </c:pt>
              </c:numCache>
            </c:numRef>
          </c:val>
          <c:smooth val="0"/>
          <c:extLst>
            <c:ext xmlns:c16="http://schemas.microsoft.com/office/drawing/2014/chart" uri="{C3380CC4-5D6E-409C-BE32-E72D297353CC}">
              <c16:uniqueId val="{00000011-4B41-4DE1-88EC-32A6AB1907D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B41-4DE1-88EC-32A6AB1907D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167.15</c:v>
                </c:pt>
                <c:pt idx="1">
                  <c:v>167.75</c:v>
                </c:pt>
                <c:pt idx="2">
                  <c:v>166.87</c:v>
                </c:pt>
                <c:pt idx="3">
                  <c:v>167.31</c:v>
                </c:pt>
                <c:pt idx="4">
                  <c:v>167.82</c:v>
                </c:pt>
                <c:pt idx="5">
                  <c:v>170.09</c:v>
                </c:pt>
                <c:pt idx="6">
                  <c:v>170.42</c:v>
                </c:pt>
                <c:pt idx="7">
                  <c:v>171.6</c:v>
                </c:pt>
                <c:pt idx="8">
                  <c:v>171.6</c:v>
                </c:pt>
                <c:pt idx="9">
                  <c:v>171.63</c:v>
                </c:pt>
                <c:pt idx="10">
                  <c:v>169.89</c:v>
                </c:pt>
                <c:pt idx="11">
                  <c:v>166.97</c:v>
                </c:pt>
                <c:pt idx="12">
                  <c:v>166.67</c:v>
                </c:pt>
                <c:pt idx="13">
                  <c:v>164.42</c:v>
                </c:pt>
                <c:pt idx="14">
                  <c:v>164.52</c:v>
                </c:pt>
                <c:pt idx="15">
                  <c:v>166.44</c:v>
                </c:pt>
                <c:pt idx="16">
                  <c:v>167.38</c:v>
                </c:pt>
                <c:pt idx="17">
                  <c:v>168.45</c:v>
                </c:pt>
                <c:pt idx="18">
                  <c:v>169.74</c:v>
                </c:pt>
                <c:pt idx="19">
                  <c:v>170.69</c:v>
                </c:pt>
                <c:pt idx="20">
                  <c:v>172.45</c:v>
                </c:pt>
                <c:pt idx="21">
                  <c:v>173.86</c:v>
                </c:pt>
                <c:pt idx="22">
                  <c:v>174.15</c:v>
                </c:pt>
                <c:pt idx="23">
                  <c:v>172.68</c:v>
                </c:pt>
                <c:pt idx="24">
                  <c:v>171.17</c:v>
                </c:pt>
                <c:pt idx="25">
                  <c:v>172.79</c:v>
                </c:pt>
                <c:pt idx="26">
                  <c:v>171.13</c:v>
                </c:pt>
                <c:pt idx="27">
                  <c:v>172.07</c:v>
                </c:pt>
                <c:pt idx="28">
                  <c:v>170.49</c:v>
                </c:pt>
                <c:pt idx="29">
                  <c:v>171.65</c:v>
                </c:pt>
                <c:pt idx="30">
                  <c:v>171.22</c:v>
                </c:pt>
                <c:pt idx="31">
                  <c:v>170.73</c:v>
                </c:pt>
                <c:pt idx="32">
                  <c:v>171.31</c:v>
                </c:pt>
                <c:pt idx="33">
                  <c:v>173.97</c:v>
                </c:pt>
                <c:pt idx="34">
                  <c:v>172.57</c:v>
                </c:pt>
                <c:pt idx="35">
                  <c:v>170.56</c:v>
                </c:pt>
                <c:pt idx="36">
                  <c:v>170.45</c:v>
                </c:pt>
                <c:pt idx="37">
                  <c:v>170.24</c:v>
                </c:pt>
                <c:pt idx="38">
                  <c:v>167.73</c:v>
                </c:pt>
                <c:pt idx="39">
                  <c:v>163.47</c:v>
                </c:pt>
                <c:pt idx="40">
                  <c:v>171.65</c:v>
                </c:pt>
                <c:pt idx="41">
                  <c:v>172.06</c:v>
                </c:pt>
                <c:pt idx="42">
                  <c:v>170.82</c:v>
                </c:pt>
                <c:pt idx="43">
                  <c:v>171.67</c:v>
                </c:pt>
                <c:pt idx="44">
                  <c:v>171.59</c:v>
                </c:pt>
                <c:pt idx="45">
                  <c:v>170.13</c:v>
                </c:pt>
                <c:pt idx="46">
                  <c:v>170.8</c:v>
                </c:pt>
                <c:pt idx="47">
                  <c:v>171.04</c:v>
                </c:pt>
              </c:numCache>
            </c:numRef>
          </c:val>
          <c:smooth val="0"/>
          <c:extLst>
            <c:ext xmlns:c16="http://schemas.microsoft.com/office/drawing/2014/chart" uri="{C3380CC4-5D6E-409C-BE32-E72D297353CC}">
              <c16:uniqueId val="{00000013-4B41-4DE1-88EC-32A6AB1907D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B41-4DE1-88EC-32A6AB1907D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38.543010000000002</c:v>
                </c:pt>
                <c:pt idx="1">
                  <c:v>38.472209999999997</c:v>
                </c:pt>
                <c:pt idx="2">
                  <c:v>38.41827</c:v>
                </c:pt>
                <c:pt idx="3">
                  <c:v>38.833440000000003</c:v>
                </c:pt>
                <c:pt idx="4">
                  <c:v>38.216610000000003</c:v>
                </c:pt>
                <c:pt idx="5">
                  <c:v>38.389449999999997</c:v>
                </c:pt>
                <c:pt idx="6">
                  <c:v>37.480589999999999</c:v>
                </c:pt>
                <c:pt idx="7">
                  <c:v>37.522289999999998</c:v>
                </c:pt>
                <c:pt idx="8">
                  <c:v>37.336559999999999</c:v>
                </c:pt>
                <c:pt idx="9">
                  <c:v>36.089039999999997</c:v>
                </c:pt>
                <c:pt idx="10">
                  <c:v>35.18318</c:v>
                </c:pt>
                <c:pt idx="11">
                  <c:v>34.709000000000003</c:v>
                </c:pt>
                <c:pt idx="12">
                  <c:v>34.277430000000003</c:v>
                </c:pt>
                <c:pt idx="13">
                  <c:v>31.622150000000001</c:v>
                </c:pt>
                <c:pt idx="14">
                  <c:v>31.669979999999999</c:v>
                </c:pt>
                <c:pt idx="15">
                  <c:v>32.801810000000003</c:v>
                </c:pt>
                <c:pt idx="16">
                  <c:v>33.16095</c:v>
                </c:pt>
                <c:pt idx="17">
                  <c:v>35.083620000000003</c:v>
                </c:pt>
                <c:pt idx="18">
                  <c:v>35.429450000000003</c:v>
                </c:pt>
                <c:pt idx="19">
                  <c:v>35.366109999999999</c:v>
                </c:pt>
                <c:pt idx="20">
                  <c:v>36.355670000000003</c:v>
                </c:pt>
                <c:pt idx="21">
                  <c:v>37.282859999999999</c:v>
                </c:pt>
                <c:pt idx="22">
                  <c:v>37.255130000000001</c:v>
                </c:pt>
                <c:pt idx="23">
                  <c:v>37.26793</c:v>
                </c:pt>
                <c:pt idx="24">
                  <c:v>35.830660000000002</c:v>
                </c:pt>
                <c:pt idx="25">
                  <c:v>34.617460000000001</c:v>
                </c:pt>
                <c:pt idx="26">
                  <c:v>34.240650000000002</c:v>
                </c:pt>
                <c:pt idx="27">
                  <c:v>34.289450000000002</c:v>
                </c:pt>
                <c:pt idx="28">
                  <c:v>35.279179999999997</c:v>
                </c:pt>
                <c:pt idx="29">
                  <c:v>36.735030000000002</c:v>
                </c:pt>
                <c:pt idx="30">
                  <c:v>36.437379999999997</c:v>
                </c:pt>
                <c:pt idx="31">
                  <c:v>37.426670000000001</c:v>
                </c:pt>
                <c:pt idx="32">
                  <c:v>36.147370000000002</c:v>
                </c:pt>
                <c:pt idx="33">
                  <c:v>35.384569999999997</c:v>
                </c:pt>
                <c:pt idx="34">
                  <c:v>34.917560000000002</c:v>
                </c:pt>
                <c:pt idx="35">
                  <c:v>34.025289999999998</c:v>
                </c:pt>
                <c:pt idx="36">
                  <c:v>30.588290000000001</c:v>
                </c:pt>
                <c:pt idx="37">
                  <c:v>27.67604</c:v>
                </c:pt>
                <c:pt idx="38">
                  <c:v>27.84488</c:v>
                </c:pt>
                <c:pt idx="39">
                  <c:v>28.569790000000001</c:v>
                </c:pt>
                <c:pt idx="40">
                  <c:v>32.891300000000001</c:v>
                </c:pt>
                <c:pt idx="41">
                  <c:v>32.472119999999997</c:v>
                </c:pt>
                <c:pt idx="42">
                  <c:v>33.527209999999997</c:v>
                </c:pt>
                <c:pt idx="43">
                  <c:v>35.157519999999998</c:v>
                </c:pt>
                <c:pt idx="44">
                  <c:v>36.744489999999999</c:v>
                </c:pt>
                <c:pt idx="45">
                  <c:v>37.529389999999999</c:v>
                </c:pt>
                <c:pt idx="46">
                  <c:v>37.336939999999998</c:v>
                </c:pt>
                <c:pt idx="47">
                  <c:v>37.104779999999998</c:v>
                </c:pt>
              </c:numCache>
            </c:numRef>
          </c:val>
          <c:smooth val="0"/>
          <c:extLst>
            <c:ext xmlns:c16="http://schemas.microsoft.com/office/drawing/2014/chart" uri="{C3380CC4-5D6E-409C-BE32-E72D297353CC}">
              <c16:uniqueId val="{00000015-4B41-4DE1-88EC-32A6AB1907D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30.25</c:v>
                </c:pt>
                <c:pt idx="1">
                  <c:v>31.1</c:v>
                </c:pt>
                <c:pt idx="2">
                  <c:v>32.4</c:v>
                </c:pt>
                <c:pt idx="3">
                  <c:v>32.42</c:v>
                </c:pt>
                <c:pt idx="4">
                  <c:v>33.36</c:v>
                </c:pt>
                <c:pt idx="5">
                  <c:v>33.42</c:v>
                </c:pt>
                <c:pt idx="6">
                  <c:v>33.049999999999997</c:v>
                </c:pt>
                <c:pt idx="7">
                  <c:v>32.58</c:v>
                </c:pt>
                <c:pt idx="8">
                  <c:v>32.06</c:v>
                </c:pt>
                <c:pt idx="9">
                  <c:v>31.57</c:v>
                </c:pt>
                <c:pt idx="10">
                  <c:v>31.47</c:v>
                </c:pt>
                <c:pt idx="11">
                  <c:v>32.1</c:v>
                </c:pt>
                <c:pt idx="12">
                  <c:v>33.22</c:v>
                </c:pt>
                <c:pt idx="13">
                  <c:v>32.58</c:v>
                </c:pt>
                <c:pt idx="14">
                  <c:v>33.39</c:v>
                </c:pt>
                <c:pt idx="15">
                  <c:v>33.57</c:v>
                </c:pt>
                <c:pt idx="16">
                  <c:v>33.99</c:v>
                </c:pt>
                <c:pt idx="17">
                  <c:v>33.71</c:v>
                </c:pt>
                <c:pt idx="18">
                  <c:v>34.97</c:v>
                </c:pt>
                <c:pt idx="19">
                  <c:v>34.69</c:v>
                </c:pt>
                <c:pt idx="20">
                  <c:v>35.020000000000003</c:v>
                </c:pt>
                <c:pt idx="21">
                  <c:v>33.68</c:v>
                </c:pt>
                <c:pt idx="22">
                  <c:v>33.94</c:v>
                </c:pt>
                <c:pt idx="23">
                  <c:v>32.909999999999997</c:v>
                </c:pt>
                <c:pt idx="24">
                  <c:v>33.29</c:v>
                </c:pt>
                <c:pt idx="25">
                  <c:v>32.76</c:v>
                </c:pt>
                <c:pt idx="26">
                  <c:v>32.76</c:v>
                </c:pt>
                <c:pt idx="27">
                  <c:v>32.93</c:v>
                </c:pt>
                <c:pt idx="28">
                  <c:v>32.86</c:v>
                </c:pt>
                <c:pt idx="29">
                  <c:v>33.79</c:v>
                </c:pt>
                <c:pt idx="30">
                  <c:v>32.950000000000003</c:v>
                </c:pt>
                <c:pt idx="31">
                  <c:v>32.1</c:v>
                </c:pt>
                <c:pt idx="32">
                  <c:v>31.61</c:v>
                </c:pt>
                <c:pt idx="33">
                  <c:v>30.08</c:v>
                </c:pt>
                <c:pt idx="34">
                  <c:v>31.96</c:v>
                </c:pt>
                <c:pt idx="35">
                  <c:v>31.52</c:v>
                </c:pt>
                <c:pt idx="36">
                  <c:v>27.94</c:v>
                </c:pt>
                <c:pt idx="37">
                  <c:v>27.1</c:v>
                </c:pt>
                <c:pt idx="38">
                  <c:v>28.31</c:v>
                </c:pt>
                <c:pt idx="39">
                  <c:v>27.86</c:v>
                </c:pt>
                <c:pt idx="40">
                  <c:v>29.72</c:v>
                </c:pt>
                <c:pt idx="41">
                  <c:v>30.32</c:v>
                </c:pt>
                <c:pt idx="42">
                  <c:v>29.63</c:v>
                </c:pt>
                <c:pt idx="43">
                  <c:v>30.2</c:v>
                </c:pt>
                <c:pt idx="44">
                  <c:v>30.91</c:v>
                </c:pt>
                <c:pt idx="45">
                  <c:v>31.06</c:v>
                </c:pt>
                <c:pt idx="46">
                  <c:v>31.46</c:v>
                </c:pt>
                <c:pt idx="47">
                  <c:v>31.34</c:v>
                </c:pt>
              </c:numCache>
            </c:numRef>
          </c:val>
          <c:smooth val="0"/>
          <c:extLst>
            <c:ext xmlns:c16="http://schemas.microsoft.com/office/drawing/2014/chart" uri="{C3380CC4-5D6E-409C-BE32-E72D297353CC}">
              <c16:uniqueId val="{00000016-4B41-4DE1-88EC-32A6AB1907D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E6F-4D05-BCCD-514B9F44D0B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194.90036000000001</c:v>
                </c:pt>
                <c:pt idx="1">
                  <c:v>192.75996000000001</c:v>
                </c:pt>
                <c:pt idx="2">
                  <c:v>194.91195999999999</c:v>
                </c:pt>
                <c:pt idx="3">
                  <c:v>194.35112000000001</c:v>
                </c:pt>
                <c:pt idx="4">
                  <c:v>193.86090999999999</c:v>
                </c:pt>
                <c:pt idx="5">
                  <c:v>193.8212</c:v>
                </c:pt>
                <c:pt idx="6">
                  <c:v>193.47645</c:v>
                </c:pt>
                <c:pt idx="7">
                  <c:v>192.57333</c:v>
                </c:pt>
                <c:pt idx="8">
                  <c:v>194.33493000000001</c:v>
                </c:pt>
                <c:pt idx="9">
                  <c:v>194.56859</c:v>
                </c:pt>
                <c:pt idx="10">
                  <c:v>194.71938</c:v>
                </c:pt>
                <c:pt idx="11">
                  <c:v>194.03818999999999</c:v>
                </c:pt>
                <c:pt idx="12">
                  <c:v>194.15797000000001</c:v>
                </c:pt>
                <c:pt idx="13">
                  <c:v>193.28112999999999</c:v>
                </c:pt>
                <c:pt idx="14">
                  <c:v>192.78198</c:v>
                </c:pt>
                <c:pt idx="15">
                  <c:v>194.35140000000001</c:v>
                </c:pt>
                <c:pt idx="16">
                  <c:v>195.58353</c:v>
                </c:pt>
                <c:pt idx="17">
                  <c:v>195.69265999999999</c:v>
                </c:pt>
                <c:pt idx="18">
                  <c:v>195.64400000000001</c:v>
                </c:pt>
                <c:pt idx="19">
                  <c:v>186.81782999999999</c:v>
                </c:pt>
                <c:pt idx="20">
                  <c:v>182.70759000000001</c:v>
                </c:pt>
                <c:pt idx="21">
                  <c:v>166.97069999999999</c:v>
                </c:pt>
                <c:pt idx="22">
                  <c:v>162.68563</c:v>
                </c:pt>
                <c:pt idx="23">
                  <c:v>144.76566</c:v>
                </c:pt>
                <c:pt idx="24">
                  <c:v>134.93521999999999</c:v>
                </c:pt>
                <c:pt idx="25">
                  <c:v>134.67349999999999</c:v>
                </c:pt>
                <c:pt idx="26">
                  <c:v>115.22246</c:v>
                </c:pt>
                <c:pt idx="27">
                  <c:v>112.83461</c:v>
                </c:pt>
                <c:pt idx="28">
                  <c:v>112.42813</c:v>
                </c:pt>
                <c:pt idx="29">
                  <c:v>111.89442</c:v>
                </c:pt>
                <c:pt idx="30">
                  <c:v>112.21496</c:v>
                </c:pt>
                <c:pt idx="31">
                  <c:v>112.11893999999999</c:v>
                </c:pt>
                <c:pt idx="32">
                  <c:v>113.02424999999999</c:v>
                </c:pt>
                <c:pt idx="33">
                  <c:v>112.14361</c:v>
                </c:pt>
                <c:pt idx="34">
                  <c:v>111.0742</c:v>
                </c:pt>
                <c:pt idx="35">
                  <c:v>100.04016</c:v>
                </c:pt>
                <c:pt idx="36">
                  <c:v>72.718760000000003</c:v>
                </c:pt>
                <c:pt idx="37">
                  <c:v>56.951169999999998</c:v>
                </c:pt>
                <c:pt idx="38">
                  <c:v>57.34789</c:v>
                </c:pt>
                <c:pt idx="39">
                  <c:v>57.476900000000001</c:v>
                </c:pt>
                <c:pt idx="40">
                  <c:v>57.444420000000001</c:v>
                </c:pt>
                <c:pt idx="41">
                  <c:v>74.782510000000002</c:v>
                </c:pt>
                <c:pt idx="42">
                  <c:v>116.45177</c:v>
                </c:pt>
                <c:pt idx="43">
                  <c:v>115.76031999999999</c:v>
                </c:pt>
                <c:pt idx="44">
                  <c:v>114.98314000000001</c:v>
                </c:pt>
                <c:pt idx="45">
                  <c:v>114.51751</c:v>
                </c:pt>
                <c:pt idx="46">
                  <c:v>114.40141</c:v>
                </c:pt>
                <c:pt idx="47">
                  <c:v>113.45144000000001</c:v>
                </c:pt>
              </c:numCache>
            </c:numRef>
          </c:val>
          <c:smooth val="0"/>
          <c:extLst>
            <c:ext xmlns:c16="http://schemas.microsoft.com/office/drawing/2014/chart" uri="{C3380CC4-5D6E-409C-BE32-E72D297353CC}">
              <c16:uniqueId val="{00000001-4E6F-4D05-BCCD-514B9F44D0B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34.450609999999998</c:v>
                </c:pt>
                <c:pt idx="1">
                  <c:v>34.34019</c:v>
                </c:pt>
                <c:pt idx="2">
                  <c:v>35.787199999999999</c:v>
                </c:pt>
                <c:pt idx="3">
                  <c:v>36.050829999999998</c:v>
                </c:pt>
                <c:pt idx="4">
                  <c:v>36.632249999999999</c:v>
                </c:pt>
                <c:pt idx="5">
                  <c:v>36.254109999999997</c:v>
                </c:pt>
                <c:pt idx="6">
                  <c:v>36.821359999999999</c:v>
                </c:pt>
                <c:pt idx="7">
                  <c:v>36.866070000000001</c:v>
                </c:pt>
                <c:pt idx="8">
                  <c:v>34.839269999999999</c:v>
                </c:pt>
                <c:pt idx="9">
                  <c:v>34.510249999999999</c:v>
                </c:pt>
                <c:pt idx="10">
                  <c:v>33.103439999999999</c:v>
                </c:pt>
                <c:pt idx="11">
                  <c:v>32.76211</c:v>
                </c:pt>
                <c:pt idx="12">
                  <c:v>32.428199999999997</c:v>
                </c:pt>
                <c:pt idx="13">
                  <c:v>32.252789999999997</c:v>
                </c:pt>
                <c:pt idx="14">
                  <c:v>32.432720000000003</c:v>
                </c:pt>
                <c:pt idx="15">
                  <c:v>32.611289999999997</c:v>
                </c:pt>
                <c:pt idx="16">
                  <c:v>32.942489999999999</c:v>
                </c:pt>
                <c:pt idx="17">
                  <c:v>33.447769999999998</c:v>
                </c:pt>
                <c:pt idx="18">
                  <c:v>35.08522</c:v>
                </c:pt>
                <c:pt idx="19">
                  <c:v>34.756430000000002</c:v>
                </c:pt>
                <c:pt idx="20">
                  <c:v>34.953940000000003</c:v>
                </c:pt>
                <c:pt idx="21">
                  <c:v>35.899430000000002</c:v>
                </c:pt>
                <c:pt idx="22">
                  <c:v>35.684609999999999</c:v>
                </c:pt>
                <c:pt idx="23">
                  <c:v>35.192979999999999</c:v>
                </c:pt>
                <c:pt idx="24">
                  <c:v>35.260379999999998</c:v>
                </c:pt>
                <c:pt idx="25">
                  <c:v>35.015250000000002</c:v>
                </c:pt>
                <c:pt idx="26">
                  <c:v>34.949399999999997</c:v>
                </c:pt>
                <c:pt idx="27">
                  <c:v>35.688540000000003</c:v>
                </c:pt>
                <c:pt idx="28">
                  <c:v>34.726489999999998</c:v>
                </c:pt>
                <c:pt idx="29">
                  <c:v>35.94753</c:v>
                </c:pt>
                <c:pt idx="30">
                  <c:v>33.355719999999998</c:v>
                </c:pt>
                <c:pt idx="31">
                  <c:v>35.277450000000002</c:v>
                </c:pt>
                <c:pt idx="32">
                  <c:v>36.185960000000001</c:v>
                </c:pt>
                <c:pt idx="33">
                  <c:v>35.91563</c:v>
                </c:pt>
                <c:pt idx="34">
                  <c:v>35.393160000000002</c:v>
                </c:pt>
                <c:pt idx="35">
                  <c:v>34.112220000000001</c:v>
                </c:pt>
                <c:pt idx="36">
                  <c:v>33.700150000000001</c:v>
                </c:pt>
                <c:pt idx="37">
                  <c:v>33.536290000000001</c:v>
                </c:pt>
                <c:pt idx="38">
                  <c:v>33.57</c:v>
                </c:pt>
                <c:pt idx="39">
                  <c:v>33.969760000000001</c:v>
                </c:pt>
                <c:pt idx="40">
                  <c:v>34.22786</c:v>
                </c:pt>
                <c:pt idx="41">
                  <c:v>35.902009999999997</c:v>
                </c:pt>
                <c:pt idx="42">
                  <c:v>37.202390000000001</c:v>
                </c:pt>
                <c:pt idx="43">
                  <c:v>37.872549999999997</c:v>
                </c:pt>
                <c:pt idx="44">
                  <c:v>37.640050000000002</c:v>
                </c:pt>
                <c:pt idx="45">
                  <c:v>37.437570000000001</c:v>
                </c:pt>
                <c:pt idx="46">
                  <c:v>37.452170000000002</c:v>
                </c:pt>
                <c:pt idx="47">
                  <c:v>36.730260000000001</c:v>
                </c:pt>
              </c:numCache>
            </c:numRef>
          </c:val>
          <c:smooth val="0"/>
          <c:extLst>
            <c:ext xmlns:c16="http://schemas.microsoft.com/office/drawing/2014/chart" uri="{C3380CC4-5D6E-409C-BE32-E72D297353CC}">
              <c16:uniqueId val="{00000002-4E6F-4D05-BCCD-514B9F44D0B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E6F-4D05-BCCD-514B9F44D0B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E6F-4D05-BCCD-514B9F44D0B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E6F-4D05-BCCD-514B9F44D0B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1.7</c:v>
                </c:pt>
                <c:pt idx="2">
                  <c:v>1.6</c:v>
                </c:pt>
                <c:pt idx="3">
                  <c:v>1.6</c:v>
                </c:pt>
                <c:pt idx="4">
                  <c:v>1.6</c:v>
                </c:pt>
                <c:pt idx="5">
                  <c:v>1.6</c:v>
                </c:pt>
                <c:pt idx="6">
                  <c:v>1.5</c:v>
                </c:pt>
                <c:pt idx="7">
                  <c:v>1.5</c:v>
                </c:pt>
                <c:pt idx="8">
                  <c:v>1.6</c:v>
                </c:pt>
                <c:pt idx="9">
                  <c:v>1.5</c:v>
                </c:pt>
                <c:pt idx="10">
                  <c:v>1.4</c:v>
                </c:pt>
                <c:pt idx="11">
                  <c:v>1.5</c:v>
                </c:pt>
                <c:pt idx="12">
                  <c:v>1.5</c:v>
                </c:pt>
                <c:pt idx="13">
                  <c:v>1.5</c:v>
                </c:pt>
                <c:pt idx="14">
                  <c:v>1.5</c:v>
                </c:pt>
                <c:pt idx="15">
                  <c:v>1.4</c:v>
                </c:pt>
                <c:pt idx="16">
                  <c:v>1.5</c:v>
                </c:pt>
                <c:pt idx="17">
                  <c:v>1.6</c:v>
                </c:pt>
                <c:pt idx="18">
                  <c:v>1.5</c:v>
                </c:pt>
                <c:pt idx="19">
                  <c:v>1.5</c:v>
                </c:pt>
                <c:pt idx="20">
                  <c:v>1.5</c:v>
                </c:pt>
                <c:pt idx="21">
                  <c:v>1.5</c:v>
                </c:pt>
                <c:pt idx="22">
                  <c:v>1.5</c:v>
                </c:pt>
                <c:pt idx="23">
                  <c:v>1.5</c:v>
                </c:pt>
                <c:pt idx="24">
                  <c:v>1.5</c:v>
                </c:pt>
                <c:pt idx="25">
                  <c:v>1.4</c:v>
                </c:pt>
                <c:pt idx="26">
                  <c:v>1.5</c:v>
                </c:pt>
                <c:pt idx="27">
                  <c:v>1.4</c:v>
                </c:pt>
                <c:pt idx="28">
                  <c:v>1.6</c:v>
                </c:pt>
                <c:pt idx="29">
                  <c:v>1.5</c:v>
                </c:pt>
                <c:pt idx="30">
                  <c:v>1.4</c:v>
                </c:pt>
                <c:pt idx="31">
                  <c:v>1.4</c:v>
                </c:pt>
                <c:pt idx="32">
                  <c:v>1.3</c:v>
                </c:pt>
                <c:pt idx="33">
                  <c:v>1.5</c:v>
                </c:pt>
                <c:pt idx="34">
                  <c:v>1.4</c:v>
                </c:pt>
                <c:pt idx="35">
                  <c:v>1.5</c:v>
                </c:pt>
                <c:pt idx="36">
                  <c:v>1.6</c:v>
                </c:pt>
                <c:pt idx="37">
                  <c:v>1.3</c:v>
                </c:pt>
                <c:pt idx="38">
                  <c:v>1.4</c:v>
                </c:pt>
                <c:pt idx="39">
                  <c:v>1.6</c:v>
                </c:pt>
                <c:pt idx="40">
                  <c:v>1.5</c:v>
                </c:pt>
                <c:pt idx="41">
                  <c:v>1.6</c:v>
                </c:pt>
                <c:pt idx="42">
                  <c:v>1.5</c:v>
                </c:pt>
                <c:pt idx="43">
                  <c:v>1.5</c:v>
                </c:pt>
                <c:pt idx="44">
                  <c:v>1.5</c:v>
                </c:pt>
                <c:pt idx="45">
                  <c:v>1.5</c:v>
                </c:pt>
                <c:pt idx="46">
                  <c:v>1.5</c:v>
                </c:pt>
                <c:pt idx="47">
                  <c:v>1.6</c:v>
                </c:pt>
              </c:numCache>
            </c:numRef>
          </c:val>
          <c:smooth val="0"/>
          <c:extLst>
            <c:ext xmlns:c16="http://schemas.microsoft.com/office/drawing/2014/chart" uri="{C3380CC4-5D6E-409C-BE32-E72D297353CC}">
              <c16:uniqueId val="{00000006-4E6F-4D05-BCCD-514B9F44D0B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E6F-4D05-BCCD-514B9F44D0B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73.697149999999993</c:v>
                </c:pt>
                <c:pt idx="1">
                  <c:v>73.739220000000003</c:v>
                </c:pt>
                <c:pt idx="2">
                  <c:v>73.791759999999996</c:v>
                </c:pt>
                <c:pt idx="3">
                  <c:v>73.470550000000003</c:v>
                </c:pt>
                <c:pt idx="4">
                  <c:v>72.259039999999999</c:v>
                </c:pt>
                <c:pt idx="5">
                  <c:v>71.992490000000004</c:v>
                </c:pt>
                <c:pt idx="6">
                  <c:v>72.166319999999999</c:v>
                </c:pt>
                <c:pt idx="7">
                  <c:v>72.039259999999999</c:v>
                </c:pt>
                <c:pt idx="8">
                  <c:v>72.385199999999998</c:v>
                </c:pt>
                <c:pt idx="9">
                  <c:v>72.463669999999993</c:v>
                </c:pt>
                <c:pt idx="10">
                  <c:v>72.166139999999999</c:v>
                </c:pt>
                <c:pt idx="11">
                  <c:v>72.248990000000006</c:v>
                </c:pt>
                <c:pt idx="12">
                  <c:v>73.501750000000001</c:v>
                </c:pt>
                <c:pt idx="13">
                  <c:v>73.347660000000005</c:v>
                </c:pt>
                <c:pt idx="14">
                  <c:v>73.189340000000001</c:v>
                </c:pt>
                <c:pt idx="15">
                  <c:v>72.897999999999996</c:v>
                </c:pt>
                <c:pt idx="16">
                  <c:v>72.589839999999995</c:v>
                </c:pt>
                <c:pt idx="17">
                  <c:v>71.515950000000004</c:v>
                </c:pt>
                <c:pt idx="18">
                  <c:v>71.143199999999993</c:v>
                </c:pt>
                <c:pt idx="19">
                  <c:v>70.911249999999995</c:v>
                </c:pt>
                <c:pt idx="20">
                  <c:v>70.561570000000003</c:v>
                </c:pt>
                <c:pt idx="21">
                  <c:v>70.430099999999996</c:v>
                </c:pt>
                <c:pt idx="22">
                  <c:v>70.931690000000003</c:v>
                </c:pt>
                <c:pt idx="23">
                  <c:v>70.82441</c:v>
                </c:pt>
                <c:pt idx="24">
                  <c:v>70.761930000000007</c:v>
                </c:pt>
                <c:pt idx="25">
                  <c:v>70.846639999999994</c:v>
                </c:pt>
                <c:pt idx="26">
                  <c:v>70.577119999999994</c:v>
                </c:pt>
                <c:pt idx="27">
                  <c:v>71.402699999999996</c:v>
                </c:pt>
                <c:pt idx="28">
                  <c:v>72.038830000000004</c:v>
                </c:pt>
                <c:pt idx="29">
                  <c:v>72.066280000000006</c:v>
                </c:pt>
                <c:pt idx="30">
                  <c:v>71.359840000000005</c:v>
                </c:pt>
                <c:pt idx="31">
                  <c:v>71.168270000000007</c:v>
                </c:pt>
                <c:pt idx="32">
                  <c:v>66.792569999999998</c:v>
                </c:pt>
                <c:pt idx="33">
                  <c:v>69.258589999999998</c:v>
                </c:pt>
                <c:pt idx="34">
                  <c:v>69.495450000000005</c:v>
                </c:pt>
                <c:pt idx="35">
                  <c:v>54.735190000000003</c:v>
                </c:pt>
                <c:pt idx="36">
                  <c:v>40.746899999999997</c:v>
                </c:pt>
                <c:pt idx="37">
                  <c:v>33.109189999999998</c:v>
                </c:pt>
                <c:pt idx="38">
                  <c:v>32.872419999999998</c:v>
                </c:pt>
                <c:pt idx="39">
                  <c:v>32.587919999999997</c:v>
                </c:pt>
                <c:pt idx="40">
                  <c:v>32.597410000000004</c:v>
                </c:pt>
                <c:pt idx="41">
                  <c:v>32.772469999999998</c:v>
                </c:pt>
                <c:pt idx="42">
                  <c:v>33.652920000000002</c:v>
                </c:pt>
                <c:pt idx="43">
                  <c:v>56.026730000000001</c:v>
                </c:pt>
                <c:pt idx="44">
                  <c:v>73.975200000000001</c:v>
                </c:pt>
                <c:pt idx="45">
                  <c:v>74.117050000000006</c:v>
                </c:pt>
                <c:pt idx="46">
                  <c:v>73.750069999999994</c:v>
                </c:pt>
                <c:pt idx="47">
                  <c:v>73.648809999999997</c:v>
                </c:pt>
              </c:numCache>
            </c:numRef>
          </c:val>
          <c:smooth val="0"/>
          <c:extLst>
            <c:ext xmlns:c16="http://schemas.microsoft.com/office/drawing/2014/chart" uri="{C3380CC4-5D6E-409C-BE32-E72D297353CC}">
              <c16:uniqueId val="{00000008-4E6F-4D05-BCCD-514B9F44D0B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E6F-4D05-BCCD-514B9F44D0B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20.3</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19.3</c:v>
                </c:pt>
                <c:pt idx="30">
                  <c:v>19.3</c:v>
                </c:pt>
                <c:pt idx="31">
                  <c:v>19.3</c:v>
                </c:pt>
                <c:pt idx="32">
                  <c:v>19.3</c:v>
                </c:pt>
                <c:pt idx="33">
                  <c:v>19.3</c:v>
                </c:pt>
                <c:pt idx="34">
                  <c:v>19.3</c:v>
                </c:pt>
                <c:pt idx="35">
                  <c:v>19.3</c:v>
                </c:pt>
                <c:pt idx="36">
                  <c:v>19.3</c:v>
                </c:pt>
                <c:pt idx="37">
                  <c:v>19.3</c:v>
                </c:pt>
                <c:pt idx="38">
                  <c:v>19.3</c:v>
                </c:pt>
                <c:pt idx="39">
                  <c:v>19.3</c:v>
                </c:pt>
                <c:pt idx="40">
                  <c:v>19.3</c:v>
                </c:pt>
                <c:pt idx="41">
                  <c:v>19.3</c:v>
                </c:pt>
                <c:pt idx="42">
                  <c:v>19.3</c:v>
                </c:pt>
                <c:pt idx="43">
                  <c:v>19.3</c:v>
                </c:pt>
                <c:pt idx="44">
                  <c:v>19.3</c:v>
                </c:pt>
                <c:pt idx="45">
                  <c:v>19.3</c:v>
                </c:pt>
                <c:pt idx="46">
                  <c:v>19.3</c:v>
                </c:pt>
                <c:pt idx="47">
                  <c:v>19.3</c:v>
                </c:pt>
              </c:numCache>
            </c:numRef>
          </c:val>
          <c:smooth val="0"/>
          <c:extLst>
            <c:ext xmlns:c16="http://schemas.microsoft.com/office/drawing/2014/chart" uri="{C3380CC4-5D6E-409C-BE32-E72D297353CC}">
              <c16:uniqueId val="{0000000A-4E6F-4D05-BCCD-514B9F44D0B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E6F-4D05-BCCD-514B9F44D0B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E6F-4D05-BCCD-514B9F44D0B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E6F-4D05-BCCD-514B9F44D0B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15.57056</c:v>
                </c:pt>
                <c:pt idx="1">
                  <c:v>15.95232</c:v>
                </c:pt>
                <c:pt idx="2">
                  <c:v>16.023769999999999</c:v>
                </c:pt>
                <c:pt idx="3">
                  <c:v>15.48959</c:v>
                </c:pt>
                <c:pt idx="4">
                  <c:v>15.28762</c:v>
                </c:pt>
                <c:pt idx="5">
                  <c:v>15.062889999999999</c:v>
                </c:pt>
                <c:pt idx="6">
                  <c:v>15.036809999999999</c:v>
                </c:pt>
                <c:pt idx="7">
                  <c:v>14.803610000000001</c:v>
                </c:pt>
                <c:pt idx="8">
                  <c:v>15.219290000000001</c:v>
                </c:pt>
                <c:pt idx="9">
                  <c:v>15.343070000000001</c:v>
                </c:pt>
                <c:pt idx="10">
                  <c:v>15.07211</c:v>
                </c:pt>
                <c:pt idx="11">
                  <c:v>14.55925</c:v>
                </c:pt>
                <c:pt idx="12">
                  <c:v>14.217180000000001</c:v>
                </c:pt>
                <c:pt idx="13">
                  <c:v>11.13034</c:v>
                </c:pt>
                <c:pt idx="14">
                  <c:v>11.149179999999999</c:v>
                </c:pt>
                <c:pt idx="15">
                  <c:v>10.934480000000001</c:v>
                </c:pt>
                <c:pt idx="16">
                  <c:v>10.97926</c:v>
                </c:pt>
                <c:pt idx="17">
                  <c:v>10.953799999999999</c:v>
                </c:pt>
                <c:pt idx="18">
                  <c:v>11.148949999999999</c:v>
                </c:pt>
                <c:pt idx="19">
                  <c:v>10.97251</c:v>
                </c:pt>
                <c:pt idx="20">
                  <c:v>10.87288</c:v>
                </c:pt>
                <c:pt idx="21">
                  <c:v>11.15723</c:v>
                </c:pt>
                <c:pt idx="22">
                  <c:v>10.90802</c:v>
                </c:pt>
                <c:pt idx="23">
                  <c:v>10.81128</c:v>
                </c:pt>
                <c:pt idx="24">
                  <c:v>10.79224</c:v>
                </c:pt>
                <c:pt idx="25">
                  <c:v>10.59491</c:v>
                </c:pt>
                <c:pt idx="26">
                  <c:v>10.71514</c:v>
                </c:pt>
                <c:pt idx="27">
                  <c:v>10.83156</c:v>
                </c:pt>
                <c:pt idx="28">
                  <c:v>10.815480000000001</c:v>
                </c:pt>
                <c:pt idx="29">
                  <c:v>10.98067</c:v>
                </c:pt>
                <c:pt idx="30">
                  <c:v>10.992470000000001</c:v>
                </c:pt>
                <c:pt idx="31">
                  <c:v>10.903840000000001</c:v>
                </c:pt>
                <c:pt idx="32">
                  <c:v>11.14523</c:v>
                </c:pt>
                <c:pt idx="33">
                  <c:v>11.35103</c:v>
                </c:pt>
                <c:pt idx="34">
                  <c:v>11.19585</c:v>
                </c:pt>
                <c:pt idx="35">
                  <c:v>11.36435</c:v>
                </c:pt>
                <c:pt idx="36">
                  <c:v>11.57877</c:v>
                </c:pt>
                <c:pt idx="37">
                  <c:v>11.997529999999999</c:v>
                </c:pt>
                <c:pt idx="38">
                  <c:v>11.35284</c:v>
                </c:pt>
                <c:pt idx="39">
                  <c:v>11.423730000000001</c:v>
                </c:pt>
                <c:pt idx="40">
                  <c:v>11.589650000000001</c:v>
                </c:pt>
                <c:pt idx="41">
                  <c:v>11.07518</c:v>
                </c:pt>
                <c:pt idx="42">
                  <c:v>11.39104</c:v>
                </c:pt>
                <c:pt idx="43">
                  <c:v>11.164580000000001</c:v>
                </c:pt>
                <c:pt idx="44">
                  <c:v>11.289</c:v>
                </c:pt>
                <c:pt idx="45">
                  <c:v>11.82269</c:v>
                </c:pt>
                <c:pt idx="46">
                  <c:v>13.337580000000001</c:v>
                </c:pt>
                <c:pt idx="47">
                  <c:v>13.51341</c:v>
                </c:pt>
              </c:numCache>
            </c:numRef>
          </c:val>
          <c:smooth val="0"/>
          <c:extLst>
            <c:ext xmlns:c16="http://schemas.microsoft.com/office/drawing/2014/chart" uri="{C3380CC4-5D6E-409C-BE32-E72D297353CC}">
              <c16:uniqueId val="{0000000E-4E6F-4D05-BCCD-514B9F44D0B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E6F-4D05-BCCD-514B9F44D0B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5.2285500000000003</c:v>
                </c:pt>
                <c:pt idx="1">
                  <c:v>5.1493900000000004</c:v>
                </c:pt>
                <c:pt idx="2">
                  <c:v>5.1859599999999997</c:v>
                </c:pt>
                <c:pt idx="3">
                  <c:v>5.1497000000000002</c:v>
                </c:pt>
                <c:pt idx="4">
                  <c:v>5.1959400000000002</c:v>
                </c:pt>
                <c:pt idx="5">
                  <c:v>5.1373600000000001</c:v>
                </c:pt>
                <c:pt idx="6">
                  <c:v>5.165</c:v>
                </c:pt>
                <c:pt idx="7">
                  <c:v>5.32125</c:v>
                </c:pt>
                <c:pt idx="8">
                  <c:v>5.1922499999999996</c:v>
                </c:pt>
                <c:pt idx="9">
                  <c:v>5.0989599999999999</c:v>
                </c:pt>
                <c:pt idx="10">
                  <c:v>5.1841699999999999</c:v>
                </c:pt>
                <c:pt idx="11">
                  <c:v>5.3660800000000002</c:v>
                </c:pt>
                <c:pt idx="12">
                  <c:v>5.3354100000000004</c:v>
                </c:pt>
                <c:pt idx="13">
                  <c:v>5.2675000000000001</c:v>
                </c:pt>
                <c:pt idx="14">
                  <c:v>5.3225100000000003</c:v>
                </c:pt>
                <c:pt idx="15">
                  <c:v>5.2938400000000003</c:v>
                </c:pt>
                <c:pt idx="16">
                  <c:v>5.4304899999999998</c:v>
                </c:pt>
                <c:pt idx="17">
                  <c:v>5.4394900000000002</c:v>
                </c:pt>
                <c:pt idx="18">
                  <c:v>5.4756499999999999</c:v>
                </c:pt>
                <c:pt idx="19">
                  <c:v>5.4849199999999998</c:v>
                </c:pt>
                <c:pt idx="20">
                  <c:v>5.58847</c:v>
                </c:pt>
                <c:pt idx="21">
                  <c:v>5.6217800000000002</c:v>
                </c:pt>
                <c:pt idx="22">
                  <c:v>5.4950999999999999</c:v>
                </c:pt>
                <c:pt idx="23">
                  <c:v>5.4946999999999999</c:v>
                </c:pt>
                <c:pt idx="24">
                  <c:v>5.5495700000000001</c:v>
                </c:pt>
                <c:pt idx="25">
                  <c:v>5.6784400000000002</c:v>
                </c:pt>
                <c:pt idx="26">
                  <c:v>5.6771399999999996</c:v>
                </c:pt>
                <c:pt idx="27">
                  <c:v>5.6005099999999999</c:v>
                </c:pt>
                <c:pt idx="28">
                  <c:v>5.7191599999999996</c:v>
                </c:pt>
                <c:pt idx="29">
                  <c:v>5.6732899999999997</c:v>
                </c:pt>
                <c:pt idx="30">
                  <c:v>5.6068899999999999</c:v>
                </c:pt>
                <c:pt idx="31">
                  <c:v>5.67014</c:v>
                </c:pt>
                <c:pt idx="32">
                  <c:v>5.5361900000000004</c:v>
                </c:pt>
                <c:pt idx="33">
                  <c:v>5.6867099999999997</c:v>
                </c:pt>
                <c:pt idx="34">
                  <c:v>5.47051</c:v>
                </c:pt>
                <c:pt idx="35">
                  <c:v>5.3536200000000003</c:v>
                </c:pt>
                <c:pt idx="36">
                  <c:v>5.3587400000000001</c:v>
                </c:pt>
                <c:pt idx="37">
                  <c:v>5.2998200000000004</c:v>
                </c:pt>
                <c:pt idx="38">
                  <c:v>5.25101</c:v>
                </c:pt>
                <c:pt idx="39">
                  <c:v>5.3648499999999997</c:v>
                </c:pt>
                <c:pt idx="40">
                  <c:v>5.3050300000000004</c:v>
                </c:pt>
                <c:pt idx="41">
                  <c:v>5.3337300000000001</c:v>
                </c:pt>
                <c:pt idx="42">
                  <c:v>5.2793200000000002</c:v>
                </c:pt>
                <c:pt idx="43">
                  <c:v>5.2033100000000001</c:v>
                </c:pt>
                <c:pt idx="44">
                  <c:v>5.1952800000000003</c:v>
                </c:pt>
                <c:pt idx="45">
                  <c:v>5.3397500000000004</c:v>
                </c:pt>
                <c:pt idx="46">
                  <c:v>5.32193</c:v>
                </c:pt>
                <c:pt idx="47">
                  <c:v>5.2524100000000002</c:v>
                </c:pt>
              </c:numCache>
            </c:numRef>
          </c:val>
          <c:smooth val="0"/>
          <c:extLst>
            <c:ext xmlns:c16="http://schemas.microsoft.com/office/drawing/2014/chart" uri="{C3380CC4-5D6E-409C-BE32-E72D297353CC}">
              <c16:uniqueId val="{00000010-4E6F-4D05-BCCD-514B9F44D0B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E6F-4D05-BCCD-514B9F44D0B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E6F-4D05-BCCD-514B9F44D0B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57.14</c:v>
                </c:pt>
                <c:pt idx="1">
                  <c:v>58.725999999999999</c:v>
                </c:pt>
                <c:pt idx="2">
                  <c:v>60.871000000000002</c:v>
                </c:pt>
                <c:pt idx="3">
                  <c:v>62.701999999999998</c:v>
                </c:pt>
                <c:pt idx="4">
                  <c:v>63.668999999999997</c:v>
                </c:pt>
                <c:pt idx="5">
                  <c:v>63.213999999999999</c:v>
                </c:pt>
                <c:pt idx="6">
                  <c:v>63.779000000000003</c:v>
                </c:pt>
                <c:pt idx="7">
                  <c:v>64.234999999999999</c:v>
                </c:pt>
                <c:pt idx="8">
                  <c:v>64.549000000000007</c:v>
                </c:pt>
                <c:pt idx="9">
                  <c:v>64.793000000000006</c:v>
                </c:pt>
                <c:pt idx="10">
                  <c:v>64.997</c:v>
                </c:pt>
                <c:pt idx="11">
                  <c:v>64.872</c:v>
                </c:pt>
                <c:pt idx="12">
                  <c:v>65.119</c:v>
                </c:pt>
                <c:pt idx="13">
                  <c:v>64.66</c:v>
                </c:pt>
                <c:pt idx="14">
                  <c:v>64.497</c:v>
                </c:pt>
                <c:pt idx="15">
                  <c:v>64.275000000000006</c:v>
                </c:pt>
                <c:pt idx="16">
                  <c:v>64.739000000000004</c:v>
                </c:pt>
                <c:pt idx="17">
                  <c:v>64.744</c:v>
                </c:pt>
                <c:pt idx="18">
                  <c:v>64.756</c:v>
                </c:pt>
                <c:pt idx="19">
                  <c:v>65.103999999999999</c:v>
                </c:pt>
                <c:pt idx="20">
                  <c:v>65.561999999999998</c:v>
                </c:pt>
                <c:pt idx="21">
                  <c:v>65.265000000000001</c:v>
                </c:pt>
                <c:pt idx="22">
                  <c:v>65.323999999999998</c:v>
                </c:pt>
                <c:pt idx="23">
                  <c:v>65.236999999999995</c:v>
                </c:pt>
                <c:pt idx="24">
                  <c:v>64.808000000000007</c:v>
                </c:pt>
                <c:pt idx="25">
                  <c:v>64.694999999999993</c:v>
                </c:pt>
                <c:pt idx="26">
                  <c:v>57.598999999999997</c:v>
                </c:pt>
                <c:pt idx="27">
                  <c:v>57.305</c:v>
                </c:pt>
                <c:pt idx="28">
                  <c:v>55.15</c:v>
                </c:pt>
                <c:pt idx="29">
                  <c:v>55.834000000000003</c:v>
                </c:pt>
                <c:pt idx="30">
                  <c:v>56.052999999999997</c:v>
                </c:pt>
                <c:pt idx="31">
                  <c:v>53.023000000000003</c:v>
                </c:pt>
                <c:pt idx="32">
                  <c:v>47.643999999999998</c:v>
                </c:pt>
                <c:pt idx="33">
                  <c:v>48.09</c:v>
                </c:pt>
                <c:pt idx="34">
                  <c:v>44.563000000000002</c:v>
                </c:pt>
                <c:pt idx="35">
                  <c:v>15.156000000000001</c:v>
                </c:pt>
                <c:pt idx="36">
                  <c:v>4.8220000000000001</c:v>
                </c:pt>
                <c:pt idx="37">
                  <c:v>5.5259999999999998</c:v>
                </c:pt>
                <c:pt idx="38">
                  <c:v>7.1449999999999996</c:v>
                </c:pt>
                <c:pt idx="39">
                  <c:v>7.3849999999999998</c:v>
                </c:pt>
                <c:pt idx="40">
                  <c:v>7.4130000000000003</c:v>
                </c:pt>
                <c:pt idx="41">
                  <c:v>7.1749999999999998</c:v>
                </c:pt>
                <c:pt idx="42">
                  <c:v>7.2370000000000001</c:v>
                </c:pt>
                <c:pt idx="43">
                  <c:v>7.2389999999999999</c:v>
                </c:pt>
                <c:pt idx="44">
                  <c:v>38.863</c:v>
                </c:pt>
                <c:pt idx="45">
                  <c:v>57.348999999999997</c:v>
                </c:pt>
                <c:pt idx="46">
                  <c:v>64.013000000000005</c:v>
                </c:pt>
                <c:pt idx="47">
                  <c:v>66.233000000000004</c:v>
                </c:pt>
              </c:numCache>
            </c:numRef>
          </c:val>
          <c:smooth val="0"/>
          <c:extLst>
            <c:ext xmlns:c16="http://schemas.microsoft.com/office/drawing/2014/chart" uri="{C3380CC4-5D6E-409C-BE32-E72D297353CC}">
              <c16:uniqueId val="{00000013-4E6F-4D05-BCCD-514B9F44D0B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2.2000000000000002</c:v>
                </c:pt>
                <c:pt idx="1">
                  <c:v>2.14</c:v>
                </c:pt>
                <c:pt idx="2">
                  <c:v>1.77</c:v>
                </c:pt>
                <c:pt idx="3">
                  <c:v>2.2400000000000002</c:v>
                </c:pt>
                <c:pt idx="4">
                  <c:v>2.16</c:v>
                </c:pt>
                <c:pt idx="5">
                  <c:v>2.1</c:v>
                </c:pt>
                <c:pt idx="6">
                  <c:v>2.06</c:v>
                </c:pt>
                <c:pt idx="7">
                  <c:v>2.16</c:v>
                </c:pt>
                <c:pt idx="8">
                  <c:v>2.21</c:v>
                </c:pt>
                <c:pt idx="9">
                  <c:v>2.11</c:v>
                </c:pt>
                <c:pt idx="10">
                  <c:v>2.0299999999999998</c:v>
                </c:pt>
                <c:pt idx="11">
                  <c:v>1.93</c:v>
                </c:pt>
                <c:pt idx="12">
                  <c:v>2.02</c:v>
                </c:pt>
                <c:pt idx="13">
                  <c:v>2</c:v>
                </c:pt>
                <c:pt idx="14">
                  <c:v>1.97</c:v>
                </c:pt>
                <c:pt idx="15">
                  <c:v>1.82</c:v>
                </c:pt>
                <c:pt idx="16">
                  <c:v>1.86</c:v>
                </c:pt>
                <c:pt idx="17">
                  <c:v>1.99</c:v>
                </c:pt>
                <c:pt idx="18">
                  <c:v>1.98</c:v>
                </c:pt>
                <c:pt idx="19">
                  <c:v>2.19</c:v>
                </c:pt>
                <c:pt idx="20">
                  <c:v>2.12</c:v>
                </c:pt>
                <c:pt idx="21">
                  <c:v>2.1800000000000002</c:v>
                </c:pt>
                <c:pt idx="22">
                  <c:v>2.15</c:v>
                </c:pt>
                <c:pt idx="23">
                  <c:v>2.2999999999999998</c:v>
                </c:pt>
                <c:pt idx="24">
                  <c:v>2.4</c:v>
                </c:pt>
                <c:pt idx="25">
                  <c:v>2.31</c:v>
                </c:pt>
                <c:pt idx="26">
                  <c:v>2.2799999999999998</c:v>
                </c:pt>
                <c:pt idx="27">
                  <c:v>2.29</c:v>
                </c:pt>
                <c:pt idx="28">
                  <c:v>2.2599999999999998</c:v>
                </c:pt>
                <c:pt idx="29">
                  <c:v>2.2599999999999998</c:v>
                </c:pt>
                <c:pt idx="30">
                  <c:v>2.41</c:v>
                </c:pt>
                <c:pt idx="31">
                  <c:v>2.39</c:v>
                </c:pt>
                <c:pt idx="32">
                  <c:v>2.2400000000000002</c:v>
                </c:pt>
                <c:pt idx="33">
                  <c:v>2.13</c:v>
                </c:pt>
                <c:pt idx="34">
                  <c:v>2.21</c:v>
                </c:pt>
                <c:pt idx="35">
                  <c:v>2.0699999999999998</c:v>
                </c:pt>
                <c:pt idx="36">
                  <c:v>2.1</c:v>
                </c:pt>
                <c:pt idx="37">
                  <c:v>1.98</c:v>
                </c:pt>
                <c:pt idx="38">
                  <c:v>2</c:v>
                </c:pt>
                <c:pt idx="39">
                  <c:v>1.82</c:v>
                </c:pt>
                <c:pt idx="40">
                  <c:v>1.95</c:v>
                </c:pt>
                <c:pt idx="41">
                  <c:v>2.16</c:v>
                </c:pt>
                <c:pt idx="42">
                  <c:v>2.1800000000000002</c:v>
                </c:pt>
                <c:pt idx="43">
                  <c:v>2.06</c:v>
                </c:pt>
                <c:pt idx="44">
                  <c:v>2.0499999999999998</c:v>
                </c:pt>
                <c:pt idx="45">
                  <c:v>1.68</c:v>
                </c:pt>
                <c:pt idx="46">
                  <c:v>2.0699999999999998</c:v>
                </c:pt>
                <c:pt idx="47">
                  <c:v>1.95</c:v>
                </c:pt>
              </c:numCache>
            </c:numRef>
          </c:val>
          <c:smooth val="0"/>
          <c:extLst>
            <c:ext xmlns:c16="http://schemas.microsoft.com/office/drawing/2014/chart" uri="{C3380CC4-5D6E-409C-BE32-E72D297353CC}">
              <c16:uniqueId val="{00000014-4E6F-4D05-BCCD-514B9F44D0B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143.95196999999999</c:v>
                </c:pt>
                <c:pt idx="1">
                  <c:v>143.24978999999999</c:v>
                </c:pt>
                <c:pt idx="2">
                  <c:v>142.11208999999999</c:v>
                </c:pt>
                <c:pt idx="3">
                  <c:v>143.12952999999999</c:v>
                </c:pt>
                <c:pt idx="4">
                  <c:v>145.08064999999999</c:v>
                </c:pt>
                <c:pt idx="5">
                  <c:v>144.43038999999999</c:v>
                </c:pt>
                <c:pt idx="6">
                  <c:v>143.82944000000001</c:v>
                </c:pt>
                <c:pt idx="7">
                  <c:v>144.60534000000001</c:v>
                </c:pt>
                <c:pt idx="8">
                  <c:v>144.31111000000001</c:v>
                </c:pt>
                <c:pt idx="9">
                  <c:v>144.03200000000001</c:v>
                </c:pt>
                <c:pt idx="10">
                  <c:v>143.61541</c:v>
                </c:pt>
                <c:pt idx="11">
                  <c:v>146.28749999999999</c:v>
                </c:pt>
                <c:pt idx="12">
                  <c:v>144.31939</c:v>
                </c:pt>
                <c:pt idx="13">
                  <c:v>145.52177</c:v>
                </c:pt>
                <c:pt idx="14">
                  <c:v>143.36080999999999</c:v>
                </c:pt>
                <c:pt idx="15">
                  <c:v>143.73296999999999</c:v>
                </c:pt>
                <c:pt idx="16">
                  <c:v>142.64757</c:v>
                </c:pt>
                <c:pt idx="17">
                  <c:v>139.46968000000001</c:v>
                </c:pt>
                <c:pt idx="18">
                  <c:v>141.87559999999999</c:v>
                </c:pt>
                <c:pt idx="19">
                  <c:v>144.54877999999999</c:v>
                </c:pt>
                <c:pt idx="20">
                  <c:v>145.12998999999999</c:v>
                </c:pt>
                <c:pt idx="21">
                  <c:v>143.94879</c:v>
                </c:pt>
                <c:pt idx="22">
                  <c:v>142.20061999999999</c:v>
                </c:pt>
                <c:pt idx="23">
                  <c:v>139.28721999999999</c:v>
                </c:pt>
                <c:pt idx="24">
                  <c:v>138.34362999999999</c:v>
                </c:pt>
                <c:pt idx="25">
                  <c:v>140.42089999999999</c:v>
                </c:pt>
                <c:pt idx="26">
                  <c:v>142.49068</c:v>
                </c:pt>
                <c:pt idx="27">
                  <c:v>143.71281999999999</c:v>
                </c:pt>
                <c:pt idx="28">
                  <c:v>143.01983000000001</c:v>
                </c:pt>
                <c:pt idx="29">
                  <c:v>142.58464000000001</c:v>
                </c:pt>
                <c:pt idx="30">
                  <c:v>144.82062999999999</c:v>
                </c:pt>
                <c:pt idx="31">
                  <c:v>140.232</c:v>
                </c:pt>
                <c:pt idx="32">
                  <c:v>138.93851000000001</c:v>
                </c:pt>
                <c:pt idx="33">
                  <c:v>138.07288</c:v>
                </c:pt>
                <c:pt idx="34">
                  <c:v>142.02753000000001</c:v>
                </c:pt>
                <c:pt idx="35">
                  <c:v>140.68398999999999</c:v>
                </c:pt>
                <c:pt idx="36">
                  <c:v>142.66720000000001</c:v>
                </c:pt>
                <c:pt idx="37">
                  <c:v>142.81450000000001</c:v>
                </c:pt>
                <c:pt idx="38">
                  <c:v>141.67278999999999</c:v>
                </c:pt>
                <c:pt idx="39">
                  <c:v>143.92410000000001</c:v>
                </c:pt>
                <c:pt idx="40">
                  <c:v>144.52959999999999</c:v>
                </c:pt>
                <c:pt idx="41">
                  <c:v>146.09519</c:v>
                </c:pt>
                <c:pt idx="42">
                  <c:v>148.42087000000001</c:v>
                </c:pt>
                <c:pt idx="43">
                  <c:v>147.14500000000001</c:v>
                </c:pt>
                <c:pt idx="44">
                  <c:v>147.81039000000001</c:v>
                </c:pt>
                <c:pt idx="45">
                  <c:v>145.31774999999999</c:v>
                </c:pt>
                <c:pt idx="46">
                  <c:v>146.26401000000001</c:v>
                </c:pt>
                <c:pt idx="47">
                  <c:v>147.46887000000001</c:v>
                </c:pt>
              </c:numCache>
            </c:numRef>
          </c:val>
          <c:smooth val="0"/>
          <c:extLst>
            <c:ext xmlns:c16="http://schemas.microsoft.com/office/drawing/2014/chart" uri="{C3380CC4-5D6E-409C-BE32-E72D297353CC}">
              <c16:uniqueId val="{00000000-7AB8-4F7F-B618-A138AD4E81EB}"/>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AB8-4F7F-B618-A138AD4E81EB}"/>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5.11808</c:v>
                </c:pt>
                <c:pt idx="1">
                  <c:v>5.2047100000000004</c:v>
                </c:pt>
                <c:pt idx="2">
                  <c:v>5.1121699999999999</c:v>
                </c:pt>
                <c:pt idx="3">
                  <c:v>4.8892199999999999</c:v>
                </c:pt>
                <c:pt idx="4">
                  <c:v>4.9175700000000004</c:v>
                </c:pt>
                <c:pt idx="5">
                  <c:v>5.0307300000000001</c:v>
                </c:pt>
                <c:pt idx="6">
                  <c:v>4.94428</c:v>
                </c:pt>
                <c:pt idx="7">
                  <c:v>4.8732100000000003</c:v>
                </c:pt>
                <c:pt idx="8">
                  <c:v>4.7642899999999999</c:v>
                </c:pt>
                <c:pt idx="9">
                  <c:v>4.8795299999999999</c:v>
                </c:pt>
                <c:pt idx="10">
                  <c:v>4.6174099999999996</c:v>
                </c:pt>
                <c:pt idx="11">
                  <c:v>4.81996</c:v>
                </c:pt>
                <c:pt idx="12">
                  <c:v>4.7586399999999998</c:v>
                </c:pt>
                <c:pt idx="13">
                  <c:v>4.7779400000000001</c:v>
                </c:pt>
                <c:pt idx="14">
                  <c:v>4.8360599999999998</c:v>
                </c:pt>
                <c:pt idx="15">
                  <c:v>4.9629099999999999</c:v>
                </c:pt>
                <c:pt idx="16">
                  <c:v>4.8864599999999996</c:v>
                </c:pt>
                <c:pt idx="17">
                  <c:v>4.5215899999999998</c:v>
                </c:pt>
                <c:pt idx="18">
                  <c:v>4.3410399999999996</c:v>
                </c:pt>
                <c:pt idx="19">
                  <c:v>4.35006</c:v>
                </c:pt>
                <c:pt idx="20">
                  <c:v>4.3915300000000004</c:v>
                </c:pt>
                <c:pt idx="21">
                  <c:v>4.4589800000000004</c:v>
                </c:pt>
                <c:pt idx="22">
                  <c:v>4.7984</c:v>
                </c:pt>
                <c:pt idx="23">
                  <c:v>5.1267199999999997</c:v>
                </c:pt>
                <c:pt idx="24">
                  <c:v>4.76823</c:v>
                </c:pt>
                <c:pt idx="25">
                  <c:v>4.6892199999999997</c:v>
                </c:pt>
                <c:pt idx="26">
                  <c:v>4.9052300000000004</c:v>
                </c:pt>
                <c:pt idx="27">
                  <c:v>4.8079499999999999</c:v>
                </c:pt>
                <c:pt idx="28">
                  <c:v>4.8950300000000002</c:v>
                </c:pt>
                <c:pt idx="29">
                  <c:v>4.6449199999999999</c:v>
                </c:pt>
                <c:pt idx="30">
                  <c:v>4.8168600000000001</c:v>
                </c:pt>
                <c:pt idx="31">
                  <c:v>4.85053</c:v>
                </c:pt>
                <c:pt idx="32">
                  <c:v>4.8951599999999997</c:v>
                </c:pt>
                <c:pt idx="33">
                  <c:v>5.0151199999999996</c:v>
                </c:pt>
                <c:pt idx="34">
                  <c:v>4.9573</c:v>
                </c:pt>
                <c:pt idx="35">
                  <c:v>4.9997999999999996</c:v>
                </c:pt>
                <c:pt idx="36">
                  <c:v>4.9252399999999996</c:v>
                </c:pt>
                <c:pt idx="37">
                  <c:v>4.6304100000000004</c:v>
                </c:pt>
                <c:pt idx="38">
                  <c:v>4.8494599999999997</c:v>
                </c:pt>
                <c:pt idx="39">
                  <c:v>4.8457100000000004</c:v>
                </c:pt>
                <c:pt idx="40">
                  <c:v>4.6424399999999997</c:v>
                </c:pt>
                <c:pt idx="41">
                  <c:v>4.6386700000000003</c:v>
                </c:pt>
                <c:pt idx="42">
                  <c:v>4.6515700000000004</c:v>
                </c:pt>
                <c:pt idx="43">
                  <c:v>4.54338</c:v>
                </c:pt>
                <c:pt idx="44">
                  <c:v>4.5349399999999997</c:v>
                </c:pt>
                <c:pt idx="45">
                  <c:v>4.58582</c:v>
                </c:pt>
                <c:pt idx="46">
                  <c:v>4.7513399999999999</c:v>
                </c:pt>
                <c:pt idx="47">
                  <c:v>4.7958600000000002</c:v>
                </c:pt>
              </c:numCache>
            </c:numRef>
          </c:val>
          <c:smooth val="0"/>
          <c:extLst>
            <c:ext xmlns:c16="http://schemas.microsoft.com/office/drawing/2014/chart" uri="{C3380CC4-5D6E-409C-BE32-E72D297353CC}">
              <c16:uniqueId val="{00000002-7AB8-4F7F-B618-A138AD4E81EB}"/>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127.96822</c:v>
                </c:pt>
                <c:pt idx="1">
                  <c:v>129.32023000000001</c:v>
                </c:pt>
                <c:pt idx="2">
                  <c:v>128.68412000000001</c:v>
                </c:pt>
                <c:pt idx="3">
                  <c:v>127.8223</c:v>
                </c:pt>
                <c:pt idx="4">
                  <c:v>127.905</c:v>
                </c:pt>
                <c:pt idx="5">
                  <c:v>127.34182</c:v>
                </c:pt>
                <c:pt idx="6">
                  <c:v>128.10917000000001</c:v>
                </c:pt>
                <c:pt idx="7">
                  <c:v>129.06493</c:v>
                </c:pt>
                <c:pt idx="8">
                  <c:v>130.07241999999999</c:v>
                </c:pt>
                <c:pt idx="9">
                  <c:v>131.31175999999999</c:v>
                </c:pt>
                <c:pt idx="10">
                  <c:v>131.97481999999999</c:v>
                </c:pt>
                <c:pt idx="11">
                  <c:v>130.75317999999999</c:v>
                </c:pt>
                <c:pt idx="12">
                  <c:v>128.97682</c:v>
                </c:pt>
                <c:pt idx="13">
                  <c:v>122.2501</c:v>
                </c:pt>
                <c:pt idx="14">
                  <c:v>126.25542</c:v>
                </c:pt>
                <c:pt idx="15">
                  <c:v>127.40015</c:v>
                </c:pt>
                <c:pt idx="16">
                  <c:v>128.07811000000001</c:v>
                </c:pt>
                <c:pt idx="17">
                  <c:v>128.81691000000001</c:v>
                </c:pt>
                <c:pt idx="18">
                  <c:v>127.3891</c:v>
                </c:pt>
                <c:pt idx="19">
                  <c:v>127.87943</c:v>
                </c:pt>
                <c:pt idx="20">
                  <c:v>127.50241</c:v>
                </c:pt>
                <c:pt idx="21">
                  <c:v>129.33914999999999</c:v>
                </c:pt>
                <c:pt idx="22">
                  <c:v>130.28843000000001</c:v>
                </c:pt>
                <c:pt idx="23">
                  <c:v>129.64760999999999</c:v>
                </c:pt>
                <c:pt idx="24">
                  <c:v>126.3445</c:v>
                </c:pt>
                <c:pt idx="25">
                  <c:v>132.14595</c:v>
                </c:pt>
                <c:pt idx="26">
                  <c:v>130.59394</c:v>
                </c:pt>
                <c:pt idx="27">
                  <c:v>128.53091000000001</c:v>
                </c:pt>
                <c:pt idx="28">
                  <c:v>130.05074999999999</c:v>
                </c:pt>
                <c:pt idx="29">
                  <c:v>127.4423</c:v>
                </c:pt>
                <c:pt idx="30">
                  <c:v>126.08928</c:v>
                </c:pt>
                <c:pt idx="31">
                  <c:v>124.90424</c:v>
                </c:pt>
                <c:pt idx="32">
                  <c:v>127.84029</c:v>
                </c:pt>
                <c:pt idx="33">
                  <c:v>128.96589</c:v>
                </c:pt>
                <c:pt idx="34">
                  <c:v>129.16055</c:v>
                </c:pt>
                <c:pt idx="35">
                  <c:v>129.8708</c:v>
                </c:pt>
                <c:pt idx="36">
                  <c:v>127.93004000000001</c:v>
                </c:pt>
                <c:pt idx="37">
                  <c:v>125.94535</c:v>
                </c:pt>
                <c:pt idx="38">
                  <c:v>129.68599</c:v>
                </c:pt>
                <c:pt idx="39">
                  <c:v>128.91857999999999</c:v>
                </c:pt>
                <c:pt idx="40">
                  <c:v>129.02600000000001</c:v>
                </c:pt>
                <c:pt idx="41">
                  <c:v>131.13106999999999</c:v>
                </c:pt>
                <c:pt idx="42">
                  <c:v>130.30242000000001</c:v>
                </c:pt>
                <c:pt idx="43">
                  <c:v>128.87761</c:v>
                </c:pt>
                <c:pt idx="44">
                  <c:v>131.21921</c:v>
                </c:pt>
                <c:pt idx="45">
                  <c:v>130.81183999999999</c:v>
                </c:pt>
                <c:pt idx="46">
                  <c:v>129.86069000000001</c:v>
                </c:pt>
                <c:pt idx="47">
                  <c:v>130.70017000000001</c:v>
                </c:pt>
              </c:numCache>
            </c:numRef>
          </c:val>
          <c:smooth val="0"/>
          <c:extLst>
            <c:ext xmlns:c16="http://schemas.microsoft.com/office/drawing/2014/chart" uri="{C3380CC4-5D6E-409C-BE32-E72D297353CC}">
              <c16:uniqueId val="{00000003-7AB8-4F7F-B618-A138AD4E81EB}"/>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5.8343600000000002</c:v>
                </c:pt>
                <c:pt idx="1">
                  <c:v>7.3093399999999997</c:v>
                </c:pt>
                <c:pt idx="2">
                  <c:v>7.3151099999999998</c:v>
                </c:pt>
                <c:pt idx="3">
                  <c:v>7.0032500000000004</c:v>
                </c:pt>
                <c:pt idx="4">
                  <c:v>6.9775499999999999</c:v>
                </c:pt>
                <c:pt idx="5">
                  <c:v>7.7468399999999997</c:v>
                </c:pt>
                <c:pt idx="6">
                  <c:v>7.5618999999999996</c:v>
                </c:pt>
                <c:pt idx="7">
                  <c:v>6.0254200000000004</c:v>
                </c:pt>
                <c:pt idx="8">
                  <c:v>4.3535000000000004</c:v>
                </c:pt>
                <c:pt idx="9">
                  <c:v>6.4466599999999996</c:v>
                </c:pt>
                <c:pt idx="10">
                  <c:v>6.4363200000000003</c:v>
                </c:pt>
                <c:pt idx="11">
                  <c:v>5.7540100000000001</c:v>
                </c:pt>
                <c:pt idx="12">
                  <c:v>5.2502599999999999</c:v>
                </c:pt>
                <c:pt idx="13">
                  <c:v>4.98156</c:v>
                </c:pt>
                <c:pt idx="14">
                  <c:v>5.8829200000000004</c:v>
                </c:pt>
                <c:pt idx="15">
                  <c:v>5.3412600000000001</c:v>
                </c:pt>
                <c:pt idx="16">
                  <c:v>5.52285</c:v>
                </c:pt>
                <c:pt idx="17">
                  <c:v>6.1201699999999999</c:v>
                </c:pt>
                <c:pt idx="18">
                  <c:v>6.69794</c:v>
                </c:pt>
                <c:pt idx="19">
                  <c:v>7.4355200000000004</c:v>
                </c:pt>
                <c:pt idx="20">
                  <c:v>6.5728499999999999</c:v>
                </c:pt>
                <c:pt idx="21">
                  <c:v>6.2172799999999997</c:v>
                </c:pt>
                <c:pt idx="22">
                  <c:v>6.4340599999999997</c:v>
                </c:pt>
                <c:pt idx="23">
                  <c:v>6.8088800000000003</c:v>
                </c:pt>
                <c:pt idx="24">
                  <c:v>6.7511700000000001</c:v>
                </c:pt>
                <c:pt idx="25">
                  <c:v>5.9238600000000003</c:v>
                </c:pt>
                <c:pt idx="26">
                  <c:v>5.4419899999999997</c:v>
                </c:pt>
                <c:pt idx="27">
                  <c:v>6.5381299999999998</c:v>
                </c:pt>
                <c:pt idx="28">
                  <c:v>7.4465300000000001</c:v>
                </c:pt>
                <c:pt idx="29">
                  <c:v>6.3668800000000001</c:v>
                </c:pt>
                <c:pt idx="30">
                  <c:v>7.0560400000000003</c:v>
                </c:pt>
                <c:pt idx="31">
                  <c:v>6.9330499999999997</c:v>
                </c:pt>
                <c:pt idx="32">
                  <c:v>5.51823</c:v>
                </c:pt>
                <c:pt idx="33">
                  <c:v>6.2324599999999997</c:v>
                </c:pt>
                <c:pt idx="34">
                  <c:v>7.8098599999999996</c:v>
                </c:pt>
                <c:pt idx="35">
                  <c:v>8.8038600000000002</c:v>
                </c:pt>
                <c:pt idx="36">
                  <c:v>8.8396799999999995</c:v>
                </c:pt>
                <c:pt idx="37">
                  <c:v>6.6236600000000001</c:v>
                </c:pt>
                <c:pt idx="38">
                  <c:v>7.1173200000000003</c:v>
                </c:pt>
                <c:pt idx="39">
                  <c:v>7.4529199999999998</c:v>
                </c:pt>
                <c:pt idx="40">
                  <c:v>8.6912500000000001</c:v>
                </c:pt>
                <c:pt idx="41">
                  <c:v>10.500080000000001</c:v>
                </c:pt>
                <c:pt idx="42">
                  <c:v>8.9421499999999998</c:v>
                </c:pt>
                <c:pt idx="43">
                  <c:v>10.421049999999999</c:v>
                </c:pt>
                <c:pt idx="44">
                  <c:v>10.753740000000001</c:v>
                </c:pt>
                <c:pt idx="45">
                  <c:v>11.19309</c:v>
                </c:pt>
                <c:pt idx="46">
                  <c:v>10.90981</c:v>
                </c:pt>
                <c:pt idx="47">
                  <c:v>11.256959999999999</c:v>
                </c:pt>
              </c:numCache>
            </c:numRef>
          </c:val>
          <c:smooth val="0"/>
          <c:extLst>
            <c:ext xmlns:c16="http://schemas.microsoft.com/office/drawing/2014/chart" uri="{C3380CC4-5D6E-409C-BE32-E72D297353CC}">
              <c16:uniqueId val="{00000004-7AB8-4F7F-B618-A138AD4E81EB}"/>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AB8-4F7F-B618-A138AD4E81EB}"/>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35.069099999999999</c:v>
                </c:pt>
                <c:pt idx="1">
                  <c:v>35.195099999999996</c:v>
                </c:pt>
                <c:pt idx="2">
                  <c:v>34.992800000000003</c:v>
                </c:pt>
                <c:pt idx="3">
                  <c:v>34.485799999999998</c:v>
                </c:pt>
                <c:pt idx="4">
                  <c:v>34.043999999999997</c:v>
                </c:pt>
                <c:pt idx="5">
                  <c:v>33.935600000000001</c:v>
                </c:pt>
                <c:pt idx="6">
                  <c:v>33.958399999999997</c:v>
                </c:pt>
                <c:pt idx="7">
                  <c:v>34.626300000000001</c:v>
                </c:pt>
                <c:pt idx="8">
                  <c:v>34.8003</c:v>
                </c:pt>
                <c:pt idx="9">
                  <c:v>34.335599999999999</c:v>
                </c:pt>
                <c:pt idx="10">
                  <c:v>32.636299999999999</c:v>
                </c:pt>
                <c:pt idx="11">
                  <c:v>32.997999999999998</c:v>
                </c:pt>
                <c:pt idx="12">
                  <c:v>30.1891</c:v>
                </c:pt>
                <c:pt idx="13">
                  <c:v>29.015599999999999</c:v>
                </c:pt>
                <c:pt idx="14">
                  <c:v>31.078299999999999</c:v>
                </c:pt>
                <c:pt idx="15">
                  <c:v>32.235599999999998</c:v>
                </c:pt>
                <c:pt idx="16">
                  <c:v>32.609699999999997</c:v>
                </c:pt>
                <c:pt idx="17">
                  <c:v>31.797799999999999</c:v>
                </c:pt>
                <c:pt idx="18">
                  <c:v>31.709399999999999</c:v>
                </c:pt>
                <c:pt idx="19">
                  <c:v>32.360900000000001</c:v>
                </c:pt>
                <c:pt idx="20">
                  <c:v>32.878599999999999</c:v>
                </c:pt>
                <c:pt idx="21">
                  <c:v>32.945900000000002</c:v>
                </c:pt>
                <c:pt idx="22">
                  <c:v>31.9133</c:v>
                </c:pt>
                <c:pt idx="23">
                  <c:v>30.241900000000001</c:v>
                </c:pt>
                <c:pt idx="24">
                  <c:v>31.863099999999999</c:v>
                </c:pt>
                <c:pt idx="25">
                  <c:v>31.455400000000001</c:v>
                </c:pt>
                <c:pt idx="26">
                  <c:v>32.1905</c:v>
                </c:pt>
                <c:pt idx="27">
                  <c:v>33.006500000000003</c:v>
                </c:pt>
                <c:pt idx="28">
                  <c:v>32.9938</c:v>
                </c:pt>
                <c:pt idx="29">
                  <c:v>34.012099999999997</c:v>
                </c:pt>
                <c:pt idx="30">
                  <c:v>34.523200000000003</c:v>
                </c:pt>
                <c:pt idx="31">
                  <c:v>32.979900000000001</c:v>
                </c:pt>
                <c:pt idx="32">
                  <c:v>33.8598</c:v>
                </c:pt>
                <c:pt idx="33">
                  <c:v>33.328000000000003</c:v>
                </c:pt>
                <c:pt idx="34">
                  <c:v>32.4221</c:v>
                </c:pt>
                <c:pt idx="35">
                  <c:v>32.466200000000001</c:v>
                </c:pt>
                <c:pt idx="36">
                  <c:v>30.363700000000001</c:v>
                </c:pt>
                <c:pt idx="37">
                  <c:v>28.808399999999999</c:v>
                </c:pt>
                <c:pt idx="38">
                  <c:v>31.0273</c:v>
                </c:pt>
                <c:pt idx="39">
                  <c:v>31.931799999999999</c:v>
                </c:pt>
                <c:pt idx="40">
                  <c:v>34.254600000000003</c:v>
                </c:pt>
                <c:pt idx="41">
                  <c:v>34.949199999999998</c:v>
                </c:pt>
                <c:pt idx="42">
                  <c:v>35.538600000000002</c:v>
                </c:pt>
                <c:pt idx="43">
                  <c:v>34.735300000000002</c:v>
                </c:pt>
                <c:pt idx="44">
                  <c:v>35.112200000000001</c:v>
                </c:pt>
                <c:pt idx="45">
                  <c:v>35.250599999999999</c:v>
                </c:pt>
                <c:pt idx="46">
                  <c:v>35.2517</c:v>
                </c:pt>
                <c:pt idx="47">
                  <c:v>34.600499999999997</c:v>
                </c:pt>
              </c:numCache>
            </c:numRef>
          </c:val>
          <c:smooth val="0"/>
          <c:extLst>
            <c:ext xmlns:c16="http://schemas.microsoft.com/office/drawing/2014/chart" uri="{C3380CC4-5D6E-409C-BE32-E72D297353CC}">
              <c16:uniqueId val="{00000006-7AB8-4F7F-B618-A138AD4E81EB}"/>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AB8-4F7F-B618-A138AD4E81EB}"/>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17.829999999999998</c:v>
                </c:pt>
                <c:pt idx="1">
                  <c:v>17.7</c:v>
                </c:pt>
                <c:pt idx="2">
                  <c:v>17.13</c:v>
                </c:pt>
                <c:pt idx="3">
                  <c:v>17.420000000000002</c:v>
                </c:pt>
                <c:pt idx="4">
                  <c:v>17.559999999999999</c:v>
                </c:pt>
                <c:pt idx="5">
                  <c:v>18.02</c:v>
                </c:pt>
                <c:pt idx="6">
                  <c:v>18.04</c:v>
                </c:pt>
                <c:pt idx="7">
                  <c:v>17.8</c:v>
                </c:pt>
                <c:pt idx="8">
                  <c:v>17.38</c:v>
                </c:pt>
                <c:pt idx="9">
                  <c:v>17.190000000000001</c:v>
                </c:pt>
                <c:pt idx="10">
                  <c:v>16.82</c:v>
                </c:pt>
                <c:pt idx="11">
                  <c:v>16.34</c:v>
                </c:pt>
                <c:pt idx="12">
                  <c:v>15.32</c:v>
                </c:pt>
                <c:pt idx="13">
                  <c:v>15.1</c:v>
                </c:pt>
                <c:pt idx="14">
                  <c:v>15.83</c:v>
                </c:pt>
                <c:pt idx="15">
                  <c:v>16.329999999999998</c:v>
                </c:pt>
                <c:pt idx="16">
                  <c:v>16.84</c:v>
                </c:pt>
                <c:pt idx="17">
                  <c:v>17.12</c:v>
                </c:pt>
                <c:pt idx="18">
                  <c:v>17.45</c:v>
                </c:pt>
                <c:pt idx="19">
                  <c:v>17.72</c:v>
                </c:pt>
                <c:pt idx="20">
                  <c:v>17.559999999999999</c:v>
                </c:pt>
                <c:pt idx="21">
                  <c:v>17.62</c:v>
                </c:pt>
                <c:pt idx="22">
                  <c:v>17.79</c:v>
                </c:pt>
                <c:pt idx="23">
                  <c:v>18.38</c:v>
                </c:pt>
                <c:pt idx="24">
                  <c:v>17.48</c:v>
                </c:pt>
                <c:pt idx="25">
                  <c:v>17.22</c:v>
                </c:pt>
                <c:pt idx="26">
                  <c:v>17.18</c:v>
                </c:pt>
                <c:pt idx="27">
                  <c:v>17.64</c:v>
                </c:pt>
                <c:pt idx="28">
                  <c:v>17.97</c:v>
                </c:pt>
                <c:pt idx="29">
                  <c:v>18.739999999999998</c:v>
                </c:pt>
                <c:pt idx="30">
                  <c:v>18.59</c:v>
                </c:pt>
                <c:pt idx="31">
                  <c:v>18.86</c:v>
                </c:pt>
                <c:pt idx="32">
                  <c:v>18.77</c:v>
                </c:pt>
                <c:pt idx="33">
                  <c:v>18.260000000000002</c:v>
                </c:pt>
                <c:pt idx="34">
                  <c:v>17.760000000000002</c:v>
                </c:pt>
                <c:pt idx="35">
                  <c:v>17.14</c:v>
                </c:pt>
                <c:pt idx="36">
                  <c:v>16.27</c:v>
                </c:pt>
                <c:pt idx="37">
                  <c:v>15.56</c:v>
                </c:pt>
                <c:pt idx="38">
                  <c:v>15.73</c:v>
                </c:pt>
                <c:pt idx="39">
                  <c:v>16.329999999999998</c:v>
                </c:pt>
                <c:pt idx="40">
                  <c:v>17.18</c:v>
                </c:pt>
                <c:pt idx="41">
                  <c:v>16.989999999999998</c:v>
                </c:pt>
                <c:pt idx="42">
                  <c:v>17.899999999999999</c:v>
                </c:pt>
                <c:pt idx="43">
                  <c:v>18.23</c:v>
                </c:pt>
                <c:pt idx="44">
                  <c:v>18.29</c:v>
                </c:pt>
                <c:pt idx="45">
                  <c:v>18.5</c:v>
                </c:pt>
                <c:pt idx="46">
                  <c:v>17.87</c:v>
                </c:pt>
                <c:pt idx="47">
                  <c:v>18.39</c:v>
                </c:pt>
              </c:numCache>
            </c:numRef>
          </c:val>
          <c:smooth val="0"/>
          <c:extLst>
            <c:ext xmlns:c16="http://schemas.microsoft.com/office/drawing/2014/chart" uri="{C3380CC4-5D6E-409C-BE32-E72D297353CC}">
              <c16:uniqueId val="{00000008-7AB8-4F7F-B618-A138AD4E81E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AB8-4F7F-B618-A138AD4E81EB}"/>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91.844499999999996</c:v>
                </c:pt>
                <c:pt idx="1">
                  <c:v>91.553200000000004</c:v>
                </c:pt>
                <c:pt idx="2">
                  <c:v>87.277600000000007</c:v>
                </c:pt>
                <c:pt idx="3">
                  <c:v>91.848100000000002</c:v>
                </c:pt>
                <c:pt idx="4">
                  <c:v>90.183499999999995</c:v>
                </c:pt>
                <c:pt idx="5">
                  <c:v>91.604100000000003</c:v>
                </c:pt>
                <c:pt idx="6">
                  <c:v>90.755399999999995</c:v>
                </c:pt>
                <c:pt idx="7">
                  <c:v>90.849699999999999</c:v>
                </c:pt>
                <c:pt idx="8">
                  <c:v>90.211100000000002</c:v>
                </c:pt>
                <c:pt idx="9">
                  <c:v>90.43</c:v>
                </c:pt>
                <c:pt idx="10">
                  <c:v>89.755899999999997</c:v>
                </c:pt>
                <c:pt idx="11">
                  <c:v>91.231099999999998</c:v>
                </c:pt>
                <c:pt idx="12">
                  <c:v>89.863100000000003</c:v>
                </c:pt>
                <c:pt idx="13">
                  <c:v>89.213499999999996</c:v>
                </c:pt>
                <c:pt idx="14">
                  <c:v>88.837299999999999</c:v>
                </c:pt>
                <c:pt idx="15">
                  <c:v>89.193799999999996</c:v>
                </c:pt>
                <c:pt idx="16">
                  <c:v>89.665099999999995</c:v>
                </c:pt>
                <c:pt idx="17">
                  <c:v>89.891999999999996</c:v>
                </c:pt>
                <c:pt idx="18">
                  <c:v>91.06</c:v>
                </c:pt>
                <c:pt idx="19">
                  <c:v>91.471800000000002</c:v>
                </c:pt>
                <c:pt idx="20">
                  <c:v>91.588200000000001</c:v>
                </c:pt>
                <c:pt idx="21">
                  <c:v>88.27</c:v>
                </c:pt>
                <c:pt idx="22">
                  <c:v>88.532200000000003</c:v>
                </c:pt>
                <c:pt idx="23">
                  <c:v>90.787400000000005</c:v>
                </c:pt>
                <c:pt idx="24">
                  <c:v>91.1464</c:v>
                </c:pt>
                <c:pt idx="25">
                  <c:v>90.986599999999996</c:v>
                </c:pt>
                <c:pt idx="26">
                  <c:v>91.512500000000003</c:v>
                </c:pt>
                <c:pt idx="27">
                  <c:v>91.706599999999995</c:v>
                </c:pt>
                <c:pt idx="28">
                  <c:v>91.294600000000003</c:v>
                </c:pt>
                <c:pt idx="29">
                  <c:v>90.546599999999998</c:v>
                </c:pt>
                <c:pt idx="30">
                  <c:v>90.760800000000003</c:v>
                </c:pt>
                <c:pt idx="31">
                  <c:v>90.980900000000005</c:v>
                </c:pt>
                <c:pt idx="32">
                  <c:v>90.496200000000002</c:v>
                </c:pt>
                <c:pt idx="33">
                  <c:v>90.369299999999996</c:v>
                </c:pt>
                <c:pt idx="34">
                  <c:v>91.447400000000002</c:v>
                </c:pt>
                <c:pt idx="35">
                  <c:v>90.810299999999998</c:v>
                </c:pt>
                <c:pt idx="36">
                  <c:v>89.600700000000003</c:v>
                </c:pt>
                <c:pt idx="37">
                  <c:v>90.421000000000006</c:v>
                </c:pt>
                <c:pt idx="38">
                  <c:v>90.786500000000004</c:v>
                </c:pt>
                <c:pt idx="39">
                  <c:v>90.805000000000007</c:v>
                </c:pt>
                <c:pt idx="40">
                  <c:v>89.423699999999997</c:v>
                </c:pt>
                <c:pt idx="41">
                  <c:v>89.716099999999997</c:v>
                </c:pt>
                <c:pt idx="42">
                  <c:v>90.735699999999994</c:v>
                </c:pt>
                <c:pt idx="43">
                  <c:v>92.273499999999999</c:v>
                </c:pt>
                <c:pt idx="44">
                  <c:v>91.090199999999996</c:v>
                </c:pt>
                <c:pt idx="45">
                  <c:v>91.268500000000003</c:v>
                </c:pt>
                <c:pt idx="46">
                  <c:v>90.330399999999997</c:v>
                </c:pt>
                <c:pt idx="47">
                  <c:v>90.745000000000005</c:v>
                </c:pt>
              </c:numCache>
            </c:numRef>
          </c:val>
          <c:smooth val="0"/>
          <c:extLst>
            <c:ext xmlns:c16="http://schemas.microsoft.com/office/drawing/2014/chart" uri="{C3380CC4-5D6E-409C-BE32-E72D297353CC}">
              <c16:uniqueId val="{0000000A-7AB8-4F7F-B618-A138AD4E81EB}"/>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24.763159999999999</c:v>
                </c:pt>
                <c:pt idx="1">
                  <c:v>24.769079999999999</c:v>
                </c:pt>
                <c:pt idx="2">
                  <c:v>24.808240000000001</c:v>
                </c:pt>
                <c:pt idx="3">
                  <c:v>24.835529999999999</c:v>
                </c:pt>
                <c:pt idx="4">
                  <c:v>24.934799999999999</c:v>
                </c:pt>
                <c:pt idx="5">
                  <c:v>24.95092</c:v>
                </c:pt>
                <c:pt idx="6">
                  <c:v>24.949570000000001</c:v>
                </c:pt>
                <c:pt idx="7">
                  <c:v>24.941230000000001</c:v>
                </c:pt>
                <c:pt idx="8">
                  <c:v>24.915489999999998</c:v>
                </c:pt>
                <c:pt idx="9">
                  <c:v>24.91621</c:v>
                </c:pt>
                <c:pt idx="10">
                  <c:v>24.910129999999999</c:v>
                </c:pt>
                <c:pt idx="11">
                  <c:v>24.93263</c:v>
                </c:pt>
                <c:pt idx="12">
                  <c:v>24.919419999999999</c:v>
                </c:pt>
                <c:pt idx="13">
                  <c:v>24.981560000000002</c:v>
                </c:pt>
                <c:pt idx="14">
                  <c:v>24.91893</c:v>
                </c:pt>
                <c:pt idx="15">
                  <c:v>24.98902</c:v>
                </c:pt>
                <c:pt idx="16">
                  <c:v>25.146930000000001</c:v>
                </c:pt>
                <c:pt idx="17">
                  <c:v>25.119509999999998</c:v>
                </c:pt>
                <c:pt idx="18">
                  <c:v>25.108149999999998</c:v>
                </c:pt>
                <c:pt idx="19">
                  <c:v>25.09665</c:v>
                </c:pt>
                <c:pt idx="20">
                  <c:v>25.079709999999999</c:v>
                </c:pt>
                <c:pt idx="21">
                  <c:v>25.125360000000001</c:v>
                </c:pt>
                <c:pt idx="22">
                  <c:v>25.080030000000001</c:v>
                </c:pt>
                <c:pt idx="23">
                  <c:v>25.02298</c:v>
                </c:pt>
                <c:pt idx="24">
                  <c:v>25.089790000000001</c:v>
                </c:pt>
                <c:pt idx="25">
                  <c:v>25.100909999999999</c:v>
                </c:pt>
                <c:pt idx="26">
                  <c:v>25.09881</c:v>
                </c:pt>
                <c:pt idx="27">
                  <c:v>25.137129999999999</c:v>
                </c:pt>
                <c:pt idx="28">
                  <c:v>25.07968</c:v>
                </c:pt>
                <c:pt idx="29">
                  <c:v>25.026589999999999</c:v>
                </c:pt>
                <c:pt idx="30">
                  <c:v>24.956389999999999</c:v>
                </c:pt>
                <c:pt idx="31">
                  <c:v>25.057169999999999</c:v>
                </c:pt>
                <c:pt idx="32">
                  <c:v>25.061789999999998</c:v>
                </c:pt>
                <c:pt idx="33">
                  <c:v>25.18825</c:v>
                </c:pt>
                <c:pt idx="34">
                  <c:v>25.163630000000001</c:v>
                </c:pt>
                <c:pt idx="35">
                  <c:v>4.03477</c:v>
                </c:pt>
                <c:pt idx="36">
                  <c:v>3.2185899999999998</c:v>
                </c:pt>
                <c:pt idx="37">
                  <c:v>3.2018499999999999</c:v>
                </c:pt>
                <c:pt idx="38">
                  <c:v>3.1663299999999999</c:v>
                </c:pt>
                <c:pt idx="39">
                  <c:v>3.1752199999999999</c:v>
                </c:pt>
                <c:pt idx="40">
                  <c:v>2.02996</c:v>
                </c:pt>
                <c:pt idx="41">
                  <c:v>2.04853</c:v>
                </c:pt>
                <c:pt idx="42">
                  <c:v>5.6927399999999997</c:v>
                </c:pt>
                <c:pt idx="43">
                  <c:v>5.5451499999999996</c:v>
                </c:pt>
                <c:pt idx="44">
                  <c:v>18.57668</c:v>
                </c:pt>
                <c:pt idx="45">
                  <c:v>23.942219999999999</c:v>
                </c:pt>
                <c:pt idx="46">
                  <c:v>23.814080000000001</c:v>
                </c:pt>
                <c:pt idx="47">
                  <c:v>23.826519999999999</c:v>
                </c:pt>
              </c:numCache>
            </c:numRef>
          </c:val>
          <c:smooth val="0"/>
          <c:extLst>
            <c:ext xmlns:c16="http://schemas.microsoft.com/office/drawing/2014/chart" uri="{C3380CC4-5D6E-409C-BE32-E72D297353CC}">
              <c16:uniqueId val="{0000000B-7AB8-4F7F-B618-A138AD4E81EB}"/>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0.37819999999999998</c:v>
                </c:pt>
                <c:pt idx="1">
                  <c:v>0.36270000000000002</c:v>
                </c:pt>
                <c:pt idx="2">
                  <c:v>0.33600000000000002</c:v>
                </c:pt>
                <c:pt idx="3">
                  <c:v>0.32350000000000001</c:v>
                </c:pt>
                <c:pt idx="4">
                  <c:v>0.32469999999999999</c:v>
                </c:pt>
                <c:pt idx="5">
                  <c:v>0.31409999999999999</c:v>
                </c:pt>
                <c:pt idx="6">
                  <c:v>0.30330000000000001</c:v>
                </c:pt>
                <c:pt idx="7">
                  <c:v>0.29599999999999999</c:v>
                </c:pt>
                <c:pt idx="8">
                  <c:v>0.29070000000000001</c:v>
                </c:pt>
                <c:pt idx="9">
                  <c:v>0.28270000000000001</c:v>
                </c:pt>
                <c:pt idx="10">
                  <c:v>0.2777</c:v>
                </c:pt>
                <c:pt idx="11">
                  <c:v>0.2661</c:v>
                </c:pt>
                <c:pt idx="12">
                  <c:v>0.28889999999999999</c:v>
                </c:pt>
                <c:pt idx="13">
                  <c:v>0.29310000000000003</c:v>
                </c:pt>
                <c:pt idx="14">
                  <c:v>0.3579</c:v>
                </c:pt>
                <c:pt idx="15">
                  <c:v>0.38340000000000002</c:v>
                </c:pt>
                <c:pt idx="16">
                  <c:v>0.43809999999999999</c:v>
                </c:pt>
                <c:pt idx="17">
                  <c:v>0.51529999999999998</c:v>
                </c:pt>
                <c:pt idx="18">
                  <c:v>0.67549999999999999</c:v>
                </c:pt>
                <c:pt idx="19">
                  <c:v>0.82130000000000003</c:v>
                </c:pt>
                <c:pt idx="20">
                  <c:v>1.121</c:v>
                </c:pt>
                <c:pt idx="21">
                  <c:v>1.2895000000000001</c:v>
                </c:pt>
                <c:pt idx="22">
                  <c:v>1.3674999999999999</c:v>
                </c:pt>
                <c:pt idx="23">
                  <c:v>1.3646</c:v>
                </c:pt>
                <c:pt idx="24">
                  <c:v>1.3795999999999999</c:v>
                </c:pt>
                <c:pt idx="25">
                  <c:v>1.4079999999999999</c:v>
                </c:pt>
                <c:pt idx="26">
                  <c:v>1.4040999999999999</c:v>
                </c:pt>
                <c:pt idx="27">
                  <c:v>1.4116</c:v>
                </c:pt>
                <c:pt idx="28">
                  <c:v>1.4144000000000001</c:v>
                </c:pt>
                <c:pt idx="29">
                  <c:v>1.4177</c:v>
                </c:pt>
                <c:pt idx="30">
                  <c:v>1.4159999999999999</c:v>
                </c:pt>
                <c:pt idx="31">
                  <c:v>1.4094</c:v>
                </c:pt>
                <c:pt idx="32">
                  <c:v>1.3948</c:v>
                </c:pt>
                <c:pt idx="33">
                  <c:v>1.4083000000000001</c:v>
                </c:pt>
                <c:pt idx="34">
                  <c:v>1.4144000000000001</c:v>
                </c:pt>
                <c:pt idx="35">
                  <c:v>1.4454</c:v>
                </c:pt>
                <c:pt idx="36">
                  <c:v>1.4496</c:v>
                </c:pt>
                <c:pt idx="37">
                  <c:v>1.4391</c:v>
                </c:pt>
                <c:pt idx="38">
                  <c:v>1.4317</c:v>
                </c:pt>
                <c:pt idx="39">
                  <c:v>1.4097999999999999</c:v>
                </c:pt>
                <c:pt idx="40">
                  <c:v>1.3737999999999999</c:v>
                </c:pt>
                <c:pt idx="41">
                  <c:v>1.3520000000000001</c:v>
                </c:pt>
                <c:pt idx="42">
                  <c:v>1.3132999999999999</c:v>
                </c:pt>
                <c:pt idx="43">
                  <c:v>1.2265999999999999</c:v>
                </c:pt>
                <c:pt idx="44">
                  <c:v>0.8417</c:v>
                </c:pt>
                <c:pt idx="45">
                  <c:v>0.62229999999999996</c:v>
                </c:pt>
                <c:pt idx="46">
                  <c:v>0.50370000000000004</c:v>
                </c:pt>
                <c:pt idx="47">
                  <c:v>0.43459999999999999</c:v>
                </c:pt>
              </c:numCache>
            </c:numRef>
          </c:val>
          <c:smooth val="0"/>
          <c:extLst>
            <c:ext xmlns:c16="http://schemas.microsoft.com/office/drawing/2014/chart" uri="{C3380CC4-5D6E-409C-BE32-E72D297353CC}">
              <c16:uniqueId val="{0000000C-7AB8-4F7F-B618-A138AD4E81EB}"/>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0.65400000000000003</c:v>
                </c:pt>
                <c:pt idx="1">
                  <c:v>0.63600000000000001</c:v>
                </c:pt>
                <c:pt idx="2">
                  <c:v>0.32</c:v>
                </c:pt>
                <c:pt idx="3">
                  <c:v>0.66300000000000003</c:v>
                </c:pt>
                <c:pt idx="4">
                  <c:v>0.65</c:v>
                </c:pt>
                <c:pt idx="5">
                  <c:v>0.61199999999999999</c:v>
                </c:pt>
                <c:pt idx="6">
                  <c:v>0.627</c:v>
                </c:pt>
                <c:pt idx="7">
                  <c:v>0.622</c:v>
                </c:pt>
                <c:pt idx="8">
                  <c:v>0.63900000000000001</c:v>
                </c:pt>
                <c:pt idx="9">
                  <c:v>0.627</c:v>
                </c:pt>
                <c:pt idx="10">
                  <c:v>0.65300000000000002</c:v>
                </c:pt>
                <c:pt idx="11">
                  <c:v>0.55400000000000005</c:v>
                </c:pt>
                <c:pt idx="12">
                  <c:v>0.64800000000000002</c:v>
                </c:pt>
                <c:pt idx="13">
                  <c:v>0.65600000000000003</c:v>
                </c:pt>
                <c:pt idx="14">
                  <c:v>0.626</c:v>
                </c:pt>
                <c:pt idx="15">
                  <c:v>0.64600000000000002</c:v>
                </c:pt>
                <c:pt idx="16">
                  <c:v>0.64</c:v>
                </c:pt>
                <c:pt idx="17">
                  <c:v>0.61099999999999999</c:v>
                </c:pt>
                <c:pt idx="18">
                  <c:v>0.57999999999999996</c:v>
                </c:pt>
                <c:pt idx="19">
                  <c:v>0.60299999999999998</c:v>
                </c:pt>
                <c:pt idx="20">
                  <c:v>0.628</c:v>
                </c:pt>
                <c:pt idx="21">
                  <c:v>0.52400000000000002</c:v>
                </c:pt>
                <c:pt idx="22">
                  <c:v>0.621</c:v>
                </c:pt>
                <c:pt idx="23">
                  <c:v>0.622</c:v>
                </c:pt>
                <c:pt idx="24">
                  <c:v>0.625</c:v>
                </c:pt>
                <c:pt idx="25">
                  <c:v>0.63100000000000001</c:v>
                </c:pt>
                <c:pt idx="26">
                  <c:v>0.61499999999999999</c:v>
                </c:pt>
                <c:pt idx="27">
                  <c:v>0.629</c:v>
                </c:pt>
                <c:pt idx="28">
                  <c:v>0.64600000000000002</c:v>
                </c:pt>
                <c:pt idx="29">
                  <c:v>0.60799999999999998</c:v>
                </c:pt>
                <c:pt idx="30">
                  <c:v>0.63100000000000001</c:v>
                </c:pt>
                <c:pt idx="31">
                  <c:v>0.65700000000000003</c:v>
                </c:pt>
                <c:pt idx="32">
                  <c:v>0.65900000000000003</c:v>
                </c:pt>
                <c:pt idx="33">
                  <c:v>0.65</c:v>
                </c:pt>
                <c:pt idx="34">
                  <c:v>0.65100000000000002</c:v>
                </c:pt>
                <c:pt idx="35">
                  <c:v>0.71499999999999997</c:v>
                </c:pt>
                <c:pt idx="36">
                  <c:v>0.70199999999999996</c:v>
                </c:pt>
                <c:pt idx="37">
                  <c:v>0.69</c:v>
                </c:pt>
                <c:pt idx="38">
                  <c:v>0.71199999999999997</c:v>
                </c:pt>
                <c:pt idx="39">
                  <c:v>0.68500000000000005</c:v>
                </c:pt>
                <c:pt idx="40">
                  <c:v>0.65900000000000003</c:v>
                </c:pt>
                <c:pt idx="41">
                  <c:v>0.73699999999999999</c:v>
                </c:pt>
                <c:pt idx="42">
                  <c:v>0.7</c:v>
                </c:pt>
                <c:pt idx="43">
                  <c:v>0.69899999999999995</c:v>
                </c:pt>
                <c:pt idx="44">
                  <c:v>0.68700000000000006</c:v>
                </c:pt>
                <c:pt idx="45">
                  <c:v>0.69099999999999995</c:v>
                </c:pt>
                <c:pt idx="46">
                  <c:v>0.61699999999999999</c:v>
                </c:pt>
                <c:pt idx="47">
                  <c:v>0.7</c:v>
                </c:pt>
              </c:numCache>
            </c:numRef>
          </c:val>
          <c:smooth val="0"/>
          <c:extLst>
            <c:ext xmlns:c16="http://schemas.microsoft.com/office/drawing/2014/chart" uri="{C3380CC4-5D6E-409C-BE32-E72D297353CC}">
              <c16:uniqueId val="{0000000D-7AB8-4F7F-B618-A138AD4E81EB}"/>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27.478100000000001</c:v>
                </c:pt>
                <c:pt idx="1">
                  <c:v>26.208950000000002</c:v>
                </c:pt>
                <c:pt idx="2">
                  <c:v>27.25093</c:v>
                </c:pt>
                <c:pt idx="3">
                  <c:v>28.44848</c:v>
                </c:pt>
                <c:pt idx="4">
                  <c:v>27.314550000000001</c:v>
                </c:pt>
                <c:pt idx="5">
                  <c:v>27.475200000000001</c:v>
                </c:pt>
                <c:pt idx="6">
                  <c:v>27.686910000000001</c:v>
                </c:pt>
                <c:pt idx="7">
                  <c:v>26.440329999999999</c:v>
                </c:pt>
                <c:pt idx="8">
                  <c:v>26.683620000000001</c:v>
                </c:pt>
                <c:pt idx="9">
                  <c:v>24.710260000000002</c:v>
                </c:pt>
                <c:pt idx="10">
                  <c:v>25.894929999999999</c:v>
                </c:pt>
                <c:pt idx="11">
                  <c:v>24.499230000000001</c:v>
                </c:pt>
                <c:pt idx="12">
                  <c:v>23.98301</c:v>
                </c:pt>
                <c:pt idx="13">
                  <c:v>24.052209999999999</c:v>
                </c:pt>
                <c:pt idx="14">
                  <c:v>24.12811</c:v>
                </c:pt>
                <c:pt idx="15">
                  <c:v>24.559850000000001</c:v>
                </c:pt>
                <c:pt idx="16">
                  <c:v>25.128039999999999</c:v>
                </c:pt>
                <c:pt idx="17">
                  <c:v>25.399889999999999</c:v>
                </c:pt>
                <c:pt idx="18">
                  <c:v>26.028670000000002</c:v>
                </c:pt>
                <c:pt idx="19">
                  <c:v>27.011859999999999</c:v>
                </c:pt>
                <c:pt idx="20">
                  <c:v>27.530899999999999</c:v>
                </c:pt>
                <c:pt idx="21">
                  <c:v>27.884730000000001</c:v>
                </c:pt>
                <c:pt idx="22">
                  <c:v>27.876809999999999</c:v>
                </c:pt>
                <c:pt idx="23">
                  <c:v>27.6206</c:v>
                </c:pt>
                <c:pt idx="24">
                  <c:v>26.075119999999998</c:v>
                </c:pt>
                <c:pt idx="25">
                  <c:v>25.835149999999999</c:v>
                </c:pt>
                <c:pt idx="26">
                  <c:v>24.468350000000001</c:v>
                </c:pt>
                <c:pt idx="27">
                  <c:v>26.37809</c:v>
                </c:pt>
                <c:pt idx="28">
                  <c:v>25.846730000000001</c:v>
                </c:pt>
                <c:pt idx="29">
                  <c:v>26.946940000000001</c:v>
                </c:pt>
                <c:pt idx="30">
                  <c:v>27.31559</c:v>
                </c:pt>
                <c:pt idx="31">
                  <c:v>28.3322</c:v>
                </c:pt>
                <c:pt idx="32">
                  <c:v>28.332609999999999</c:v>
                </c:pt>
                <c:pt idx="33">
                  <c:v>27.921810000000001</c:v>
                </c:pt>
                <c:pt idx="34">
                  <c:v>26.070049999999998</c:v>
                </c:pt>
                <c:pt idx="35">
                  <c:v>24.13599</c:v>
                </c:pt>
                <c:pt idx="36">
                  <c:v>24.10033</c:v>
                </c:pt>
                <c:pt idx="37">
                  <c:v>24.011890000000001</c:v>
                </c:pt>
                <c:pt idx="38">
                  <c:v>25.264389999999999</c:v>
                </c:pt>
                <c:pt idx="39">
                  <c:v>24.97232</c:v>
                </c:pt>
                <c:pt idx="40">
                  <c:v>25.270299999999999</c:v>
                </c:pt>
                <c:pt idx="41">
                  <c:v>26.104189999999999</c:v>
                </c:pt>
                <c:pt idx="42">
                  <c:v>25.673349999999999</c:v>
                </c:pt>
                <c:pt idx="43">
                  <c:v>26.53942</c:v>
                </c:pt>
                <c:pt idx="44">
                  <c:v>26.962720000000001</c:v>
                </c:pt>
                <c:pt idx="45">
                  <c:v>26.126249999999999</c:v>
                </c:pt>
                <c:pt idx="46">
                  <c:v>26.920369999999998</c:v>
                </c:pt>
                <c:pt idx="47">
                  <c:v>26.10258</c:v>
                </c:pt>
              </c:numCache>
            </c:numRef>
          </c:val>
          <c:smooth val="0"/>
          <c:extLst>
            <c:ext xmlns:c16="http://schemas.microsoft.com/office/drawing/2014/chart" uri="{C3380CC4-5D6E-409C-BE32-E72D297353CC}">
              <c16:uniqueId val="{0000000E-7AB8-4F7F-B618-A138AD4E81EB}"/>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454.55</c:v>
                </c:pt>
                <c:pt idx="1">
                  <c:v>455.4</c:v>
                </c:pt>
                <c:pt idx="2">
                  <c:v>457.1</c:v>
                </c:pt>
                <c:pt idx="3">
                  <c:v>455.33</c:v>
                </c:pt>
                <c:pt idx="4">
                  <c:v>437.64</c:v>
                </c:pt>
                <c:pt idx="5">
                  <c:v>433.36</c:v>
                </c:pt>
                <c:pt idx="6">
                  <c:v>444.45</c:v>
                </c:pt>
                <c:pt idx="7">
                  <c:v>449.74</c:v>
                </c:pt>
                <c:pt idx="8">
                  <c:v>453.22</c:v>
                </c:pt>
                <c:pt idx="9">
                  <c:v>448.37</c:v>
                </c:pt>
                <c:pt idx="10">
                  <c:v>452.5</c:v>
                </c:pt>
                <c:pt idx="11">
                  <c:v>453.47</c:v>
                </c:pt>
                <c:pt idx="12">
                  <c:v>447.59</c:v>
                </c:pt>
                <c:pt idx="13">
                  <c:v>450.73</c:v>
                </c:pt>
                <c:pt idx="14">
                  <c:v>449.64</c:v>
                </c:pt>
                <c:pt idx="15">
                  <c:v>446.59</c:v>
                </c:pt>
                <c:pt idx="16">
                  <c:v>434.41</c:v>
                </c:pt>
                <c:pt idx="17">
                  <c:v>427.14</c:v>
                </c:pt>
                <c:pt idx="18">
                  <c:v>394.38</c:v>
                </c:pt>
                <c:pt idx="19">
                  <c:v>409.14</c:v>
                </c:pt>
                <c:pt idx="20">
                  <c:v>403.5</c:v>
                </c:pt>
                <c:pt idx="21">
                  <c:v>414.52</c:v>
                </c:pt>
                <c:pt idx="22">
                  <c:v>412.68</c:v>
                </c:pt>
                <c:pt idx="23">
                  <c:v>406.93</c:v>
                </c:pt>
                <c:pt idx="24">
                  <c:v>418.9</c:v>
                </c:pt>
                <c:pt idx="25">
                  <c:v>429.19</c:v>
                </c:pt>
                <c:pt idx="26">
                  <c:v>414.65</c:v>
                </c:pt>
                <c:pt idx="27">
                  <c:v>421.39</c:v>
                </c:pt>
                <c:pt idx="28">
                  <c:v>416.69</c:v>
                </c:pt>
                <c:pt idx="29">
                  <c:v>424.34</c:v>
                </c:pt>
                <c:pt idx="30">
                  <c:v>417.43</c:v>
                </c:pt>
                <c:pt idx="31">
                  <c:v>394.6</c:v>
                </c:pt>
                <c:pt idx="32">
                  <c:v>409.49</c:v>
                </c:pt>
                <c:pt idx="33">
                  <c:v>399.78</c:v>
                </c:pt>
                <c:pt idx="34">
                  <c:v>406.32</c:v>
                </c:pt>
                <c:pt idx="35">
                  <c:v>448.32</c:v>
                </c:pt>
                <c:pt idx="36">
                  <c:v>454.78</c:v>
                </c:pt>
                <c:pt idx="37">
                  <c:v>456.51</c:v>
                </c:pt>
                <c:pt idx="38">
                  <c:v>430.57</c:v>
                </c:pt>
                <c:pt idx="39">
                  <c:v>431.85</c:v>
                </c:pt>
                <c:pt idx="40">
                  <c:v>458.46</c:v>
                </c:pt>
                <c:pt idx="41">
                  <c:v>465.57</c:v>
                </c:pt>
                <c:pt idx="42">
                  <c:v>466.12</c:v>
                </c:pt>
                <c:pt idx="43">
                  <c:v>462.27</c:v>
                </c:pt>
                <c:pt idx="44">
                  <c:v>466.2</c:v>
                </c:pt>
                <c:pt idx="45">
                  <c:v>470.32</c:v>
                </c:pt>
                <c:pt idx="46">
                  <c:v>465.38</c:v>
                </c:pt>
                <c:pt idx="47">
                  <c:v>461.96</c:v>
                </c:pt>
              </c:numCache>
            </c:numRef>
          </c:val>
          <c:smooth val="0"/>
          <c:extLst>
            <c:ext xmlns:c16="http://schemas.microsoft.com/office/drawing/2014/chart" uri="{C3380CC4-5D6E-409C-BE32-E72D297353CC}">
              <c16:uniqueId val="{0000000F-7AB8-4F7F-B618-A138AD4E81EB}"/>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11.553100000000001</c:v>
                </c:pt>
                <c:pt idx="1">
                  <c:v>11.0343</c:v>
                </c:pt>
                <c:pt idx="2">
                  <c:v>10.752700000000001</c:v>
                </c:pt>
                <c:pt idx="3">
                  <c:v>10.8127</c:v>
                </c:pt>
                <c:pt idx="4">
                  <c:v>10.930400000000001</c:v>
                </c:pt>
                <c:pt idx="5">
                  <c:v>10.894600000000001</c:v>
                </c:pt>
                <c:pt idx="6">
                  <c:v>11.055300000000001</c:v>
                </c:pt>
                <c:pt idx="7">
                  <c:v>11.0776</c:v>
                </c:pt>
                <c:pt idx="8">
                  <c:v>10.855700000000001</c:v>
                </c:pt>
                <c:pt idx="9">
                  <c:v>10.5875</c:v>
                </c:pt>
                <c:pt idx="10">
                  <c:v>10.1259</c:v>
                </c:pt>
                <c:pt idx="11">
                  <c:v>9.7373999999999992</c:v>
                </c:pt>
                <c:pt idx="12">
                  <c:v>9.6746999999999996</c:v>
                </c:pt>
                <c:pt idx="13">
                  <c:v>9.6478000000000002</c:v>
                </c:pt>
                <c:pt idx="14">
                  <c:v>9.7108000000000008</c:v>
                </c:pt>
                <c:pt idx="15">
                  <c:v>9.5503</c:v>
                </c:pt>
                <c:pt idx="16">
                  <c:v>9.6527999999999992</c:v>
                </c:pt>
                <c:pt idx="17">
                  <c:v>9.8547999999999991</c:v>
                </c:pt>
                <c:pt idx="18">
                  <c:v>10.034000000000001</c:v>
                </c:pt>
                <c:pt idx="19">
                  <c:v>10.597099999999999</c:v>
                </c:pt>
                <c:pt idx="20">
                  <c:v>10.639200000000001</c:v>
                </c:pt>
                <c:pt idx="21">
                  <c:v>10.713699999999999</c:v>
                </c:pt>
                <c:pt idx="22">
                  <c:v>10.885199999999999</c:v>
                </c:pt>
                <c:pt idx="23">
                  <c:v>10.836600000000001</c:v>
                </c:pt>
                <c:pt idx="24">
                  <c:v>10.9307</c:v>
                </c:pt>
                <c:pt idx="25">
                  <c:v>10.6965</c:v>
                </c:pt>
                <c:pt idx="26">
                  <c:v>10.517300000000001</c:v>
                </c:pt>
                <c:pt idx="27">
                  <c:v>10.7902</c:v>
                </c:pt>
                <c:pt idx="28">
                  <c:v>10.651999999999999</c:v>
                </c:pt>
                <c:pt idx="29">
                  <c:v>10.598100000000001</c:v>
                </c:pt>
                <c:pt idx="30">
                  <c:v>11.1572</c:v>
                </c:pt>
                <c:pt idx="31">
                  <c:v>11.0715</c:v>
                </c:pt>
                <c:pt idx="32">
                  <c:v>11.167999999999999</c:v>
                </c:pt>
                <c:pt idx="33">
                  <c:v>11.326000000000001</c:v>
                </c:pt>
                <c:pt idx="34">
                  <c:v>11.301399999999999</c:v>
                </c:pt>
                <c:pt idx="35">
                  <c:v>10.9072</c:v>
                </c:pt>
                <c:pt idx="36">
                  <c:v>10.1052</c:v>
                </c:pt>
                <c:pt idx="37">
                  <c:v>10.114699999999999</c:v>
                </c:pt>
                <c:pt idx="38">
                  <c:v>10.253</c:v>
                </c:pt>
                <c:pt idx="39">
                  <c:v>10.367100000000001</c:v>
                </c:pt>
                <c:pt idx="40">
                  <c:v>10.8476</c:v>
                </c:pt>
                <c:pt idx="41">
                  <c:v>10.830299999999999</c:v>
                </c:pt>
                <c:pt idx="42">
                  <c:v>10.8597</c:v>
                </c:pt>
                <c:pt idx="43">
                  <c:v>10.9046</c:v>
                </c:pt>
                <c:pt idx="44">
                  <c:v>10.946300000000001</c:v>
                </c:pt>
                <c:pt idx="45">
                  <c:v>10.946199999999999</c:v>
                </c:pt>
                <c:pt idx="46">
                  <c:v>11.133800000000001</c:v>
                </c:pt>
                <c:pt idx="47">
                  <c:v>10.9857</c:v>
                </c:pt>
              </c:numCache>
            </c:numRef>
          </c:val>
          <c:smooth val="0"/>
          <c:extLst>
            <c:ext xmlns:c16="http://schemas.microsoft.com/office/drawing/2014/chart" uri="{C3380CC4-5D6E-409C-BE32-E72D297353CC}">
              <c16:uniqueId val="{00000010-7AB8-4F7F-B618-A138AD4E81EB}"/>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158.8304</c:v>
                </c:pt>
                <c:pt idx="1">
                  <c:v>154.32390000000001</c:v>
                </c:pt>
                <c:pt idx="2">
                  <c:v>153.7362</c:v>
                </c:pt>
                <c:pt idx="3">
                  <c:v>156.79839999999999</c:v>
                </c:pt>
                <c:pt idx="4">
                  <c:v>150.8219</c:v>
                </c:pt>
                <c:pt idx="5">
                  <c:v>158.38810000000001</c:v>
                </c:pt>
                <c:pt idx="6">
                  <c:v>151.97630000000001</c:v>
                </c:pt>
                <c:pt idx="7">
                  <c:v>151.44149999999999</c:v>
                </c:pt>
                <c:pt idx="8">
                  <c:v>149.03049999999999</c:v>
                </c:pt>
                <c:pt idx="9">
                  <c:v>151.64099999999999</c:v>
                </c:pt>
                <c:pt idx="10">
                  <c:v>148.12200000000001</c:v>
                </c:pt>
                <c:pt idx="11">
                  <c:v>148.18379999999999</c:v>
                </c:pt>
                <c:pt idx="12">
                  <c:v>143.80260000000001</c:v>
                </c:pt>
                <c:pt idx="13">
                  <c:v>158.7499</c:v>
                </c:pt>
                <c:pt idx="14">
                  <c:v>153.2543</c:v>
                </c:pt>
                <c:pt idx="15">
                  <c:v>149.67070000000001</c:v>
                </c:pt>
                <c:pt idx="16">
                  <c:v>149.6748</c:v>
                </c:pt>
                <c:pt idx="17">
                  <c:v>150.90450000000001</c:v>
                </c:pt>
                <c:pt idx="18">
                  <c:v>149.60470000000001</c:v>
                </c:pt>
                <c:pt idx="19">
                  <c:v>148.95089999999999</c:v>
                </c:pt>
                <c:pt idx="20">
                  <c:v>156.6148</c:v>
                </c:pt>
                <c:pt idx="21">
                  <c:v>156.6728</c:v>
                </c:pt>
                <c:pt idx="22">
                  <c:v>156.2603</c:v>
                </c:pt>
                <c:pt idx="23">
                  <c:v>155.8399</c:v>
                </c:pt>
                <c:pt idx="24">
                  <c:v>158.08609999999999</c:v>
                </c:pt>
                <c:pt idx="25">
                  <c:v>156.6182</c:v>
                </c:pt>
                <c:pt idx="26">
                  <c:v>160.46109999999999</c:v>
                </c:pt>
                <c:pt idx="27">
                  <c:v>153.41329999999999</c:v>
                </c:pt>
                <c:pt idx="28">
                  <c:v>149.39189999999999</c:v>
                </c:pt>
                <c:pt idx="29">
                  <c:v>156.2355</c:v>
                </c:pt>
                <c:pt idx="30">
                  <c:v>155.00630000000001</c:v>
                </c:pt>
                <c:pt idx="31">
                  <c:v>152.46340000000001</c:v>
                </c:pt>
                <c:pt idx="32">
                  <c:v>157.279</c:v>
                </c:pt>
                <c:pt idx="33">
                  <c:v>157.59870000000001</c:v>
                </c:pt>
                <c:pt idx="34">
                  <c:v>155.1626</c:v>
                </c:pt>
                <c:pt idx="35">
                  <c:v>149.2818</c:v>
                </c:pt>
                <c:pt idx="36">
                  <c:v>147.63239999999999</c:v>
                </c:pt>
                <c:pt idx="37">
                  <c:v>152.5847</c:v>
                </c:pt>
                <c:pt idx="38">
                  <c:v>153.15889999999999</c:v>
                </c:pt>
                <c:pt idx="39">
                  <c:v>152.4426</c:v>
                </c:pt>
                <c:pt idx="40">
                  <c:v>155.6207</c:v>
                </c:pt>
                <c:pt idx="41">
                  <c:v>156.4699</c:v>
                </c:pt>
                <c:pt idx="42">
                  <c:v>155.77080000000001</c:v>
                </c:pt>
                <c:pt idx="43">
                  <c:v>156.4692</c:v>
                </c:pt>
                <c:pt idx="44">
                  <c:v>156.76660000000001</c:v>
                </c:pt>
                <c:pt idx="45">
                  <c:v>152.82839999999999</c:v>
                </c:pt>
                <c:pt idx="46">
                  <c:v>155.18459999999999</c:v>
                </c:pt>
                <c:pt idx="47">
                  <c:v>147.0599</c:v>
                </c:pt>
              </c:numCache>
            </c:numRef>
          </c:val>
          <c:smooth val="0"/>
          <c:extLst>
            <c:ext xmlns:c16="http://schemas.microsoft.com/office/drawing/2014/chart" uri="{C3380CC4-5D6E-409C-BE32-E72D297353CC}">
              <c16:uniqueId val="{00000011-7AB8-4F7F-B618-A138AD4E81EB}"/>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17.70506</c:v>
                </c:pt>
                <c:pt idx="1">
                  <c:v>17.332730000000002</c:v>
                </c:pt>
                <c:pt idx="2">
                  <c:v>17.420750000000002</c:v>
                </c:pt>
                <c:pt idx="3">
                  <c:v>16.657969999999999</c:v>
                </c:pt>
                <c:pt idx="4">
                  <c:v>17.44774</c:v>
                </c:pt>
                <c:pt idx="5">
                  <c:v>17.698720000000002</c:v>
                </c:pt>
                <c:pt idx="6">
                  <c:v>17.853490000000001</c:v>
                </c:pt>
                <c:pt idx="7">
                  <c:v>17.794879999999999</c:v>
                </c:pt>
                <c:pt idx="8">
                  <c:v>17.368569999999998</c:v>
                </c:pt>
                <c:pt idx="9">
                  <c:v>17.875630000000001</c:v>
                </c:pt>
                <c:pt idx="10">
                  <c:v>17.97775</c:v>
                </c:pt>
                <c:pt idx="11">
                  <c:v>17.929130000000001</c:v>
                </c:pt>
                <c:pt idx="12">
                  <c:v>17.65268</c:v>
                </c:pt>
                <c:pt idx="13">
                  <c:v>17.18271</c:v>
                </c:pt>
                <c:pt idx="14">
                  <c:v>17.000350000000001</c:v>
                </c:pt>
                <c:pt idx="15">
                  <c:v>17.14864</c:v>
                </c:pt>
                <c:pt idx="16">
                  <c:v>17.169619999999998</c:v>
                </c:pt>
                <c:pt idx="17">
                  <c:v>16.693639999999998</c:v>
                </c:pt>
                <c:pt idx="18">
                  <c:v>16.846699999999998</c:v>
                </c:pt>
                <c:pt idx="19">
                  <c:v>17.075980000000001</c:v>
                </c:pt>
                <c:pt idx="20">
                  <c:v>17.34761</c:v>
                </c:pt>
                <c:pt idx="21">
                  <c:v>17.42474</c:v>
                </c:pt>
                <c:pt idx="22">
                  <c:v>16.632449999999999</c:v>
                </c:pt>
                <c:pt idx="23">
                  <c:v>17.221039999999999</c:v>
                </c:pt>
                <c:pt idx="24">
                  <c:v>17.23948</c:v>
                </c:pt>
                <c:pt idx="25">
                  <c:v>16.582709999999999</c:v>
                </c:pt>
                <c:pt idx="26">
                  <c:v>16.746970000000001</c:v>
                </c:pt>
                <c:pt idx="27">
                  <c:v>16.785920000000001</c:v>
                </c:pt>
                <c:pt idx="28">
                  <c:v>16.618539999999999</c:v>
                </c:pt>
                <c:pt idx="29">
                  <c:v>16.608889999999999</c:v>
                </c:pt>
                <c:pt idx="30">
                  <c:v>16.551659999999998</c:v>
                </c:pt>
                <c:pt idx="31">
                  <c:v>16.65522</c:v>
                </c:pt>
                <c:pt idx="32">
                  <c:v>17.04898</c:v>
                </c:pt>
                <c:pt idx="33">
                  <c:v>17.07358</c:v>
                </c:pt>
                <c:pt idx="34">
                  <c:v>16.463570000000001</c:v>
                </c:pt>
                <c:pt idx="35">
                  <c:v>14.962070000000001</c:v>
                </c:pt>
                <c:pt idx="36">
                  <c:v>14.9755</c:v>
                </c:pt>
                <c:pt idx="37">
                  <c:v>14.45176</c:v>
                </c:pt>
                <c:pt idx="38">
                  <c:v>14.62283</c:v>
                </c:pt>
                <c:pt idx="39">
                  <c:v>14.79857</c:v>
                </c:pt>
                <c:pt idx="40">
                  <c:v>16.71246</c:v>
                </c:pt>
                <c:pt idx="41">
                  <c:v>16.82931</c:v>
                </c:pt>
                <c:pt idx="42">
                  <c:v>17.081060000000001</c:v>
                </c:pt>
                <c:pt idx="43">
                  <c:v>17.091059999999999</c:v>
                </c:pt>
                <c:pt idx="44">
                  <c:v>17.48237</c:v>
                </c:pt>
                <c:pt idx="45">
                  <c:v>17.65005</c:v>
                </c:pt>
                <c:pt idx="46">
                  <c:v>17.305260000000001</c:v>
                </c:pt>
                <c:pt idx="47">
                  <c:v>17.410299999999999</c:v>
                </c:pt>
              </c:numCache>
            </c:numRef>
          </c:val>
          <c:smooth val="0"/>
          <c:extLst>
            <c:ext xmlns:c16="http://schemas.microsoft.com/office/drawing/2014/chart" uri="{C3380CC4-5D6E-409C-BE32-E72D297353CC}">
              <c16:uniqueId val="{00000012-7AB8-4F7F-B618-A138AD4E81EB}"/>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AB8-4F7F-B618-A138AD4E81EB}"/>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AB8-4F7F-B618-A138AD4E81EB}"/>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16.8231</c:v>
                </c:pt>
                <c:pt idx="1">
                  <c:v>17.307500000000001</c:v>
                </c:pt>
                <c:pt idx="2">
                  <c:v>17.309799999999999</c:v>
                </c:pt>
                <c:pt idx="3">
                  <c:v>17.6373</c:v>
                </c:pt>
                <c:pt idx="4">
                  <c:v>16.4923</c:v>
                </c:pt>
                <c:pt idx="5">
                  <c:v>16.216200000000001</c:v>
                </c:pt>
                <c:pt idx="6">
                  <c:v>16.297599999999999</c:v>
                </c:pt>
                <c:pt idx="7">
                  <c:v>16.756599999999999</c:v>
                </c:pt>
                <c:pt idx="8">
                  <c:v>16.592300000000002</c:v>
                </c:pt>
                <c:pt idx="9">
                  <c:v>16.337499999999999</c:v>
                </c:pt>
                <c:pt idx="10">
                  <c:v>16.153700000000001</c:v>
                </c:pt>
                <c:pt idx="11">
                  <c:v>16.141400000000001</c:v>
                </c:pt>
                <c:pt idx="12">
                  <c:v>15.712</c:v>
                </c:pt>
                <c:pt idx="13">
                  <c:v>15.1503</c:v>
                </c:pt>
                <c:pt idx="14">
                  <c:v>14.9069</c:v>
                </c:pt>
                <c:pt idx="15">
                  <c:v>14.512700000000001</c:v>
                </c:pt>
                <c:pt idx="16">
                  <c:v>14.324</c:v>
                </c:pt>
                <c:pt idx="17">
                  <c:v>14.4811</c:v>
                </c:pt>
                <c:pt idx="18">
                  <c:v>14.9147</c:v>
                </c:pt>
                <c:pt idx="19">
                  <c:v>15.5215</c:v>
                </c:pt>
                <c:pt idx="20">
                  <c:v>15.647</c:v>
                </c:pt>
                <c:pt idx="21">
                  <c:v>17.051500000000001</c:v>
                </c:pt>
                <c:pt idx="22">
                  <c:v>17.156600000000001</c:v>
                </c:pt>
                <c:pt idx="23">
                  <c:v>17.217199999999998</c:v>
                </c:pt>
                <c:pt idx="24">
                  <c:v>17.427</c:v>
                </c:pt>
                <c:pt idx="25">
                  <c:v>16.8965</c:v>
                </c:pt>
                <c:pt idx="26">
                  <c:v>16.437999999999999</c:v>
                </c:pt>
                <c:pt idx="27">
                  <c:v>16.246300000000002</c:v>
                </c:pt>
                <c:pt idx="28">
                  <c:v>16.070399999999999</c:v>
                </c:pt>
                <c:pt idx="29">
                  <c:v>16.802499999999998</c:v>
                </c:pt>
                <c:pt idx="30">
                  <c:v>17.0182</c:v>
                </c:pt>
                <c:pt idx="31">
                  <c:v>17.078800000000001</c:v>
                </c:pt>
                <c:pt idx="32">
                  <c:v>18.540400000000002</c:v>
                </c:pt>
                <c:pt idx="33">
                  <c:v>18.453900000000001</c:v>
                </c:pt>
                <c:pt idx="34">
                  <c:v>18.492699999999999</c:v>
                </c:pt>
                <c:pt idx="35">
                  <c:v>18.246200000000002</c:v>
                </c:pt>
                <c:pt idx="36">
                  <c:v>17.7181</c:v>
                </c:pt>
                <c:pt idx="37">
                  <c:v>15.144500000000001</c:v>
                </c:pt>
                <c:pt idx="38">
                  <c:v>14.1165</c:v>
                </c:pt>
                <c:pt idx="39">
                  <c:v>17.795300000000001</c:v>
                </c:pt>
                <c:pt idx="40">
                  <c:v>17.9254</c:v>
                </c:pt>
                <c:pt idx="41">
                  <c:v>17.306000000000001</c:v>
                </c:pt>
                <c:pt idx="42">
                  <c:v>17.500800000000002</c:v>
                </c:pt>
                <c:pt idx="43">
                  <c:v>18.688099999999999</c:v>
                </c:pt>
                <c:pt idx="44">
                  <c:v>18.2727</c:v>
                </c:pt>
                <c:pt idx="45">
                  <c:v>19.692299999999999</c:v>
                </c:pt>
                <c:pt idx="46">
                  <c:v>19.461300000000001</c:v>
                </c:pt>
                <c:pt idx="47">
                  <c:v>19.502500000000001</c:v>
                </c:pt>
              </c:numCache>
            </c:numRef>
          </c:val>
          <c:smooth val="0"/>
          <c:extLst>
            <c:ext xmlns:c16="http://schemas.microsoft.com/office/drawing/2014/chart" uri="{C3380CC4-5D6E-409C-BE32-E72D297353CC}">
              <c16:uniqueId val="{00000015-7AB8-4F7F-B618-A138AD4E81EB}"/>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4.96129</c:v>
                </c:pt>
                <c:pt idx="1">
                  <c:v>4.9352600000000004</c:v>
                </c:pt>
                <c:pt idx="2">
                  <c:v>4.8758299999999997</c:v>
                </c:pt>
                <c:pt idx="3">
                  <c:v>4.7936800000000002</c:v>
                </c:pt>
                <c:pt idx="4">
                  <c:v>4.5867899999999997</c:v>
                </c:pt>
                <c:pt idx="5">
                  <c:v>4.6032099999999998</c:v>
                </c:pt>
                <c:pt idx="6">
                  <c:v>4.86477</c:v>
                </c:pt>
                <c:pt idx="7">
                  <c:v>4.8397800000000002</c:v>
                </c:pt>
                <c:pt idx="8">
                  <c:v>4.8740399999999999</c:v>
                </c:pt>
                <c:pt idx="9">
                  <c:v>4.7227699999999997</c:v>
                </c:pt>
                <c:pt idx="10">
                  <c:v>4.7822300000000002</c:v>
                </c:pt>
                <c:pt idx="11">
                  <c:v>4.77963</c:v>
                </c:pt>
                <c:pt idx="12">
                  <c:v>4.4080000000000004</c:v>
                </c:pt>
                <c:pt idx="13">
                  <c:v>4.4795400000000001</c:v>
                </c:pt>
                <c:pt idx="14">
                  <c:v>4.45587</c:v>
                </c:pt>
                <c:pt idx="15">
                  <c:v>4.2780300000000002</c:v>
                </c:pt>
                <c:pt idx="16">
                  <c:v>4.2907700000000002</c:v>
                </c:pt>
                <c:pt idx="17">
                  <c:v>4.3887499999999999</c:v>
                </c:pt>
                <c:pt idx="18">
                  <c:v>4.3866899999999998</c:v>
                </c:pt>
                <c:pt idx="19">
                  <c:v>4.3826700000000001</c:v>
                </c:pt>
                <c:pt idx="20">
                  <c:v>4.4824700000000002</c:v>
                </c:pt>
                <c:pt idx="21">
                  <c:v>4.6225100000000001</c:v>
                </c:pt>
                <c:pt idx="22">
                  <c:v>4.5501399999999999</c:v>
                </c:pt>
                <c:pt idx="23">
                  <c:v>4.50542</c:v>
                </c:pt>
                <c:pt idx="24">
                  <c:v>4.4392399999999999</c:v>
                </c:pt>
                <c:pt idx="25">
                  <c:v>4.5079700000000003</c:v>
                </c:pt>
                <c:pt idx="26">
                  <c:v>4.4878999999999998</c:v>
                </c:pt>
                <c:pt idx="27">
                  <c:v>4.758</c:v>
                </c:pt>
                <c:pt idx="28">
                  <c:v>4.7321</c:v>
                </c:pt>
                <c:pt idx="29">
                  <c:v>4.5255099999999997</c:v>
                </c:pt>
                <c:pt idx="30">
                  <c:v>4.6574099999999996</c:v>
                </c:pt>
                <c:pt idx="31">
                  <c:v>4.89046</c:v>
                </c:pt>
                <c:pt idx="32">
                  <c:v>4.9321999999999999</c:v>
                </c:pt>
                <c:pt idx="33">
                  <c:v>4.8254900000000003</c:v>
                </c:pt>
                <c:pt idx="34">
                  <c:v>4.7204499999999996</c:v>
                </c:pt>
                <c:pt idx="35">
                  <c:v>4.6049699999999998</c:v>
                </c:pt>
                <c:pt idx="36">
                  <c:v>4.5601599999999998</c:v>
                </c:pt>
                <c:pt idx="37">
                  <c:v>4.5491000000000001</c:v>
                </c:pt>
                <c:pt idx="38">
                  <c:v>4.5237400000000001</c:v>
                </c:pt>
                <c:pt idx="39">
                  <c:v>4.5268499999999996</c:v>
                </c:pt>
                <c:pt idx="40">
                  <c:v>4.5330899999999996</c:v>
                </c:pt>
                <c:pt idx="41">
                  <c:v>4.6300100000000004</c:v>
                </c:pt>
                <c:pt idx="42">
                  <c:v>4.9007899999999998</c:v>
                </c:pt>
                <c:pt idx="43">
                  <c:v>4.89419</c:v>
                </c:pt>
                <c:pt idx="44">
                  <c:v>4.8605499999999999</c:v>
                </c:pt>
                <c:pt idx="45">
                  <c:v>4.8939899999999996</c:v>
                </c:pt>
                <c:pt idx="46">
                  <c:v>4.8971600000000004</c:v>
                </c:pt>
                <c:pt idx="47">
                  <c:v>4.8935500000000003</c:v>
                </c:pt>
              </c:numCache>
            </c:numRef>
          </c:val>
          <c:smooth val="0"/>
          <c:extLst>
            <c:ext xmlns:c16="http://schemas.microsoft.com/office/drawing/2014/chart" uri="{C3380CC4-5D6E-409C-BE32-E72D297353CC}">
              <c16:uniqueId val="{00000016-7AB8-4F7F-B618-A138AD4E81EB}"/>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AB8-4F7F-B618-A138AD4E81EB}"/>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AB8-4F7F-B618-A138AD4E81EB}"/>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16.25226</c:v>
                </c:pt>
                <c:pt idx="1">
                  <c:v>16.212340000000001</c:v>
                </c:pt>
                <c:pt idx="2">
                  <c:v>16.273959999999999</c:v>
                </c:pt>
                <c:pt idx="3">
                  <c:v>16.570440000000001</c:v>
                </c:pt>
                <c:pt idx="4">
                  <c:v>16.83052</c:v>
                </c:pt>
                <c:pt idx="5">
                  <c:v>15.902329999999999</c:v>
                </c:pt>
                <c:pt idx="6">
                  <c:v>16.53295</c:v>
                </c:pt>
                <c:pt idx="7">
                  <c:v>16.62528</c:v>
                </c:pt>
                <c:pt idx="8">
                  <c:v>16.743729999999999</c:v>
                </c:pt>
                <c:pt idx="9">
                  <c:v>16.225280000000001</c:v>
                </c:pt>
                <c:pt idx="10">
                  <c:v>15.071529999999999</c:v>
                </c:pt>
                <c:pt idx="11">
                  <c:v>13.958679999999999</c:v>
                </c:pt>
                <c:pt idx="12">
                  <c:v>12.722799999999999</c:v>
                </c:pt>
                <c:pt idx="13">
                  <c:v>12.52375</c:v>
                </c:pt>
                <c:pt idx="14">
                  <c:v>12.48526</c:v>
                </c:pt>
                <c:pt idx="15">
                  <c:v>12.678459999999999</c:v>
                </c:pt>
                <c:pt idx="16">
                  <c:v>13.901260000000001</c:v>
                </c:pt>
                <c:pt idx="17">
                  <c:v>14.11988</c:v>
                </c:pt>
                <c:pt idx="18">
                  <c:v>14.442399999999999</c:v>
                </c:pt>
                <c:pt idx="19">
                  <c:v>14.496639999999999</c:v>
                </c:pt>
                <c:pt idx="20">
                  <c:v>15.46416</c:v>
                </c:pt>
                <c:pt idx="21">
                  <c:v>15.91437</c:v>
                </c:pt>
                <c:pt idx="22">
                  <c:v>15.87889</c:v>
                </c:pt>
                <c:pt idx="23">
                  <c:v>15.63678</c:v>
                </c:pt>
                <c:pt idx="24">
                  <c:v>15.09206</c:v>
                </c:pt>
                <c:pt idx="25">
                  <c:v>15.37556</c:v>
                </c:pt>
                <c:pt idx="26">
                  <c:v>16.34395</c:v>
                </c:pt>
                <c:pt idx="27">
                  <c:v>15.957330000000001</c:v>
                </c:pt>
                <c:pt idx="28">
                  <c:v>16.410820000000001</c:v>
                </c:pt>
                <c:pt idx="29">
                  <c:v>17.131889999999999</c:v>
                </c:pt>
                <c:pt idx="30">
                  <c:v>16.513290000000001</c:v>
                </c:pt>
                <c:pt idx="31">
                  <c:v>15.967420000000001</c:v>
                </c:pt>
                <c:pt idx="32">
                  <c:v>16.230820000000001</c:v>
                </c:pt>
                <c:pt idx="33">
                  <c:v>15.89189</c:v>
                </c:pt>
                <c:pt idx="34">
                  <c:v>15.136990000000001</c:v>
                </c:pt>
                <c:pt idx="35">
                  <c:v>14.065950000000001</c:v>
                </c:pt>
                <c:pt idx="36">
                  <c:v>13.31096</c:v>
                </c:pt>
                <c:pt idx="37">
                  <c:v>12.617900000000001</c:v>
                </c:pt>
                <c:pt idx="38">
                  <c:v>13.62144</c:v>
                </c:pt>
                <c:pt idx="39">
                  <c:v>13.28491</c:v>
                </c:pt>
                <c:pt idx="40">
                  <c:v>15.12692</c:v>
                </c:pt>
                <c:pt idx="41">
                  <c:v>15.06596</c:v>
                </c:pt>
                <c:pt idx="42">
                  <c:v>15.499280000000001</c:v>
                </c:pt>
                <c:pt idx="43">
                  <c:v>16.252939999999999</c:v>
                </c:pt>
                <c:pt idx="44">
                  <c:v>15.77092</c:v>
                </c:pt>
                <c:pt idx="45">
                  <c:v>16.44585</c:v>
                </c:pt>
                <c:pt idx="46">
                  <c:v>16.18619</c:v>
                </c:pt>
                <c:pt idx="47">
                  <c:v>16.388719999999999</c:v>
                </c:pt>
              </c:numCache>
            </c:numRef>
          </c:val>
          <c:smooth val="0"/>
          <c:extLst>
            <c:ext xmlns:c16="http://schemas.microsoft.com/office/drawing/2014/chart" uri="{C3380CC4-5D6E-409C-BE32-E72D297353CC}">
              <c16:uniqueId val="{00000019-7AB8-4F7F-B618-A138AD4E81EB}"/>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281.93</c:v>
                </c:pt>
                <c:pt idx="1">
                  <c:v>280.94</c:v>
                </c:pt>
                <c:pt idx="2">
                  <c:v>275.97000000000003</c:v>
                </c:pt>
                <c:pt idx="3">
                  <c:v>272.37</c:v>
                </c:pt>
                <c:pt idx="4">
                  <c:v>261.10000000000002</c:v>
                </c:pt>
                <c:pt idx="5">
                  <c:v>267.24</c:v>
                </c:pt>
                <c:pt idx="6">
                  <c:v>265.14</c:v>
                </c:pt>
                <c:pt idx="7">
                  <c:v>273.51</c:v>
                </c:pt>
                <c:pt idx="8">
                  <c:v>282.35000000000002</c:v>
                </c:pt>
                <c:pt idx="9">
                  <c:v>281.17</c:v>
                </c:pt>
                <c:pt idx="10">
                  <c:v>274.76</c:v>
                </c:pt>
                <c:pt idx="11">
                  <c:v>270.83</c:v>
                </c:pt>
                <c:pt idx="12">
                  <c:v>267.76</c:v>
                </c:pt>
                <c:pt idx="13">
                  <c:v>255.07</c:v>
                </c:pt>
                <c:pt idx="14">
                  <c:v>248.31</c:v>
                </c:pt>
                <c:pt idx="15">
                  <c:v>239.93</c:v>
                </c:pt>
                <c:pt idx="16">
                  <c:v>242.67</c:v>
                </c:pt>
                <c:pt idx="17">
                  <c:v>245.22</c:v>
                </c:pt>
                <c:pt idx="18">
                  <c:v>246.14</c:v>
                </c:pt>
                <c:pt idx="19">
                  <c:v>245.61</c:v>
                </c:pt>
                <c:pt idx="20">
                  <c:v>241.25</c:v>
                </c:pt>
                <c:pt idx="21">
                  <c:v>238.44</c:v>
                </c:pt>
                <c:pt idx="22">
                  <c:v>238.17</c:v>
                </c:pt>
                <c:pt idx="23">
                  <c:v>237.93</c:v>
                </c:pt>
                <c:pt idx="24">
                  <c:v>236.33</c:v>
                </c:pt>
                <c:pt idx="25">
                  <c:v>234.52</c:v>
                </c:pt>
                <c:pt idx="26">
                  <c:v>224.3</c:v>
                </c:pt>
                <c:pt idx="27">
                  <c:v>237.89</c:v>
                </c:pt>
                <c:pt idx="28">
                  <c:v>241.67</c:v>
                </c:pt>
                <c:pt idx="29">
                  <c:v>240.01</c:v>
                </c:pt>
                <c:pt idx="30">
                  <c:v>246.67</c:v>
                </c:pt>
                <c:pt idx="31">
                  <c:v>239.16</c:v>
                </c:pt>
                <c:pt idx="32">
                  <c:v>244.96</c:v>
                </c:pt>
                <c:pt idx="33">
                  <c:v>245.45</c:v>
                </c:pt>
                <c:pt idx="34">
                  <c:v>247.54</c:v>
                </c:pt>
                <c:pt idx="35">
                  <c:v>248.28</c:v>
                </c:pt>
                <c:pt idx="36">
                  <c:v>257.61</c:v>
                </c:pt>
                <c:pt idx="37">
                  <c:v>255.18</c:v>
                </c:pt>
                <c:pt idx="38">
                  <c:v>240.38</c:v>
                </c:pt>
                <c:pt idx="39">
                  <c:v>243.62</c:v>
                </c:pt>
                <c:pt idx="40">
                  <c:v>252.93</c:v>
                </c:pt>
                <c:pt idx="41">
                  <c:v>260.95999999999998</c:v>
                </c:pt>
                <c:pt idx="42">
                  <c:v>268.62</c:v>
                </c:pt>
                <c:pt idx="43">
                  <c:v>285.43</c:v>
                </c:pt>
                <c:pt idx="44">
                  <c:v>285.47000000000003</c:v>
                </c:pt>
                <c:pt idx="45">
                  <c:v>287.89</c:v>
                </c:pt>
                <c:pt idx="46">
                  <c:v>288.27</c:v>
                </c:pt>
                <c:pt idx="47">
                  <c:v>288.89</c:v>
                </c:pt>
              </c:numCache>
            </c:numRef>
          </c:val>
          <c:smooth val="0"/>
          <c:extLst>
            <c:ext xmlns:c16="http://schemas.microsoft.com/office/drawing/2014/chart" uri="{C3380CC4-5D6E-409C-BE32-E72D297353CC}">
              <c16:uniqueId val="{0000001A-7AB8-4F7F-B618-A138AD4E81EB}"/>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AB8-4F7F-B618-A138AD4E81EB}"/>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40.286000000000001</c:v>
                </c:pt>
                <c:pt idx="1">
                  <c:v>40.320999999999998</c:v>
                </c:pt>
                <c:pt idx="2">
                  <c:v>40.573999999999998</c:v>
                </c:pt>
                <c:pt idx="3">
                  <c:v>40.597000000000001</c:v>
                </c:pt>
                <c:pt idx="4">
                  <c:v>40.521000000000001</c:v>
                </c:pt>
                <c:pt idx="5">
                  <c:v>40.356999999999999</c:v>
                </c:pt>
                <c:pt idx="6">
                  <c:v>39.947000000000003</c:v>
                </c:pt>
                <c:pt idx="7">
                  <c:v>39.750999999999998</c:v>
                </c:pt>
                <c:pt idx="8">
                  <c:v>40.212000000000003</c:v>
                </c:pt>
                <c:pt idx="9">
                  <c:v>40.512</c:v>
                </c:pt>
                <c:pt idx="10">
                  <c:v>40.655000000000001</c:v>
                </c:pt>
                <c:pt idx="11">
                  <c:v>40.662999999999997</c:v>
                </c:pt>
                <c:pt idx="12">
                  <c:v>40.164999999999999</c:v>
                </c:pt>
                <c:pt idx="13">
                  <c:v>39.850999999999999</c:v>
                </c:pt>
                <c:pt idx="14">
                  <c:v>40.302999999999997</c:v>
                </c:pt>
                <c:pt idx="15">
                  <c:v>40.72</c:v>
                </c:pt>
                <c:pt idx="16">
                  <c:v>38.777999999999999</c:v>
                </c:pt>
                <c:pt idx="17">
                  <c:v>40.546999999999997</c:v>
                </c:pt>
                <c:pt idx="18">
                  <c:v>40.817</c:v>
                </c:pt>
                <c:pt idx="19">
                  <c:v>39.929000000000002</c:v>
                </c:pt>
                <c:pt idx="20">
                  <c:v>40.783000000000001</c:v>
                </c:pt>
                <c:pt idx="21">
                  <c:v>41.253999999999998</c:v>
                </c:pt>
                <c:pt idx="22">
                  <c:v>41.005000000000003</c:v>
                </c:pt>
                <c:pt idx="23">
                  <c:v>40.857999999999997</c:v>
                </c:pt>
                <c:pt idx="24">
                  <c:v>39.640999999999998</c:v>
                </c:pt>
                <c:pt idx="25">
                  <c:v>39.575000000000003</c:v>
                </c:pt>
                <c:pt idx="26">
                  <c:v>40.188000000000002</c:v>
                </c:pt>
                <c:pt idx="27">
                  <c:v>40.305</c:v>
                </c:pt>
                <c:pt idx="28">
                  <c:v>39.896999999999998</c:v>
                </c:pt>
                <c:pt idx="29">
                  <c:v>38.523000000000003</c:v>
                </c:pt>
                <c:pt idx="30">
                  <c:v>37.771000000000001</c:v>
                </c:pt>
                <c:pt idx="31">
                  <c:v>38.679000000000002</c:v>
                </c:pt>
                <c:pt idx="32">
                  <c:v>39.340000000000003</c:v>
                </c:pt>
                <c:pt idx="33">
                  <c:v>38.707999999999998</c:v>
                </c:pt>
                <c:pt idx="34">
                  <c:v>40.372999999999998</c:v>
                </c:pt>
                <c:pt idx="35">
                  <c:v>38.268999999999998</c:v>
                </c:pt>
                <c:pt idx="36">
                  <c:v>26.428999999999998</c:v>
                </c:pt>
                <c:pt idx="37">
                  <c:v>27.312999999999999</c:v>
                </c:pt>
                <c:pt idx="38">
                  <c:v>27.960999999999999</c:v>
                </c:pt>
                <c:pt idx="39">
                  <c:v>28.009</c:v>
                </c:pt>
                <c:pt idx="40">
                  <c:v>28.457999999999998</c:v>
                </c:pt>
                <c:pt idx="41">
                  <c:v>30.838000000000001</c:v>
                </c:pt>
                <c:pt idx="42">
                  <c:v>38.347000000000001</c:v>
                </c:pt>
                <c:pt idx="43">
                  <c:v>39.972999999999999</c:v>
                </c:pt>
                <c:pt idx="44">
                  <c:v>40.527999999999999</c:v>
                </c:pt>
                <c:pt idx="45">
                  <c:v>40.136000000000003</c:v>
                </c:pt>
                <c:pt idx="46">
                  <c:v>40.929000000000002</c:v>
                </c:pt>
                <c:pt idx="47">
                  <c:v>40.610999999999997</c:v>
                </c:pt>
              </c:numCache>
            </c:numRef>
          </c:val>
          <c:smooth val="0"/>
          <c:extLst>
            <c:ext xmlns:c16="http://schemas.microsoft.com/office/drawing/2014/chart" uri="{C3380CC4-5D6E-409C-BE32-E72D297353CC}">
              <c16:uniqueId val="{0000001C-7AB8-4F7F-B618-A138AD4E81EB}"/>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AB8-4F7F-B618-A138AD4E81EB}"/>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35.345999999999997</c:v>
                </c:pt>
                <c:pt idx="1">
                  <c:v>38.427</c:v>
                </c:pt>
                <c:pt idx="2">
                  <c:v>38.677</c:v>
                </c:pt>
                <c:pt idx="3">
                  <c:v>38.722000000000001</c:v>
                </c:pt>
                <c:pt idx="4">
                  <c:v>36.933</c:v>
                </c:pt>
                <c:pt idx="5">
                  <c:v>35.735999999999997</c:v>
                </c:pt>
                <c:pt idx="6">
                  <c:v>36.51</c:v>
                </c:pt>
                <c:pt idx="7">
                  <c:v>36.44</c:v>
                </c:pt>
                <c:pt idx="8">
                  <c:v>38.097999999999999</c:v>
                </c:pt>
                <c:pt idx="9">
                  <c:v>37.781999999999996</c:v>
                </c:pt>
                <c:pt idx="10">
                  <c:v>38.034999999999997</c:v>
                </c:pt>
                <c:pt idx="11">
                  <c:v>36.542999999999999</c:v>
                </c:pt>
                <c:pt idx="12">
                  <c:v>32.151000000000003</c:v>
                </c:pt>
                <c:pt idx="13">
                  <c:v>28.05</c:v>
                </c:pt>
                <c:pt idx="14">
                  <c:v>18.818999999999999</c:v>
                </c:pt>
                <c:pt idx="15">
                  <c:v>10.789</c:v>
                </c:pt>
                <c:pt idx="16">
                  <c:v>9.6739999999999995</c:v>
                </c:pt>
                <c:pt idx="17">
                  <c:v>9.1780000000000008</c:v>
                </c:pt>
                <c:pt idx="18">
                  <c:v>8.5220000000000002</c:v>
                </c:pt>
                <c:pt idx="19">
                  <c:v>8.0020000000000007</c:v>
                </c:pt>
                <c:pt idx="20">
                  <c:v>7.5839999999999996</c:v>
                </c:pt>
                <c:pt idx="21">
                  <c:v>7.4379999999999997</c:v>
                </c:pt>
                <c:pt idx="22">
                  <c:v>7.5389999999999997</c:v>
                </c:pt>
                <c:pt idx="23">
                  <c:v>7.4720000000000004</c:v>
                </c:pt>
                <c:pt idx="24">
                  <c:v>7.0309999999999997</c:v>
                </c:pt>
                <c:pt idx="25">
                  <c:v>7.7549999999999999</c:v>
                </c:pt>
                <c:pt idx="26">
                  <c:v>6.343</c:v>
                </c:pt>
                <c:pt idx="27">
                  <c:v>4.6120000000000001</c:v>
                </c:pt>
                <c:pt idx="28">
                  <c:v>8.2070000000000007</c:v>
                </c:pt>
                <c:pt idx="29">
                  <c:v>9.4830000000000005</c:v>
                </c:pt>
                <c:pt idx="30">
                  <c:v>10.622999999999999</c:v>
                </c:pt>
                <c:pt idx="31">
                  <c:v>22.13</c:v>
                </c:pt>
                <c:pt idx="32">
                  <c:v>19.927</c:v>
                </c:pt>
                <c:pt idx="33">
                  <c:v>25.905000000000001</c:v>
                </c:pt>
                <c:pt idx="34">
                  <c:v>28.783999999999999</c:v>
                </c:pt>
                <c:pt idx="35">
                  <c:v>25.065999999999999</c:v>
                </c:pt>
                <c:pt idx="36">
                  <c:v>17.536999999999999</c:v>
                </c:pt>
                <c:pt idx="37">
                  <c:v>12.756</c:v>
                </c:pt>
                <c:pt idx="38">
                  <c:v>12.859</c:v>
                </c:pt>
                <c:pt idx="39">
                  <c:v>12.782</c:v>
                </c:pt>
                <c:pt idx="40">
                  <c:v>14.955</c:v>
                </c:pt>
                <c:pt idx="41">
                  <c:v>28.443000000000001</c:v>
                </c:pt>
                <c:pt idx="42">
                  <c:v>30.527000000000001</c:v>
                </c:pt>
                <c:pt idx="43">
                  <c:v>29.995999999999999</c:v>
                </c:pt>
                <c:pt idx="44">
                  <c:v>31.067</c:v>
                </c:pt>
                <c:pt idx="45">
                  <c:v>34.088000000000001</c:v>
                </c:pt>
                <c:pt idx="46">
                  <c:v>35.390999999999998</c:v>
                </c:pt>
                <c:pt idx="47">
                  <c:v>32.472999999999999</c:v>
                </c:pt>
              </c:numCache>
            </c:numRef>
          </c:val>
          <c:smooth val="0"/>
          <c:extLst>
            <c:ext xmlns:c16="http://schemas.microsoft.com/office/drawing/2014/chart" uri="{C3380CC4-5D6E-409C-BE32-E72D297353CC}">
              <c16:uniqueId val="{0000001E-7AB8-4F7F-B618-A138AD4E81E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1112.33528</c:v>
                </c:pt>
                <c:pt idx="1">
                  <c:v>1108.4850100000001</c:v>
                </c:pt>
                <c:pt idx="2">
                  <c:v>1102.12814</c:v>
                </c:pt>
                <c:pt idx="3">
                  <c:v>1103.95153</c:v>
                </c:pt>
                <c:pt idx="4">
                  <c:v>1093.65158</c:v>
                </c:pt>
                <c:pt idx="5">
                  <c:v>1095.1482100000001</c:v>
                </c:pt>
                <c:pt idx="6">
                  <c:v>1089.2469699999999</c:v>
                </c:pt>
                <c:pt idx="7">
                  <c:v>1106.0481199999999</c:v>
                </c:pt>
                <c:pt idx="8">
                  <c:v>1094.54901</c:v>
                </c:pt>
                <c:pt idx="9">
                  <c:v>1098.5492899999999</c:v>
                </c:pt>
                <c:pt idx="10">
                  <c:v>1106.14688</c:v>
                </c:pt>
                <c:pt idx="11">
                  <c:v>1100.24792</c:v>
                </c:pt>
                <c:pt idx="12">
                  <c:v>1101.4464599999999</c:v>
                </c:pt>
                <c:pt idx="13">
                  <c:v>1073.2458899999999</c:v>
                </c:pt>
                <c:pt idx="14">
                  <c:v>1099.04556</c:v>
                </c:pt>
                <c:pt idx="15">
                  <c:v>1101.2505100000001</c:v>
                </c:pt>
                <c:pt idx="16">
                  <c:v>1101.44886</c:v>
                </c:pt>
                <c:pt idx="17">
                  <c:v>1106.6439700000001</c:v>
                </c:pt>
                <c:pt idx="18">
                  <c:v>1098.8379399999999</c:v>
                </c:pt>
                <c:pt idx="19">
                  <c:v>1108.44687</c:v>
                </c:pt>
                <c:pt idx="20">
                  <c:v>1116.5154600000001</c:v>
                </c:pt>
                <c:pt idx="21">
                  <c:v>1130.27297</c:v>
                </c:pt>
                <c:pt idx="22">
                  <c:v>1124.0853400000001</c:v>
                </c:pt>
                <c:pt idx="23">
                  <c:v>1111.0967599999999</c:v>
                </c:pt>
                <c:pt idx="24">
                  <c:v>1125.91227</c:v>
                </c:pt>
                <c:pt idx="25">
                  <c:v>1122.58158</c:v>
                </c:pt>
                <c:pt idx="26">
                  <c:v>1111.91569</c:v>
                </c:pt>
                <c:pt idx="27">
                  <c:v>1109.9944599999999</c:v>
                </c:pt>
                <c:pt idx="28">
                  <c:v>1114.3235199999999</c:v>
                </c:pt>
                <c:pt idx="29">
                  <c:v>1114.1073799999999</c:v>
                </c:pt>
                <c:pt idx="30">
                  <c:v>1099.6469400000001</c:v>
                </c:pt>
                <c:pt idx="31">
                  <c:v>1105.47642</c:v>
                </c:pt>
                <c:pt idx="32">
                  <c:v>1131.53306</c:v>
                </c:pt>
                <c:pt idx="33">
                  <c:v>1131.88948</c:v>
                </c:pt>
                <c:pt idx="34">
                  <c:v>1129.6400799999999</c:v>
                </c:pt>
                <c:pt idx="35">
                  <c:v>1133.7601400000001</c:v>
                </c:pt>
                <c:pt idx="36">
                  <c:v>1128.2871700000001</c:v>
                </c:pt>
                <c:pt idx="37">
                  <c:v>1123.7090800000001</c:v>
                </c:pt>
                <c:pt idx="38">
                  <c:v>1128.5966100000001</c:v>
                </c:pt>
                <c:pt idx="39">
                  <c:v>1126.0534700000001</c:v>
                </c:pt>
                <c:pt idx="40">
                  <c:v>1120.25109</c:v>
                </c:pt>
                <c:pt idx="41">
                  <c:v>1123.5790500000001</c:v>
                </c:pt>
                <c:pt idx="42">
                  <c:v>1126.39769</c:v>
                </c:pt>
                <c:pt idx="43">
                  <c:v>1116.6233199999999</c:v>
                </c:pt>
                <c:pt idx="44">
                  <c:v>1128.8175699999999</c:v>
                </c:pt>
                <c:pt idx="45">
                  <c:v>1127.32133</c:v>
                </c:pt>
                <c:pt idx="46">
                  <c:v>1120.9687699999999</c:v>
                </c:pt>
                <c:pt idx="47">
                  <c:v>1125.07123</c:v>
                </c:pt>
              </c:numCache>
            </c:numRef>
          </c:val>
          <c:extLst>
            <c:ext xmlns:c16="http://schemas.microsoft.com/office/drawing/2014/chart" uri="{C3380CC4-5D6E-409C-BE32-E72D297353CC}">
              <c16:uniqueId val="{00000000-E845-4E9C-9617-D9D3B8D3695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3077.3</c:v>
                </c:pt>
                <c:pt idx="1">
                  <c:v>3098.5</c:v>
                </c:pt>
                <c:pt idx="2">
                  <c:v>2903.5</c:v>
                </c:pt>
                <c:pt idx="3">
                  <c:v>2945.4</c:v>
                </c:pt>
                <c:pt idx="4">
                  <c:v>2881.7</c:v>
                </c:pt>
                <c:pt idx="5">
                  <c:v>2861.8</c:v>
                </c:pt>
                <c:pt idx="6">
                  <c:v>2653.8</c:v>
                </c:pt>
                <c:pt idx="7">
                  <c:v>2706.5</c:v>
                </c:pt>
                <c:pt idx="8">
                  <c:v>2716.2</c:v>
                </c:pt>
                <c:pt idx="9">
                  <c:v>2734.9</c:v>
                </c:pt>
                <c:pt idx="10">
                  <c:v>2822.2</c:v>
                </c:pt>
                <c:pt idx="11">
                  <c:v>2754.8</c:v>
                </c:pt>
                <c:pt idx="12">
                  <c:v>2594.8000000000002</c:v>
                </c:pt>
                <c:pt idx="13">
                  <c:v>2482.1</c:v>
                </c:pt>
                <c:pt idx="14">
                  <c:v>2681.8</c:v>
                </c:pt>
                <c:pt idx="15">
                  <c:v>2585.3000000000002</c:v>
                </c:pt>
                <c:pt idx="16">
                  <c:v>2772</c:v>
                </c:pt>
                <c:pt idx="17">
                  <c:v>2810.9</c:v>
                </c:pt>
                <c:pt idx="18">
                  <c:v>2822.3</c:v>
                </c:pt>
                <c:pt idx="19">
                  <c:v>2858.2</c:v>
                </c:pt>
                <c:pt idx="20">
                  <c:v>2908.6</c:v>
                </c:pt>
                <c:pt idx="21">
                  <c:v>2902</c:v>
                </c:pt>
                <c:pt idx="22">
                  <c:v>2869</c:v>
                </c:pt>
                <c:pt idx="23">
                  <c:v>2772.5</c:v>
                </c:pt>
                <c:pt idx="24">
                  <c:v>2781.8</c:v>
                </c:pt>
                <c:pt idx="25">
                  <c:v>2767.1</c:v>
                </c:pt>
                <c:pt idx="26">
                  <c:v>2669.5</c:v>
                </c:pt>
                <c:pt idx="27">
                  <c:v>2748.3</c:v>
                </c:pt>
                <c:pt idx="28">
                  <c:v>2691.6</c:v>
                </c:pt>
                <c:pt idx="29">
                  <c:v>2729.2</c:v>
                </c:pt>
                <c:pt idx="30">
                  <c:v>2584.6999999999998</c:v>
                </c:pt>
                <c:pt idx="31">
                  <c:v>2639.7</c:v>
                </c:pt>
                <c:pt idx="32">
                  <c:v>2724</c:v>
                </c:pt>
                <c:pt idx="33">
                  <c:v>2947.2</c:v>
                </c:pt>
                <c:pt idx="34">
                  <c:v>3007.7</c:v>
                </c:pt>
                <c:pt idx="35">
                  <c:v>3096.6</c:v>
                </c:pt>
                <c:pt idx="36">
                  <c:v>3324.9</c:v>
                </c:pt>
                <c:pt idx="37">
                  <c:v>3364.4</c:v>
                </c:pt>
                <c:pt idx="38">
                  <c:v>3337.4</c:v>
                </c:pt>
                <c:pt idx="39">
                  <c:v>3365.4</c:v>
                </c:pt>
                <c:pt idx="40">
                  <c:v>3442.8</c:v>
                </c:pt>
                <c:pt idx="41">
                  <c:v>3453.6</c:v>
                </c:pt>
                <c:pt idx="42">
                  <c:v>3459.1</c:v>
                </c:pt>
                <c:pt idx="43">
                  <c:v>3450.6</c:v>
                </c:pt>
                <c:pt idx="44">
                  <c:v>3428.6</c:v>
                </c:pt>
                <c:pt idx="45">
                  <c:v>3312.1</c:v>
                </c:pt>
                <c:pt idx="46">
                  <c:v>3141.3</c:v>
                </c:pt>
                <c:pt idx="47">
                  <c:v>3061.2</c:v>
                </c:pt>
              </c:numCache>
            </c:numRef>
          </c:val>
          <c:extLst>
            <c:ext xmlns:c16="http://schemas.microsoft.com/office/drawing/2014/chart" uri="{C3380CC4-5D6E-409C-BE32-E72D297353CC}">
              <c16:uniqueId val="{00000001-E845-4E9C-9617-D9D3B8D3695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2325.3000000000002</c:v>
                </c:pt>
                <c:pt idx="1">
                  <c:v>2242.8000000000002</c:v>
                </c:pt>
                <c:pt idx="2">
                  <c:v>2231.6</c:v>
                </c:pt>
                <c:pt idx="3">
                  <c:v>2224.6999999999998</c:v>
                </c:pt>
                <c:pt idx="4">
                  <c:v>2138.1999999999998</c:v>
                </c:pt>
                <c:pt idx="5">
                  <c:v>2051.5</c:v>
                </c:pt>
                <c:pt idx="6">
                  <c:v>2227.1999999999998</c:v>
                </c:pt>
                <c:pt idx="7">
                  <c:v>2291.1999999999998</c:v>
                </c:pt>
                <c:pt idx="8">
                  <c:v>2275.3000000000002</c:v>
                </c:pt>
                <c:pt idx="9">
                  <c:v>2301.6</c:v>
                </c:pt>
                <c:pt idx="10">
                  <c:v>2238.8000000000002</c:v>
                </c:pt>
                <c:pt idx="11">
                  <c:v>2122.1</c:v>
                </c:pt>
                <c:pt idx="12">
                  <c:v>2148.6999999999998</c:v>
                </c:pt>
                <c:pt idx="13">
                  <c:v>1943.5</c:v>
                </c:pt>
                <c:pt idx="14">
                  <c:v>1831.2</c:v>
                </c:pt>
                <c:pt idx="15">
                  <c:v>1877.5</c:v>
                </c:pt>
                <c:pt idx="16">
                  <c:v>1830.3</c:v>
                </c:pt>
                <c:pt idx="17">
                  <c:v>1770.8</c:v>
                </c:pt>
                <c:pt idx="18">
                  <c:v>1941.6</c:v>
                </c:pt>
                <c:pt idx="19">
                  <c:v>1999.6</c:v>
                </c:pt>
                <c:pt idx="20">
                  <c:v>2006.6</c:v>
                </c:pt>
                <c:pt idx="21">
                  <c:v>2195.4</c:v>
                </c:pt>
                <c:pt idx="22">
                  <c:v>2203.1</c:v>
                </c:pt>
                <c:pt idx="23">
                  <c:v>2207.1999999999998</c:v>
                </c:pt>
                <c:pt idx="24">
                  <c:v>2181.5</c:v>
                </c:pt>
                <c:pt idx="25">
                  <c:v>2059.5</c:v>
                </c:pt>
                <c:pt idx="26">
                  <c:v>2086.1999999999998</c:v>
                </c:pt>
                <c:pt idx="27">
                  <c:v>2066.4</c:v>
                </c:pt>
                <c:pt idx="28">
                  <c:v>2218</c:v>
                </c:pt>
                <c:pt idx="29">
                  <c:v>2186.6999999999998</c:v>
                </c:pt>
                <c:pt idx="30">
                  <c:v>2211.1</c:v>
                </c:pt>
                <c:pt idx="31">
                  <c:v>2233.8000000000002</c:v>
                </c:pt>
                <c:pt idx="32">
                  <c:v>2298</c:v>
                </c:pt>
                <c:pt idx="33">
                  <c:v>2333.3000000000002</c:v>
                </c:pt>
                <c:pt idx="34">
                  <c:v>2390.5</c:v>
                </c:pt>
                <c:pt idx="35">
                  <c:v>2348.4</c:v>
                </c:pt>
                <c:pt idx="36">
                  <c:v>2406</c:v>
                </c:pt>
                <c:pt idx="37">
                  <c:v>2395.3000000000002</c:v>
                </c:pt>
                <c:pt idx="38">
                  <c:v>2394.9</c:v>
                </c:pt>
                <c:pt idx="39">
                  <c:v>2381</c:v>
                </c:pt>
                <c:pt idx="40">
                  <c:v>2316.1999999999998</c:v>
                </c:pt>
                <c:pt idx="41">
                  <c:v>2375.8000000000002</c:v>
                </c:pt>
                <c:pt idx="42">
                  <c:v>2295.8000000000002</c:v>
                </c:pt>
                <c:pt idx="43">
                  <c:v>2204.5</c:v>
                </c:pt>
                <c:pt idx="44">
                  <c:v>2173.8000000000002</c:v>
                </c:pt>
                <c:pt idx="45">
                  <c:v>2162.6</c:v>
                </c:pt>
                <c:pt idx="46">
                  <c:v>2122.4</c:v>
                </c:pt>
                <c:pt idx="47">
                  <c:v>2034.4</c:v>
                </c:pt>
              </c:numCache>
            </c:numRef>
          </c:val>
          <c:extLst>
            <c:ext xmlns:c16="http://schemas.microsoft.com/office/drawing/2014/chart" uri="{C3380CC4-5D6E-409C-BE32-E72D297353CC}">
              <c16:uniqueId val="{00000002-E845-4E9C-9617-D9D3B8D3695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12.4</c:v>
                </c:pt>
                <c:pt idx="17">
                  <c:v>60.3</c:v>
                </c:pt>
                <c:pt idx="18">
                  <c:v>71</c:v>
                </c:pt>
                <c:pt idx="19">
                  <c:v>0</c:v>
                </c:pt>
                <c:pt idx="20">
                  <c:v>0</c:v>
                </c:pt>
                <c:pt idx="21">
                  <c:v>0</c:v>
                </c:pt>
                <c:pt idx="22">
                  <c:v>0</c:v>
                </c:pt>
                <c:pt idx="23">
                  <c:v>0</c:v>
                </c:pt>
                <c:pt idx="24">
                  <c:v>0</c:v>
                </c:pt>
                <c:pt idx="25">
                  <c:v>0</c:v>
                </c:pt>
                <c:pt idx="26">
                  <c:v>0</c:v>
                </c:pt>
                <c:pt idx="27">
                  <c:v>0</c:v>
                </c:pt>
                <c:pt idx="28">
                  <c:v>0</c:v>
                </c:pt>
                <c:pt idx="29">
                  <c:v>0</c:v>
                </c:pt>
                <c:pt idx="30">
                  <c:v>59</c:v>
                </c:pt>
                <c:pt idx="31">
                  <c:v>0</c:v>
                </c:pt>
                <c:pt idx="32">
                  <c:v>0</c:v>
                </c:pt>
                <c:pt idx="33">
                  <c:v>0</c:v>
                </c:pt>
                <c:pt idx="34">
                  <c:v>0</c:v>
                </c:pt>
                <c:pt idx="35">
                  <c:v>0</c:v>
                </c:pt>
                <c:pt idx="36">
                  <c:v>45.2</c:v>
                </c:pt>
                <c:pt idx="37">
                  <c:v>46.5</c:v>
                </c:pt>
                <c:pt idx="38">
                  <c:v>46.5</c:v>
                </c:pt>
                <c:pt idx="39">
                  <c:v>46.7</c:v>
                </c:pt>
                <c:pt idx="40">
                  <c:v>46.9</c:v>
                </c:pt>
                <c:pt idx="41">
                  <c:v>47.2</c:v>
                </c:pt>
                <c:pt idx="42">
                  <c:v>46.8</c:v>
                </c:pt>
                <c:pt idx="43">
                  <c:v>47.3</c:v>
                </c:pt>
                <c:pt idx="44">
                  <c:v>47.1</c:v>
                </c:pt>
                <c:pt idx="45">
                  <c:v>46.9</c:v>
                </c:pt>
                <c:pt idx="46">
                  <c:v>47</c:v>
                </c:pt>
                <c:pt idx="47">
                  <c:v>46.9</c:v>
                </c:pt>
              </c:numCache>
            </c:numRef>
          </c:val>
          <c:extLst>
            <c:ext xmlns:c16="http://schemas.microsoft.com/office/drawing/2014/chart" uri="{C3380CC4-5D6E-409C-BE32-E72D297353CC}">
              <c16:uniqueId val="{00000003-E845-4E9C-9617-D9D3B8D3695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59</c:v>
                </c:pt>
                <c:pt idx="16">
                  <c:v>61.1</c:v>
                </c:pt>
                <c:pt idx="17">
                  <c:v>59.6</c:v>
                </c:pt>
                <c:pt idx="18">
                  <c:v>60.5</c:v>
                </c:pt>
                <c:pt idx="19">
                  <c:v>61.4</c:v>
                </c:pt>
                <c:pt idx="20">
                  <c:v>60.8</c:v>
                </c:pt>
                <c:pt idx="21">
                  <c:v>60.3</c:v>
                </c:pt>
                <c:pt idx="22">
                  <c:v>61.4</c:v>
                </c:pt>
                <c:pt idx="23">
                  <c:v>59.7</c:v>
                </c:pt>
                <c:pt idx="24">
                  <c:v>59.8</c:v>
                </c:pt>
                <c:pt idx="25">
                  <c:v>60.9</c:v>
                </c:pt>
                <c:pt idx="26">
                  <c:v>59.5</c:v>
                </c:pt>
                <c:pt idx="27">
                  <c:v>60.8</c:v>
                </c:pt>
                <c:pt idx="28">
                  <c:v>59.4</c:v>
                </c:pt>
                <c:pt idx="29">
                  <c:v>59.9</c:v>
                </c:pt>
                <c:pt idx="30">
                  <c:v>57.5</c:v>
                </c:pt>
                <c:pt idx="31">
                  <c:v>59.4</c:v>
                </c:pt>
                <c:pt idx="32">
                  <c:v>61.2</c:v>
                </c:pt>
                <c:pt idx="33">
                  <c:v>59.4</c:v>
                </c:pt>
                <c:pt idx="34">
                  <c:v>59.7</c:v>
                </c:pt>
                <c:pt idx="35">
                  <c:v>61.5</c:v>
                </c:pt>
                <c:pt idx="36">
                  <c:v>58.9</c:v>
                </c:pt>
                <c:pt idx="37">
                  <c:v>60.7</c:v>
                </c:pt>
                <c:pt idx="38">
                  <c:v>60</c:v>
                </c:pt>
                <c:pt idx="39">
                  <c:v>60.1</c:v>
                </c:pt>
                <c:pt idx="40">
                  <c:v>60.3</c:v>
                </c:pt>
                <c:pt idx="41">
                  <c:v>61.8</c:v>
                </c:pt>
                <c:pt idx="42">
                  <c:v>61.2</c:v>
                </c:pt>
                <c:pt idx="43">
                  <c:v>61.2</c:v>
                </c:pt>
                <c:pt idx="44">
                  <c:v>60.7</c:v>
                </c:pt>
                <c:pt idx="45">
                  <c:v>0</c:v>
                </c:pt>
                <c:pt idx="46">
                  <c:v>0</c:v>
                </c:pt>
                <c:pt idx="47">
                  <c:v>0</c:v>
                </c:pt>
              </c:numCache>
            </c:numRef>
          </c:val>
          <c:extLst>
            <c:ext xmlns:c16="http://schemas.microsoft.com/office/drawing/2014/chart" uri="{C3380CC4-5D6E-409C-BE32-E72D297353CC}">
              <c16:uniqueId val="{00000004-E845-4E9C-9617-D9D3B8D36951}"/>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4.2</c:v>
                </c:pt>
                <c:pt idx="20">
                  <c:v>5.9</c:v>
                </c:pt>
                <c:pt idx="21">
                  <c:v>2.4</c:v>
                </c:pt>
                <c:pt idx="22">
                  <c:v>5.6</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E845-4E9C-9617-D9D3B8D3695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60.4</c:v>
                </c:pt>
                <c:pt idx="1">
                  <c:v>62.01</c:v>
                </c:pt>
                <c:pt idx="2">
                  <c:v>59.21</c:v>
                </c:pt>
                <c:pt idx="3">
                  <c:v>61.22</c:v>
                </c:pt>
                <c:pt idx="4">
                  <c:v>59.4</c:v>
                </c:pt>
                <c:pt idx="5">
                  <c:v>61.4</c:v>
                </c:pt>
                <c:pt idx="6">
                  <c:v>60.2</c:v>
                </c:pt>
                <c:pt idx="7">
                  <c:v>59.2</c:v>
                </c:pt>
                <c:pt idx="8">
                  <c:v>57.3</c:v>
                </c:pt>
                <c:pt idx="9">
                  <c:v>59.6</c:v>
                </c:pt>
                <c:pt idx="10">
                  <c:v>58.91</c:v>
                </c:pt>
                <c:pt idx="11">
                  <c:v>56.9</c:v>
                </c:pt>
                <c:pt idx="12">
                  <c:v>59.12</c:v>
                </c:pt>
                <c:pt idx="13">
                  <c:v>59</c:v>
                </c:pt>
                <c:pt idx="14">
                  <c:v>58.61</c:v>
                </c:pt>
                <c:pt idx="15">
                  <c:v>60.44</c:v>
                </c:pt>
                <c:pt idx="16">
                  <c:v>60.71</c:v>
                </c:pt>
                <c:pt idx="17">
                  <c:v>60.07</c:v>
                </c:pt>
                <c:pt idx="18">
                  <c:v>62.02</c:v>
                </c:pt>
                <c:pt idx="19">
                  <c:v>64.2</c:v>
                </c:pt>
                <c:pt idx="20">
                  <c:v>64.69</c:v>
                </c:pt>
                <c:pt idx="21">
                  <c:v>63</c:v>
                </c:pt>
                <c:pt idx="22">
                  <c:v>60.69</c:v>
                </c:pt>
                <c:pt idx="23">
                  <c:v>64.900000000000006</c:v>
                </c:pt>
                <c:pt idx="24">
                  <c:v>64.09</c:v>
                </c:pt>
                <c:pt idx="25">
                  <c:v>63.61</c:v>
                </c:pt>
                <c:pt idx="26">
                  <c:v>61.54</c:v>
                </c:pt>
                <c:pt idx="27">
                  <c:v>60.85</c:v>
                </c:pt>
                <c:pt idx="28">
                  <c:v>59.33</c:v>
                </c:pt>
                <c:pt idx="29">
                  <c:v>60.12</c:v>
                </c:pt>
                <c:pt idx="30">
                  <c:v>60.53</c:v>
                </c:pt>
                <c:pt idx="31">
                  <c:v>60.39</c:v>
                </c:pt>
                <c:pt idx="32">
                  <c:v>61.76</c:v>
                </c:pt>
                <c:pt idx="33">
                  <c:v>62.31</c:v>
                </c:pt>
                <c:pt idx="34">
                  <c:v>62.27</c:v>
                </c:pt>
                <c:pt idx="35">
                  <c:v>61.71</c:v>
                </c:pt>
                <c:pt idx="36">
                  <c:v>61.4</c:v>
                </c:pt>
                <c:pt idx="37">
                  <c:v>61.14</c:v>
                </c:pt>
                <c:pt idx="38">
                  <c:v>60.63</c:v>
                </c:pt>
                <c:pt idx="39">
                  <c:v>60.57</c:v>
                </c:pt>
                <c:pt idx="40">
                  <c:v>61.96</c:v>
                </c:pt>
                <c:pt idx="41">
                  <c:v>62.34</c:v>
                </c:pt>
                <c:pt idx="42">
                  <c:v>61.83</c:v>
                </c:pt>
                <c:pt idx="43">
                  <c:v>61.75</c:v>
                </c:pt>
                <c:pt idx="44">
                  <c:v>62.44</c:v>
                </c:pt>
                <c:pt idx="45">
                  <c:v>63.83</c:v>
                </c:pt>
                <c:pt idx="46">
                  <c:v>63.33</c:v>
                </c:pt>
                <c:pt idx="47">
                  <c:v>62.76</c:v>
                </c:pt>
              </c:numCache>
            </c:numRef>
          </c:val>
          <c:extLst>
            <c:ext xmlns:c16="http://schemas.microsoft.com/office/drawing/2014/chart" uri="{C3380CC4-5D6E-409C-BE32-E72D297353CC}">
              <c16:uniqueId val="{00000006-E845-4E9C-9617-D9D3B8D36951}"/>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7.5</c:v>
                </c:pt>
                <c:pt idx="1">
                  <c:v>7.5</c:v>
                </c:pt>
                <c:pt idx="2">
                  <c:v>7.5</c:v>
                </c:pt>
                <c:pt idx="3">
                  <c:v>7.5</c:v>
                </c:pt>
                <c:pt idx="4">
                  <c:v>7.5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7.3</c:v>
                </c:pt>
                <c:pt idx="21">
                  <c:v>6.1</c:v>
                </c:pt>
                <c:pt idx="22">
                  <c:v>6.1</c:v>
                </c:pt>
                <c:pt idx="23">
                  <c:v>6.1</c:v>
                </c:pt>
                <c:pt idx="24">
                  <c:v>6.1</c:v>
                </c:pt>
                <c:pt idx="25">
                  <c:v>6.1</c:v>
                </c:pt>
                <c:pt idx="26">
                  <c:v>6.1</c:v>
                </c:pt>
                <c:pt idx="27">
                  <c:v>6.1</c:v>
                </c:pt>
                <c:pt idx="28">
                  <c:v>6.1</c:v>
                </c:pt>
                <c:pt idx="29">
                  <c:v>7.1</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numCache>
            </c:numRef>
          </c:val>
          <c:extLst>
            <c:ext xmlns:c16="http://schemas.microsoft.com/office/drawing/2014/chart" uri="{C3380CC4-5D6E-409C-BE32-E72D297353CC}">
              <c16:uniqueId val="{00000007-E845-4E9C-9617-D9D3B8D3695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29.19</c:v>
                </c:pt>
                <c:pt idx="11">
                  <c:v>231.25</c:v>
                </c:pt>
                <c:pt idx="12">
                  <c:v>501.37</c:v>
                </c:pt>
                <c:pt idx="13">
                  <c:v>767.19</c:v>
                </c:pt>
                <c:pt idx="14">
                  <c:v>857.58</c:v>
                </c:pt>
                <c:pt idx="15">
                  <c:v>892.23</c:v>
                </c:pt>
                <c:pt idx="16">
                  <c:v>913.17</c:v>
                </c:pt>
                <c:pt idx="17">
                  <c:v>923.32</c:v>
                </c:pt>
                <c:pt idx="18">
                  <c:v>928.13</c:v>
                </c:pt>
                <c:pt idx="19">
                  <c:v>937.32</c:v>
                </c:pt>
                <c:pt idx="20">
                  <c:v>944.29</c:v>
                </c:pt>
                <c:pt idx="21">
                  <c:v>947.91</c:v>
                </c:pt>
                <c:pt idx="22">
                  <c:v>951.33</c:v>
                </c:pt>
                <c:pt idx="23">
                  <c:v>948.91</c:v>
                </c:pt>
                <c:pt idx="24">
                  <c:v>945.77</c:v>
                </c:pt>
                <c:pt idx="25">
                  <c:v>946.1</c:v>
                </c:pt>
                <c:pt idx="26">
                  <c:v>939.72</c:v>
                </c:pt>
                <c:pt idx="27">
                  <c:v>933.89</c:v>
                </c:pt>
                <c:pt idx="28">
                  <c:v>920.63</c:v>
                </c:pt>
                <c:pt idx="29">
                  <c:v>904.85</c:v>
                </c:pt>
                <c:pt idx="30">
                  <c:v>843.19</c:v>
                </c:pt>
                <c:pt idx="31">
                  <c:v>774.29</c:v>
                </c:pt>
                <c:pt idx="32">
                  <c:v>552.76</c:v>
                </c:pt>
                <c:pt idx="33">
                  <c:v>245.6</c:v>
                </c:pt>
                <c:pt idx="34">
                  <c:v>64.180000000000007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E845-4E9C-9617-D9D3B8D369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26704.640964999999</c:v>
                </c:pt>
                <c:pt idx="1">
                  <c:v>70372.45</c:v>
                </c:pt>
                <c:pt idx="2">
                  <c:v>52250.95</c:v>
                </c:pt>
                <c:pt idx="3">
                  <c:v>381.85</c:v>
                </c:pt>
                <c:pt idx="4">
                  <c:v>903.85</c:v>
                </c:pt>
                <c:pt idx="5">
                  <c:v>9.0500000000000007</c:v>
                </c:pt>
                <c:pt idx="6">
                  <c:v>0</c:v>
                </c:pt>
                <c:pt idx="7">
                  <c:v>0</c:v>
                </c:pt>
                <c:pt idx="8">
                  <c:v>0</c:v>
                </c:pt>
                <c:pt idx="9">
                  <c:v>1467.845</c:v>
                </c:pt>
                <c:pt idx="10">
                  <c:v>174.1</c:v>
                </c:pt>
                <c:pt idx="11">
                  <c:v>9422.1849999999995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E86-480D-B11F-4B2455D259A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362.65</c:v>
                </c:pt>
                <c:pt idx="1">
                  <c:v>440.6</c:v>
                </c:pt>
                <c:pt idx="2">
                  <c:v>185.9</c:v>
                </c:pt>
                <c:pt idx="3">
                  <c:v>261.94499999999999</c:v>
                </c:pt>
                <c:pt idx="4">
                  <c:v>393.75</c:v>
                </c:pt>
                <c:pt idx="5">
                  <c:v>60</c:v>
                </c:pt>
                <c:pt idx="6">
                  <c:v>9.6</c:v>
                </c:pt>
                <c:pt idx="7">
                  <c:v>216.75</c:v>
                </c:pt>
                <c:pt idx="8">
                  <c:v>8.4499999999999993</c:v>
                </c:pt>
                <c:pt idx="9">
                  <c:v>314.64999999999998</c:v>
                </c:pt>
                <c:pt idx="10">
                  <c:v>0</c:v>
                </c:pt>
                <c:pt idx="11">
                  <c:v>436.45</c:v>
                </c:pt>
                <c:pt idx="12">
                  <c:v>486.1</c:v>
                </c:pt>
                <c:pt idx="13">
                  <c:v>163.19999999999999</c:v>
                </c:pt>
                <c:pt idx="14">
                  <c:v>60.1</c:v>
                </c:pt>
                <c:pt idx="15">
                  <c:v>109.45</c:v>
                </c:pt>
                <c:pt idx="16">
                  <c:v>479.45</c:v>
                </c:pt>
                <c:pt idx="17">
                  <c:v>0</c:v>
                </c:pt>
                <c:pt idx="18">
                  <c:v>479.55</c:v>
                </c:pt>
                <c:pt idx="19">
                  <c:v>424.85</c:v>
                </c:pt>
                <c:pt idx="20">
                  <c:v>368.25</c:v>
                </c:pt>
                <c:pt idx="21">
                  <c:v>1296.8</c:v>
                </c:pt>
                <c:pt idx="22">
                  <c:v>1640.8</c:v>
                </c:pt>
                <c:pt idx="23">
                  <c:v>1649.25</c:v>
                </c:pt>
                <c:pt idx="24">
                  <c:v>2001</c:v>
                </c:pt>
                <c:pt idx="25">
                  <c:v>379.8</c:v>
                </c:pt>
                <c:pt idx="26">
                  <c:v>213.1</c:v>
                </c:pt>
                <c:pt idx="27">
                  <c:v>142.19999999999999</c:v>
                </c:pt>
                <c:pt idx="28">
                  <c:v>249.6</c:v>
                </c:pt>
                <c:pt idx="29">
                  <c:v>175.25</c:v>
                </c:pt>
                <c:pt idx="30">
                  <c:v>325.8</c:v>
                </c:pt>
                <c:pt idx="31">
                  <c:v>338.5</c:v>
                </c:pt>
                <c:pt idx="32">
                  <c:v>340.3</c:v>
                </c:pt>
                <c:pt idx="33">
                  <c:v>169.4</c:v>
                </c:pt>
                <c:pt idx="34">
                  <c:v>790.25</c:v>
                </c:pt>
                <c:pt idx="35">
                  <c:v>153.30000000000001</c:v>
                </c:pt>
                <c:pt idx="36">
                  <c:v>172.1</c:v>
                </c:pt>
                <c:pt idx="37">
                  <c:v>81.900000000000006</c:v>
                </c:pt>
                <c:pt idx="38">
                  <c:v>446.4</c:v>
                </c:pt>
                <c:pt idx="39">
                  <c:v>0</c:v>
                </c:pt>
                <c:pt idx="40">
                  <c:v>2610.5500000000002</c:v>
                </c:pt>
                <c:pt idx="41">
                  <c:v>2140.8850000000002</c:v>
                </c:pt>
                <c:pt idx="42">
                  <c:v>1.55</c:v>
                </c:pt>
                <c:pt idx="43">
                  <c:v>83.95</c:v>
                </c:pt>
                <c:pt idx="44">
                  <c:v>135.80000000000001</c:v>
                </c:pt>
                <c:pt idx="45">
                  <c:v>164.05</c:v>
                </c:pt>
                <c:pt idx="46">
                  <c:v>116.2</c:v>
                </c:pt>
                <c:pt idx="47">
                  <c:v>238.05</c:v>
                </c:pt>
                <c:pt idx="48">
                  <c:v>1462</c:v>
                </c:pt>
                <c:pt idx="49">
                  <c:v>1538.5</c:v>
                </c:pt>
                <c:pt idx="50">
                  <c:v>1662</c:v>
                </c:pt>
                <c:pt idx="51">
                  <c:v>1134.3</c:v>
                </c:pt>
                <c:pt idx="52">
                  <c:v>14.4</c:v>
                </c:pt>
                <c:pt idx="53">
                  <c:v>199.75</c:v>
                </c:pt>
                <c:pt idx="54">
                  <c:v>416.95</c:v>
                </c:pt>
                <c:pt idx="55">
                  <c:v>1298.3</c:v>
                </c:pt>
                <c:pt idx="56">
                  <c:v>478.55</c:v>
                </c:pt>
                <c:pt idx="57">
                  <c:v>66.5</c:v>
                </c:pt>
                <c:pt idx="58">
                  <c:v>26</c:v>
                </c:pt>
                <c:pt idx="59">
                  <c:v>26.4</c:v>
                </c:pt>
                <c:pt idx="60">
                  <c:v>55.2</c:v>
                </c:pt>
                <c:pt idx="61">
                  <c:v>135.05000000000001</c:v>
                </c:pt>
                <c:pt idx="62">
                  <c:v>21.45</c:v>
                </c:pt>
                <c:pt idx="63">
                  <c:v>479.6</c:v>
                </c:pt>
                <c:pt idx="64">
                  <c:v>164.25</c:v>
                </c:pt>
                <c:pt idx="65">
                  <c:v>183.25</c:v>
                </c:pt>
                <c:pt idx="66">
                  <c:v>310.13680499999998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91-4FAB-A1F3-7B3F134D9CC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30991.067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1641.9449999999999</c:v>
                </c:pt>
                <c:pt idx="1">
                  <c:v>7450.8868050000001</c:v>
                </c:pt>
                <c:pt idx="2">
                  <c:v>9422.1849999999995</c:v>
                </c:pt>
                <c:pt idx="3">
                  <c:v>12476.05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79-44CD-AAED-8640DB2A411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14.5</c:v>
                </c:pt>
                <c:pt idx="3">
                  <c:v>14.6</c:v>
                </c:pt>
                <c:pt idx="4">
                  <c:v>14.5</c:v>
                </c:pt>
                <c:pt idx="5">
                  <c:v>14.5</c:v>
                </c:pt>
                <c:pt idx="6">
                  <c:v>14.6</c:v>
                </c:pt>
                <c:pt idx="7">
                  <c:v>14.4</c:v>
                </c:pt>
                <c:pt idx="8">
                  <c:v>14.6</c:v>
                </c:pt>
                <c:pt idx="9">
                  <c:v>14.6</c:v>
                </c:pt>
                <c:pt idx="10">
                  <c:v>14.9</c:v>
                </c:pt>
                <c:pt idx="11">
                  <c:v>14.5</c:v>
                </c:pt>
                <c:pt idx="12">
                  <c:v>14.5</c:v>
                </c:pt>
                <c:pt idx="13">
                  <c:v>14.5</c:v>
                </c:pt>
                <c:pt idx="14">
                  <c:v>15.4</c:v>
                </c:pt>
                <c:pt idx="15">
                  <c:v>15.3</c:v>
                </c:pt>
                <c:pt idx="16">
                  <c:v>15.4</c:v>
                </c:pt>
                <c:pt idx="17">
                  <c:v>14.6</c:v>
                </c:pt>
                <c:pt idx="18">
                  <c:v>14.7</c:v>
                </c:pt>
                <c:pt idx="19">
                  <c:v>16.5</c:v>
                </c:pt>
                <c:pt idx="20">
                  <c:v>16.5</c:v>
                </c:pt>
                <c:pt idx="21">
                  <c:v>16.5</c:v>
                </c:pt>
                <c:pt idx="22">
                  <c:v>15</c:v>
                </c:pt>
                <c:pt idx="23">
                  <c:v>15.5</c:v>
                </c:pt>
                <c:pt idx="24">
                  <c:v>15.5</c:v>
                </c:pt>
                <c:pt idx="25">
                  <c:v>15.5</c:v>
                </c:pt>
                <c:pt idx="26">
                  <c:v>15.4</c:v>
                </c:pt>
                <c:pt idx="27">
                  <c:v>15.4</c:v>
                </c:pt>
                <c:pt idx="28">
                  <c:v>15.5</c:v>
                </c:pt>
                <c:pt idx="29">
                  <c:v>15.2</c:v>
                </c:pt>
                <c:pt idx="30">
                  <c:v>15.2</c:v>
                </c:pt>
                <c:pt idx="31">
                  <c:v>15</c:v>
                </c:pt>
                <c:pt idx="32">
                  <c:v>15</c:v>
                </c:pt>
                <c:pt idx="33">
                  <c:v>14.8</c:v>
                </c:pt>
                <c:pt idx="34">
                  <c:v>14.8</c:v>
                </c:pt>
                <c:pt idx="35">
                  <c:v>15</c:v>
                </c:pt>
                <c:pt idx="36">
                  <c:v>15.2</c:v>
                </c:pt>
                <c:pt idx="37">
                  <c:v>14.7</c:v>
                </c:pt>
                <c:pt idx="38">
                  <c:v>14.5</c:v>
                </c:pt>
                <c:pt idx="39">
                  <c:v>14.9</c:v>
                </c:pt>
                <c:pt idx="40">
                  <c:v>15.2</c:v>
                </c:pt>
                <c:pt idx="41">
                  <c:v>15.5</c:v>
                </c:pt>
                <c:pt idx="42">
                  <c:v>15.8</c:v>
                </c:pt>
                <c:pt idx="43">
                  <c:v>15.6</c:v>
                </c:pt>
                <c:pt idx="44">
                  <c:v>15.5</c:v>
                </c:pt>
                <c:pt idx="45">
                  <c:v>15.7</c:v>
                </c:pt>
                <c:pt idx="46">
                  <c:v>15.5</c:v>
                </c:pt>
                <c:pt idx="47">
                  <c:v>15.8</c:v>
                </c:pt>
              </c:numCache>
            </c:numRef>
          </c:val>
          <c:extLst>
            <c:ext xmlns:c16="http://schemas.microsoft.com/office/drawing/2014/chart" uri="{C3380CC4-5D6E-409C-BE32-E72D297353CC}">
              <c16:uniqueId val="{00000000-040A-4F5D-91EF-BBC54690191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17.100000000000001</c:v>
                </c:pt>
                <c:pt idx="1">
                  <c:v>18.8</c:v>
                </c:pt>
                <c:pt idx="2">
                  <c:v>17.899999999999999</c:v>
                </c:pt>
                <c:pt idx="3">
                  <c:v>19</c:v>
                </c:pt>
                <c:pt idx="4">
                  <c:v>19</c:v>
                </c:pt>
                <c:pt idx="5">
                  <c:v>19</c:v>
                </c:pt>
                <c:pt idx="6">
                  <c:v>17.600000000000001</c:v>
                </c:pt>
                <c:pt idx="7">
                  <c:v>17.600000000000001</c:v>
                </c:pt>
                <c:pt idx="8">
                  <c:v>16.899999999999999</c:v>
                </c:pt>
                <c:pt idx="9">
                  <c:v>16.7</c:v>
                </c:pt>
                <c:pt idx="10">
                  <c:v>16.7</c:v>
                </c:pt>
                <c:pt idx="11">
                  <c:v>16.7</c:v>
                </c:pt>
                <c:pt idx="12">
                  <c:v>16.7</c:v>
                </c:pt>
                <c:pt idx="13">
                  <c:v>16.7</c:v>
                </c:pt>
                <c:pt idx="14">
                  <c:v>16.7</c:v>
                </c:pt>
                <c:pt idx="15">
                  <c:v>16.7</c:v>
                </c:pt>
                <c:pt idx="16">
                  <c:v>18</c:v>
                </c:pt>
                <c:pt idx="17">
                  <c:v>19</c:v>
                </c:pt>
                <c:pt idx="18">
                  <c:v>19</c:v>
                </c:pt>
                <c:pt idx="19">
                  <c:v>19</c:v>
                </c:pt>
                <c:pt idx="20">
                  <c:v>19</c:v>
                </c:pt>
                <c:pt idx="21">
                  <c:v>19.100000000000001</c:v>
                </c:pt>
                <c:pt idx="22">
                  <c:v>19.100000000000001</c:v>
                </c:pt>
                <c:pt idx="23">
                  <c:v>19</c:v>
                </c:pt>
                <c:pt idx="24">
                  <c:v>19</c:v>
                </c:pt>
                <c:pt idx="25">
                  <c:v>19.100000000000001</c:v>
                </c:pt>
                <c:pt idx="26">
                  <c:v>18.8</c:v>
                </c:pt>
                <c:pt idx="27">
                  <c:v>17.5</c:v>
                </c:pt>
                <c:pt idx="28">
                  <c:v>16.399999999999999</c:v>
                </c:pt>
                <c:pt idx="29">
                  <c:v>16.7</c:v>
                </c:pt>
                <c:pt idx="30">
                  <c:v>19</c:v>
                </c:pt>
                <c:pt idx="31">
                  <c:v>19</c:v>
                </c:pt>
                <c:pt idx="32">
                  <c:v>19</c:v>
                </c:pt>
                <c:pt idx="33">
                  <c:v>19</c:v>
                </c:pt>
                <c:pt idx="34">
                  <c:v>19</c:v>
                </c:pt>
                <c:pt idx="35">
                  <c:v>19.100000000000001</c:v>
                </c:pt>
                <c:pt idx="36">
                  <c:v>19</c:v>
                </c:pt>
                <c:pt idx="37">
                  <c:v>19.100000000000001</c:v>
                </c:pt>
                <c:pt idx="38">
                  <c:v>19.100000000000001</c:v>
                </c:pt>
                <c:pt idx="39">
                  <c:v>19.100000000000001</c:v>
                </c:pt>
                <c:pt idx="40">
                  <c:v>19</c:v>
                </c:pt>
                <c:pt idx="41">
                  <c:v>19</c:v>
                </c:pt>
                <c:pt idx="42">
                  <c:v>19</c:v>
                </c:pt>
                <c:pt idx="43">
                  <c:v>19</c:v>
                </c:pt>
                <c:pt idx="44">
                  <c:v>19</c:v>
                </c:pt>
                <c:pt idx="45">
                  <c:v>19.100000000000001</c:v>
                </c:pt>
                <c:pt idx="46">
                  <c:v>19.100000000000001</c:v>
                </c:pt>
                <c:pt idx="47">
                  <c:v>19.100000000000001</c:v>
                </c:pt>
              </c:numCache>
            </c:numRef>
          </c:val>
          <c:extLst>
            <c:ext xmlns:c16="http://schemas.microsoft.com/office/drawing/2014/chart" uri="{C3380CC4-5D6E-409C-BE32-E72D297353CC}">
              <c16:uniqueId val="{00000001-040A-4F5D-91EF-BBC54690191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8.1</c:v>
                </c:pt>
                <c:pt idx="2">
                  <c:v>7.3</c:v>
                </c:pt>
                <c:pt idx="3">
                  <c:v>7.8</c:v>
                </c:pt>
                <c:pt idx="4">
                  <c:v>6.3</c:v>
                </c:pt>
                <c:pt idx="5">
                  <c:v>7.5</c:v>
                </c:pt>
                <c:pt idx="6">
                  <c:v>8</c:v>
                </c:pt>
                <c:pt idx="7">
                  <c:v>7.3</c:v>
                </c:pt>
                <c:pt idx="8">
                  <c:v>5.6</c:v>
                </c:pt>
                <c:pt idx="9">
                  <c:v>8.3000000000000007</c:v>
                </c:pt>
                <c:pt idx="10">
                  <c:v>7.5</c:v>
                </c:pt>
                <c:pt idx="11">
                  <c:v>6.2</c:v>
                </c:pt>
                <c:pt idx="12">
                  <c:v>7.4</c:v>
                </c:pt>
                <c:pt idx="13">
                  <c:v>7.6</c:v>
                </c:pt>
                <c:pt idx="14">
                  <c:v>6.4</c:v>
                </c:pt>
                <c:pt idx="15">
                  <c:v>8.4</c:v>
                </c:pt>
                <c:pt idx="16">
                  <c:v>7.5</c:v>
                </c:pt>
                <c:pt idx="17">
                  <c:v>6.5</c:v>
                </c:pt>
                <c:pt idx="18">
                  <c:v>7.9</c:v>
                </c:pt>
                <c:pt idx="19">
                  <c:v>8.9</c:v>
                </c:pt>
                <c:pt idx="20">
                  <c:v>8.8000000000000007</c:v>
                </c:pt>
                <c:pt idx="21">
                  <c:v>8.4</c:v>
                </c:pt>
                <c:pt idx="22">
                  <c:v>9.6999999999999993</c:v>
                </c:pt>
                <c:pt idx="23">
                  <c:v>10.199999999999999</c:v>
                </c:pt>
                <c:pt idx="24">
                  <c:v>9.1999999999999993</c:v>
                </c:pt>
                <c:pt idx="25">
                  <c:v>8.6999999999999993</c:v>
                </c:pt>
                <c:pt idx="26">
                  <c:v>7.3</c:v>
                </c:pt>
                <c:pt idx="27">
                  <c:v>7.4</c:v>
                </c:pt>
                <c:pt idx="28">
                  <c:v>7.3</c:v>
                </c:pt>
                <c:pt idx="29">
                  <c:v>8.1999999999999993</c:v>
                </c:pt>
                <c:pt idx="30">
                  <c:v>6.5</c:v>
                </c:pt>
                <c:pt idx="31">
                  <c:v>6.8</c:v>
                </c:pt>
                <c:pt idx="32">
                  <c:v>8.4</c:v>
                </c:pt>
                <c:pt idx="33">
                  <c:v>8.8000000000000007</c:v>
                </c:pt>
                <c:pt idx="34">
                  <c:v>9.1999999999999993</c:v>
                </c:pt>
                <c:pt idx="35">
                  <c:v>7.8</c:v>
                </c:pt>
                <c:pt idx="36">
                  <c:v>7.5</c:v>
                </c:pt>
                <c:pt idx="37">
                  <c:v>7.1</c:v>
                </c:pt>
                <c:pt idx="38">
                  <c:v>6.6</c:v>
                </c:pt>
                <c:pt idx="39">
                  <c:v>6.3</c:v>
                </c:pt>
                <c:pt idx="40">
                  <c:v>7.8</c:v>
                </c:pt>
                <c:pt idx="41">
                  <c:v>8.1999999999999993</c:v>
                </c:pt>
                <c:pt idx="42">
                  <c:v>7.1</c:v>
                </c:pt>
                <c:pt idx="43">
                  <c:v>7.1</c:v>
                </c:pt>
                <c:pt idx="44">
                  <c:v>7.9</c:v>
                </c:pt>
                <c:pt idx="45">
                  <c:v>8.9</c:v>
                </c:pt>
                <c:pt idx="46">
                  <c:v>8.5</c:v>
                </c:pt>
                <c:pt idx="47">
                  <c:v>7.4</c:v>
                </c:pt>
              </c:numCache>
            </c:numRef>
          </c:val>
          <c:extLst>
            <c:ext xmlns:c16="http://schemas.microsoft.com/office/drawing/2014/chart" uri="{C3380CC4-5D6E-409C-BE32-E72D297353CC}">
              <c16:uniqueId val="{00000002-040A-4F5D-91EF-BBC54690191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11.01</c:v>
                </c:pt>
                <c:pt idx="2">
                  <c:v>11.01</c:v>
                </c:pt>
                <c:pt idx="3">
                  <c:v>11.02</c:v>
                </c:pt>
                <c:pt idx="4">
                  <c:v>11</c:v>
                </c:pt>
                <c:pt idx="5">
                  <c:v>11</c:v>
                </c:pt>
                <c:pt idx="6">
                  <c:v>11</c:v>
                </c:pt>
                <c:pt idx="7">
                  <c:v>11</c:v>
                </c:pt>
                <c:pt idx="8">
                  <c:v>11</c:v>
                </c:pt>
                <c:pt idx="9">
                  <c:v>11</c:v>
                </c:pt>
                <c:pt idx="10">
                  <c:v>11.01</c:v>
                </c:pt>
                <c:pt idx="11">
                  <c:v>11</c:v>
                </c:pt>
                <c:pt idx="12">
                  <c:v>11.02</c:v>
                </c:pt>
                <c:pt idx="13">
                  <c:v>11</c:v>
                </c:pt>
                <c:pt idx="14">
                  <c:v>11.01</c:v>
                </c:pt>
                <c:pt idx="15">
                  <c:v>10.94</c:v>
                </c:pt>
                <c:pt idx="16">
                  <c:v>11.01</c:v>
                </c:pt>
                <c:pt idx="17">
                  <c:v>10.87</c:v>
                </c:pt>
                <c:pt idx="18">
                  <c:v>11.02</c:v>
                </c:pt>
                <c:pt idx="19">
                  <c:v>10.8</c:v>
                </c:pt>
                <c:pt idx="20">
                  <c:v>10.99</c:v>
                </c:pt>
                <c:pt idx="21">
                  <c:v>11</c:v>
                </c:pt>
                <c:pt idx="22">
                  <c:v>10.99</c:v>
                </c:pt>
                <c:pt idx="23">
                  <c:v>11</c:v>
                </c:pt>
                <c:pt idx="24">
                  <c:v>10.79</c:v>
                </c:pt>
                <c:pt idx="25">
                  <c:v>11.01</c:v>
                </c:pt>
                <c:pt idx="26">
                  <c:v>10.84</c:v>
                </c:pt>
                <c:pt idx="27">
                  <c:v>11.05</c:v>
                </c:pt>
                <c:pt idx="28">
                  <c:v>11.03</c:v>
                </c:pt>
                <c:pt idx="29">
                  <c:v>11.02</c:v>
                </c:pt>
                <c:pt idx="30">
                  <c:v>11.03</c:v>
                </c:pt>
                <c:pt idx="31">
                  <c:v>10.19</c:v>
                </c:pt>
                <c:pt idx="32">
                  <c:v>10.06</c:v>
                </c:pt>
                <c:pt idx="33">
                  <c:v>10.51</c:v>
                </c:pt>
                <c:pt idx="34">
                  <c:v>10.57</c:v>
                </c:pt>
                <c:pt idx="35">
                  <c:v>10.61</c:v>
                </c:pt>
                <c:pt idx="36">
                  <c:v>10.4</c:v>
                </c:pt>
                <c:pt idx="37">
                  <c:v>11.04</c:v>
                </c:pt>
                <c:pt idx="38">
                  <c:v>11.03</c:v>
                </c:pt>
                <c:pt idx="39">
                  <c:v>10.97</c:v>
                </c:pt>
                <c:pt idx="40">
                  <c:v>10.76</c:v>
                </c:pt>
                <c:pt idx="41">
                  <c:v>11.04</c:v>
                </c:pt>
                <c:pt idx="42">
                  <c:v>11.03</c:v>
                </c:pt>
                <c:pt idx="43">
                  <c:v>11.05</c:v>
                </c:pt>
                <c:pt idx="44">
                  <c:v>11.04</c:v>
                </c:pt>
                <c:pt idx="45">
                  <c:v>11.03</c:v>
                </c:pt>
                <c:pt idx="46">
                  <c:v>11.03</c:v>
                </c:pt>
                <c:pt idx="47">
                  <c:v>11.06</c:v>
                </c:pt>
              </c:numCache>
            </c:numRef>
          </c:val>
          <c:extLst>
            <c:ext xmlns:c16="http://schemas.microsoft.com/office/drawing/2014/chart" uri="{C3380CC4-5D6E-409C-BE32-E72D297353CC}">
              <c16:uniqueId val="{00000003-040A-4F5D-91EF-BBC54690191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9.6</c:v>
                </c:pt>
                <c:pt idx="2">
                  <c:v>8.5</c:v>
                </c:pt>
                <c:pt idx="3">
                  <c:v>8.8000000000000007</c:v>
                </c:pt>
                <c:pt idx="4">
                  <c:v>8.6</c:v>
                </c:pt>
                <c:pt idx="5">
                  <c:v>9.4</c:v>
                </c:pt>
                <c:pt idx="6">
                  <c:v>9</c:v>
                </c:pt>
                <c:pt idx="7">
                  <c:v>8.9</c:v>
                </c:pt>
                <c:pt idx="8">
                  <c:v>9.1999999999999993</c:v>
                </c:pt>
                <c:pt idx="9">
                  <c:v>9</c:v>
                </c:pt>
                <c:pt idx="10">
                  <c:v>8.8000000000000007</c:v>
                </c:pt>
                <c:pt idx="11">
                  <c:v>8.5</c:v>
                </c:pt>
                <c:pt idx="12">
                  <c:v>9.5</c:v>
                </c:pt>
                <c:pt idx="13">
                  <c:v>9.1999999999999993</c:v>
                </c:pt>
                <c:pt idx="14">
                  <c:v>9.1</c:v>
                </c:pt>
                <c:pt idx="15">
                  <c:v>9.1</c:v>
                </c:pt>
                <c:pt idx="16">
                  <c:v>8.8000000000000007</c:v>
                </c:pt>
                <c:pt idx="17">
                  <c:v>9.1</c:v>
                </c:pt>
                <c:pt idx="18">
                  <c:v>9.4</c:v>
                </c:pt>
                <c:pt idx="19">
                  <c:v>9</c:v>
                </c:pt>
                <c:pt idx="20">
                  <c:v>9.4</c:v>
                </c:pt>
                <c:pt idx="21">
                  <c:v>8</c:v>
                </c:pt>
                <c:pt idx="22">
                  <c:v>5.9</c:v>
                </c:pt>
                <c:pt idx="23">
                  <c:v>9.1999999999999993</c:v>
                </c:pt>
                <c:pt idx="24">
                  <c:v>9.6</c:v>
                </c:pt>
                <c:pt idx="25">
                  <c:v>9.3000000000000007</c:v>
                </c:pt>
                <c:pt idx="26">
                  <c:v>9.1999999999999993</c:v>
                </c:pt>
                <c:pt idx="27">
                  <c:v>9.5</c:v>
                </c:pt>
                <c:pt idx="28">
                  <c:v>9.1</c:v>
                </c:pt>
                <c:pt idx="29">
                  <c:v>9</c:v>
                </c:pt>
                <c:pt idx="30">
                  <c:v>8.8000000000000007</c:v>
                </c:pt>
                <c:pt idx="31">
                  <c:v>9.4</c:v>
                </c:pt>
                <c:pt idx="32">
                  <c:v>9.3000000000000007</c:v>
                </c:pt>
                <c:pt idx="33">
                  <c:v>9.1999999999999993</c:v>
                </c:pt>
                <c:pt idx="34">
                  <c:v>8.6999999999999993</c:v>
                </c:pt>
                <c:pt idx="35">
                  <c:v>9.1999999999999993</c:v>
                </c:pt>
                <c:pt idx="36">
                  <c:v>9.3000000000000007</c:v>
                </c:pt>
                <c:pt idx="37">
                  <c:v>9.1999999999999993</c:v>
                </c:pt>
                <c:pt idx="38">
                  <c:v>9.4</c:v>
                </c:pt>
                <c:pt idx="39">
                  <c:v>9.3000000000000007</c:v>
                </c:pt>
                <c:pt idx="40">
                  <c:v>9.1999999999999993</c:v>
                </c:pt>
                <c:pt idx="41">
                  <c:v>8.6</c:v>
                </c:pt>
                <c:pt idx="42">
                  <c:v>8.9</c:v>
                </c:pt>
                <c:pt idx="43">
                  <c:v>9</c:v>
                </c:pt>
                <c:pt idx="44">
                  <c:v>9</c:v>
                </c:pt>
                <c:pt idx="45">
                  <c:v>9.1</c:v>
                </c:pt>
                <c:pt idx="46">
                  <c:v>9.1999999999999993</c:v>
                </c:pt>
                <c:pt idx="47">
                  <c:v>9.4</c:v>
                </c:pt>
              </c:numCache>
            </c:numRef>
          </c:val>
          <c:extLst>
            <c:ext xmlns:c16="http://schemas.microsoft.com/office/drawing/2014/chart" uri="{C3380CC4-5D6E-409C-BE32-E72D297353CC}">
              <c16:uniqueId val="{00000004-040A-4F5D-91EF-BBC54690191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040A-4F5D-91EF-BBC5469019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EVO_PRO_ENE!$I$191:$I$258</c:f>
              <c:strCache>
                <c:ptCount val="68"/>
                <c:pt idx="0">
                  <c:v>KALLPA GENERACION S.A.</c:v>
                </c:pt>
                <c:pt idx="1">
                  <c:v>ORYGEN PERU S.A.A.</c:v>
                </c:pt>
                <c:pt idx="2">
                  <c:v>ELECTROPERU</c:v>
                </c:pt>
                <c:pt idx="3">
                  <c:v>ENGIE ENERGIA PERU S.A.A.</c:v>
                </c:pt>
                <c:pt idx="4">
                  <c:v>FENIX POWER PERÚ</c:v>
                </c:pt>
                <c:pt idx="5">
                  <c:v>STATKRAFT S.A</c:v>
                </c:pt>
                <c:pt idx="6">
                  <c:v>ORAZUL ENERGY PERÚ</c:v>
                </c:pt>
                <c:pt idx="7">
                  <c:v>EMPRESA DE GENERACION HUALLAGA</c:v>
                </c:pt>
                <c:pt idx="8">
                  <c:v>CHINANGO S.A.C.</c:v>
                </c:pt>
                <c:pt idx="9">
                  <c:v>EGEMSA</c:v>
                </c:pt>
                <c:pt idx="10">
                  <c:v>HYDRO GLOBAL PERÚ S.A.C.</c:v>
                </c:pt>
                <c:pt idx="11">
                  <c:v>CELEPSA</c:v>
                </c:pt>
                <c:pt idx="12">
                  <c:v>JOYA SOLAR S.A.C.</c:v>
                </c:pt>
                <c:pt idx="13">
                  <c:v>SAN GABAN</c:v>
                </c:pt>
                <c:pt idx="14">
                  <c:v>EGASA</c:v>
                </c:pt>
                <c:pt idx="15">
                  <c:v>INLAND ENERGY SAC</c:v>
                </c:pt>
                <c:pt idx="16">
                  <c:v>ENERGIA RENOVABLE DEL SUR S.A.</c:v>
                </c:pt>
                <c:pt idx="17">
                  <c:v>EMPRESA DE GENERACION HUANZA</c:v>
                </c:pt>
                <c:pt idx="18">
                  <c:v>ENERGÍA EÓLICA S.A.</c:v>
                </c:pt>
                <c:pt idx="19">
                  <c:v>EGEJUNIN</c:v>
                </c:pt>
                <c:pt idx="20">
                  <c:v>GENERADORA DE ENERGÍA DEL PERÚ</c:v>
                </c:pt>
                <c:pt idx="21">
                  <c:v>PARQUE EOLICO TRES HERMANAS S.A.C.</c:v>
                </c:pt>
                <c:pt idx="22">
                  <c:v>LA VIRGEN</c:v>
                </c:pt>
                <c:pt idx="23">
                  <c:v>TERMOCHILCA S.A.C.</c:v>
                </c:pt>
                <c:pt idx="24">
                  <c:v>GM OPERACIONES S.A.C.</c:v>
                </c:pt>
                <c:pt idx="25">
                  <c:v>GR CORTARRAMA SOCIEDAD ANONIMA CERRADA</c:v>
                </c:pt>
                <c:pt idx="26">
                  <c:v>SINERSA</c:v>
                </c:pt>
                <c:pt idx="27">
                  <c:v>EMPRESA DE GENERACION ELECTRICA RIO BAÑOS S.A.C.</c:v>
                </c:pt>
                <c:pt idx="28">
                  <c:v>ENEL GENERACION PIURA S.A.</c:v>
                </c:pt>
                <c:pt idx="29">
                  <c:v>GENERACIÓN ANDINA S.A.C.</c:v>
                </c:pt>
                <c:pt idx="30">
                  <c:v>HUAURA POWER GROUP S.A.</c:v>
                </c:pt>
                <c:pt idx="31">
                  <c:v>PARQUE EOLICO MARCONA S.A.C.</c:v>
                </c:pt>
                <c:pt idx="32">
                  <c:v>HIDROELECTRICA HUANCHOR S.A.C.</c:v>
                </c:pt>
                <c:pt idx="33">
                  <c:v>AGROAURORA S.A.C.</c:v>
                </c:pt>
                <c:pt idx="34">
                  <c:v>ANDEAN POWER S.A.C.</c:v>
                </c:pt>
                <c:pt idx="35">
                  <c:v>EMPRESA DE GENERACION ELECTRICA SANTA ANA S.A.C.</c:v>
                </c:pt>
                <c:pt idx="36">
                  <c:v>EGESUR</c:v>
                </c:pt>
                <c:pt idx="37">
                  <c:v>CELEPSA RENOVABLES S.R.L.</c:v>
                </c:pt>
                <c:pt idx="38">
                  <c:v>EMPRESA ELECTRICA AGUA AZUL</c:v>
                </c:pt>
                <c:pt idx="39">
                  <c:v>AGRO INDUSTRIAL PARAMONGA S.A.</c:v>
                </c:pt>
                <c:pt idx="40">
                  <c:v>AGROLMOS SOCIEDAD ANONIMA - AGROLMOS S.A.</c:v>
                </c:pt>
                <c:pt idx="41">
                  <c:v>VARI ENERGIA S.A.C.</c:v>
                </c:pt>
                <c:pt idx="42">
                  <c:v>EMPRESA ELECTRICA RIO DOBLE</c:v>
                </c:pt>
                <c:pt idx="43">
                  <c:v>PERUANA DE INVERSIONES EN ENERGIAS RENOVABLES S.A.</c:v>
                </c:pt>
                <c:pt idx="44">
                  <c:v>BIOENERGIA DEL CHIRA S.A.</c:v>
                </c:pt>
                <c:pt idx="45">
                  <c:v>PETRAMAS</c:v>
                </c:pt>
                <c:pt idx="46">
                  <c:v>PANAMERICANA  SOLAR SAC.</c:v>
                </c:pt>
                <c:pt idx="47">
                  <c:v>AGROINDUSTRIAS SAN JACINTO S.A.A.</c:v>
                </c:pt>
                <c:pt idx="48">
                  <c:v>TACNA SOLAR SAC.</c:v>
                </c:pt>
                <c:pt idx="49">
                  <c:v>MOQUEGUA FV S.A.C.</c:v>
                </c:pt>
                <c:pt idx="50">
                  <c:v>GR TARUCA SOCIEDAD ANONIMA CERRADA</c:v>
                </c:pt>
                <c:pt idx="51">
                  <c:v>GR PAINO SOCIEDAD ANONIMA CERRADA</c:v>
                </c:pt>
                <c:pt idx="52">
                  <c:v>MAJES ARCUS S.A.C.</c:v>
                </c:pt>
                <c:pt idx="53">
                  <c:v>REPARTICIÓN ARCUS S.A.C.</c:v>
                </c:pt>
                <c:pt idx="54">
                  <c:v>TERMOSELVA</c:v>
                </c:pt>
                <c:pt idx="55">
                  <c:v>EMPRESA DE GENERACION ELECTRICA CANCHAYLLO SAC</c:v>
                </c:pt>
                <c:pt idx="56">
                  <c:v>HIDROCAÑETE S.A.</c:v>
                </c:pt>
                <c:pt idx="57">
                  <c:v>ELECTRICA YANAPAMPA SAC</c:v>
                </c:pt>
                <c:pt idx="58">
                  <c:v>MAJA ENERGIA S.A.C.</c:v>
                </c:pt>
                <c:pt idx="59">
                  <c:v>INVERSIONES SHAQSHA S.A.C.</c:v>
                </c:pt>
                <c:pt idx="60">
                  <c:v>ASOCIACIÓN SANTA LUCIA DE CHACAS</c:v>
                </c:pt>
                <c:pt idx="61">
                  <c:v>SAMAY I S.A.C</c:v>
                </c:pt>
                <c:pt idx="62">
                  <c:v>MINERA CERRO VERDE</c:v>
                </c:pt>
                <c:pt idx="63">
                  <c:v>COLCA SOLAR S.A.C.</c:v>
                </c:pt>
                <c:pt idx="64">
                  <c:v>ATRIA ENERGIA S.A.C.</c:v>
                </c:pt>
                <c:pt idx="65">
                  <c:v>KONDU SAC</c:v>
                </c:pt>
                <c:pt idx="66">
                  <c:v>PLANTA DE RESERVA FRIA DE GENERACION  DE ETEN S.A.</c:v>
                </c:pt>
                <c:pt idx="67">
                  <c:v>INFRAESTRUCTURAS Y ENERGIAS DEL PERU S.A.C.</c:v>
                </c:pt>
              </c:strCache>
            </c:strRef>
          </c:cat>
          <c:val>
            <c:numRef>
              <c:f>EVO_PRO_ENE!$J$191:$J$258</c:f>
              <c:numCache>
                <c:formatCode>General</c:formatCode>
                <c:ptCount val="68"/>
                <c:pt idx="0">
                  <c:v>782918.47499999998</c:v>
                </c:pt>
                <c:pt idx="1">
                  <c:v>550157.74</c:v>
                </c:pt>
                <c:pt idx="2">
                  <c:v>459461.25</c:v>
                </c:pt>
                <c:pt idx="3">
                  <c:v>404067.69</c:v>
                </c:pt>
                <c:pt idx="4">
                  <c:v>269181.74</c:v>
                </c:pt>
                <c:pt idx="5">
                  <c:v>141887.505</c:v>
                </c:pt>
                <c:pt idx="6">
                  <c:v>132074.1</c:v>
                </c:pt>
                <c:pt idx="7">
                  <c:v>108856.59</c:v>
                </c:pt>
                <c:pt idx="8">
                  <c:v>87386.03</c:v>
                </c:pt>
                <c:pt idx="9">
                  <c:v>86687</c:v>
                </c:pt>
                <c:pt idx="10">
                  <c:v>82000.824999999997</c:v>
                </c:pt>
                <c:pt idx="11">
                  <c:v>73865.600000000006</c:v>
                </c:pt>
                <c:pt idx="12">
                  <c:v>59078.6</c:v>
                </c:pt>
                <c:pt idx="13">
                  <c:v>54264.5</c:v>
                </c:pt>
                <c:pt idx="14">
                  <c:v>54125.85</c:v>
                </c:pt>
                <c:pt idx="15">
                  <c:v>46720.974999999999</c:v>
                </c:pt>
                <c:pt idx="16">
                  <c:v>40675.65</c:v>
                </c:pt>
                <c:pt idx="17">
                  <c:v>35628.449999999997</c:v>
                </c:pt>
                <c:pt idx="18">
                  <c:v>32575.25</c:v>
                </c:pt>
                <c:pt idx="19">
                  <c:v>28697.57</c:v>
                </c:pt>
                <c:pt idx="20">
                  <c:v>28443.25</c:v>
                </c:pt>
                <c:pt idx="21">
                  <c:v>27115.3</c:v>
                </c:pt>
                <c:pt idx="22">
                  <c:v>24925.445</c:v>
                </c:pt>
                <c:pt idx="23">
                  <c:v>24523.915000000001</c:v>
                </c:pt>
                <c:pt idx="24">
                  <c:v>23010.875</c:v>
                </c:pt>
                <c:pt idx="25">
                  <c:v>18277.400000000001</c:v>
                </c:pt>
                <c:pt idx="26">
                  <c:v>14924.84</c:v>
                </c:pt>
                <c:pt idx="27">
                  <c:v>10810.99</c:v>
                </c:pt>
                <c:pt idx="28">
                  <c:v>10692.809499999999</c:v>
                </c:pt>
                <c:pt idx="29">
                  <c:v>10444.629999999999</c:v>
                </c:pt>
                <c:pt idx="30">
                  <c:v>10202.4</c:v>
                </c:pt>
                <c:pt idx="31">
                  <c:v>9666.7000000000007</c:v>
                </c:pt>
                <c:pt idx="32">
                  <c:v>9099.2860999999994</c:v>
                </c:pt>
                <c:pt idx="33">
                  <c:v>8961.6</c:v>
                </c:pt>
                <c:pt idx="34">
                  <c:v>8691.75</c:v>
                </c:pt>
                <c:pt idx="35">
                  <c:v>8172.05</c:v>
                </c:pt>
                <c:pt idx="36">
                  <c:v>7571.59</c:v>
                </c:pt>
                <c:pt idx="37">
                  <c:v>7171.5541599999997</c:v>
                </c:pt>
                <c:pt idx="38">
                  <c:v>7141.36535</c:v>
                </c:pt>
                <c:pt idx="39">
                  <c:v>7116.95</c:v>
                </c:pt>
                <c:pt idx="40">
                  <c:v>5696.4717000000001</c:v>
                </c:pt>
                <c:pt idx="41">
                  <c:v>5623.1229700000004</c:v>
                </c:pt>
                <c:pt idx="42">
                  <c:v>5505.96</c:v>
                </c:pt>
                <c:pt idx="43">
                  <c:v>4913.25</c:v>
                </c:pt>
                <c:pt idx="44">
                  <c:v>4842.6499999999996</c:v>
                </c:pt>
                <c:pt idx="45">
                  <c:v>4592.2</c:v>
                </c:pt>
                <c:pt idx="46">
                  <c:v>4393.3405000000002</c:v>
                </c:pt>
                <c:pt idx="47">
                  <c:v>4152.2439999999997</c:v>
                </c:pt>
                <c:pt idx="48">
                  <c:v>3698.6</c:v>
                </c:pt>
                <c:pt idx="49">
                  <c:v>3636.6095</c:v>
                </c:pt>
                <c:pt idx="50">
                  <c:v>3432.9349999999999</c:v>
                </c:pt>
                <c:pt idx="51">
                  <c:v>3187.95</c:v>
                </c:pt>
                <c:pt idx="52">
                  <c:v>3185.8</c:v>
                </c:pt>
                <c:pt idx="53">
                  <c:v>3130.6</c:v>
                </c:pt>
                <c:pt idx="54">
                  <c:v>2674.9250000000002</c:v>
                </c:pt>
                <c:pt idx="55">
                  <c:v>2589.1550000000002</c:v>
                </c:pt>
                <c:pt idx="56">
                  <c:v>1893.25</c:v>
                </c:pt>
                <c:pt idx="57">
                  <c:v>1743.95</c:v>
                </c:pt>
                <c:pt idx="58">
                  <c:v>1520.98</c:v>
                </c:pt>
                <c:pt idx="59">
                  <c:v>1015.915</c:v>
                </c:pt>
                <c:pt idx="60">
                  <c:v>944.71</c:v>
                </c:pt>
                <c:pt idx="61">
                  <c:v>844.9</c:v>
                </c:pt>
                <c:pt idx="62">
                  <c:v>571.20000000000005</c:v>
                </c:pt>
                <c:pt idx="63">
                  <c:v>189.95</c:v>
                </c:pt>
                <c:pt idx="64">
                  <c:v>99.05</c:v>
                </c:pt>
                <c:pt idx="65">
                  <c:v>56.4</c:v>
                </c:pt>
                <c:pt idx="66">
                  <c:v>4</c:v>
                </c:pt>
                <c:pt idx="67">
                  <c:v>2.35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057-4913-82CF-61CB3A73A9E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487.9</c:v>
                </c:pt>
                <c:pt idx="1">
                  <c:v>483.01</c:v>
                </c:pt>
                <c:pt idx="2">
                  <c:v>466.91</c:v>
                </c:pt>
                <c:pt idx="3">
                  <c:v>480.62</c:v>
                </c:pt>
                <c:pt idx="4">
                  <c:v>475.5</c:v>
                </c:pt>
                <c:pt idx="5">
                  <c:v>407.2</c:v>
                </c:pt>
                <c:pt idx="6">
                  <c:v>464.3</c:v>
                </c:pt>
                <c:pt idx="7">
                  <c:v>470.9</c:v>
                </c:pt>
                <c:pt idx="8">
                  <c:v>477.8</c:v>
                </c:pt>
                <c:pt idx="9">
                  <c:v>475.8</c:v>
                </c:pt>
                <c:pt idx="10">
                  <c:v>459.81</c:v>
                </c:pt>
                <c:pt idx="11">
                  <c:v>455.7</c:v>
                </c:pt>
                <c:pt idx="12">
                  <c:v>461.22</c:v>
                </c:pt>
                <c:pt idx="13">
                  <c:v>454.3</c:v>
                </c:pt>
                <c:pt idx="14">
                  <c:v>460.41</c:v>
                </c:pt>
                <c:pt idx="15">
                  <c:v>470.14</c:v>
                </c:pt>
                <c:pt idx="16">
                  <c:v>478.91</c:v>
                </c:pt>
                <c:pt idx="17">
                  <c:v>542.77</c:v>
                </c:pt>
                <c:pt idx="18">
                  <c:v>571.52</c:v>
                </c:pt>
                <c:pt idx="19">
                  <c:v>506.4</c:v>
                </c:pt>
                <c:pt idx="20">
                  <c:v>499.39</c:v>
                </c:pt>
                <c:pt idx="21">
                  <c:v>485</c:v>
                </c:pt>
                <c:pt idx="22">
                  <c:v>496.99</c:v>
                </c:pt>
                <c:pt idx="23">
                  <c:v>504.6</c:v>
                </c:pt>
                <c:pt idx="24">
                  <c:v>518.89</c:v>
                </c:pt>
                <c:pt idx="25">
                  <c:v>525.91</c:v>
                </c:pt>
                <c:pt idx="26">
                  <c:v>517.14</c:v>
                </c:pt>
                <c:pt idx="27">
                  <c:v>518.75</c:v>
                </c:pt>
                <c:pt idx="28">
                  <c:v>507.53</c:v>
                </c:pt>
                <c:pt idx="29">
                  <c:v>502.12</c:v>
                </c:pt>
                <c:pt idx="30">
                  <c:v>553.63</c:v>
                </c:pt>
                <c:pt idx="31">
                  <c:v>484.19</c:v>
                </c:pt>
                <c:pt idx="32">
                  <c:v>498.76</c:v>
                </c:pt>
                <c:pt idx="33">
                  <c:v>504.41</c:v>
                </c:pt>
                <c:pt idx="34">
                  <c:v>509.37</c:v>
                </c:pt>
                <c:pt idx="35">
                  <c:v>517.71</c:v>
                </c:pt>
                <c:pt idx="36">
                  <c:v>559.4</c:v>
                </c:pt>
                <c:pt idx="37">
                  <c:v>566.24</c:v>
                </c:pt>
                <c:pt idx="38">
                  <c:v>561.03</c:v>
                </c:pt>
                <c:pt idx="39">
                  <c:v>552.37</c:v>
                </c:pt>
                <c:pt idx="40">
                  <c:v>551.55999999999995</c:v>
                </c:pt>
                <c:pt idx="41">
                  <c:v>551.24</c:v>
                </c:pt>
                <c:pt idx="42">
                  <c:v>558.42999999999995</c:v>
                </c:pt>
                <c:pt idx="43">
                  <c:v>560.75</c:v>
                </c:pt>
                <c:pt idx="44">
                  <c:v>559.64</c:v>
                </c:pt>
                <c:pt idx="45">
                  <c:v>565.13</c:v>
                </c:pt>
                <c:pt idx="46">
                  <c:v>563.63</c:v>
                </c:pt>
                <c:pt idx="47">
                  <c:v>567.46</c:v>
                </c:pt>
              </c:numCache>
            </c:numRef>
          </c:val>
          <c:extLst>
            <c:ext xmlns:c16="http://schemas.microsoft.com/office/drawing/2014/chart" uri="{C3380CC4-5D6E-409C-BE32-E72D297353CC}">
              <c16:uniqueId val="{00000000-9AF9-47D3-896A-FAA987D6344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5829.7352799999999</c:v>
                </c:pt>
                <c:pt idx="1">
                  <c:v>5738.5850099999998</c:v>
                </c:pt>
                <c:pt idx="2">
                  <c:v>5596.5281400000003</c:v>
                </c:pt>
                <c:pt idx="3">
                  <c:v>5589.1515300000001</c:v>
                </c:pt>
                <c:pt idx="4">
                  <c:v>5464.2515800000001</c:v>
                </c:pt>
                <c:pt idx="5">
                  <c:v>5451.1482100000003</c:v>
                </c:pt>
                <c:pt idx="6">
                  <c:v>5364.6469699999998</c:v>
                </c:pt>
                <c:pt idx="7">
                  <c:v>5497.94812</c:v>
                </c:pt>
                <c:pt idx="8">
                  <c:v>5498.0490099999997</c:v>
                </c:pt>
                <c:pt idx="9">
                  <c:v>5568.8492900000001</c:v>
                </c:pt>
                <c:pt idx="10">
                  <c:v>5628.9468800000004</c:v>
                </c:pt>
                <c:pt idx="11">
                  <c:v>5453.3479200000002</c:v>
                </c:pt>
                <c:pt idx="12">
                  <c:v>5306.7464600000003</c:v>
                </c:pt>
                <c:pt idx="13">
                  <c:v>5043.3458899999996</c:v>
                </c:pt>
                <c:pt idx="14">
                  <c:v>5149.3455599999998</c:v>
                </c:pt>
                <c:pt idx="15">
                  <c:v>5200.55051</c:v>
                </c:pt>
                <c:pt idx="16">
                  <c:v>5285.7488599999997</c:v>
                </c:pt>
                <c:pt idx="17">
                  <c:v>5228.6439700000001</c:v>
                </c:pt>
                <c:pt idx="18">
                  <c:v>5379.73794</c:v>
                </c:pt>
                <c:pt idx="19">
                  <c:v>5471.7468699999999</c:v>
                </c:pt>
                <c:pt idx="20">
                  <c:v>5506.8154599999998</c:v>
                </c:pt>
                <c:pt idx="21">
                  <c:v>5670.9729699999998</c:v>
                </c:pt>
                <c:pt idx="22">
                  <c:v>5697.5853399999996</c:v>
                </c:pt>
                <c:pt idx="23">
                  <c:v>5613.2967600000002</c:v>
                </c:pt>
                <c:pt idx="24">
                  <c:v>5556.4122699999998</c:v>
                </c:pt>
                <c:pt idx="25">
                  <c:v>5444.08158</c:v>
                </c:pt>
                <c:pt idx="26">
                  <c:v>5439.0156900000002</c:v>
                </c:pt>
                <c:pt idx="27">
                  <c:v>5463.0944600000003</c:v>
                </c:pt>
                <c:pt idx="28">
                  <c:v>5608.2235199999996</c:v>
                </c:pt>
                <c:pt idx="29">
                  <c:v>5637.6073800000004</c:v>
                </c:pt>
                <c:pt idx="30">
                  <c:v>5540.9469399999998</c:v>
                </c:pt>
                <c:pt idx="31">
                  <c:v>5673.0764200000003</c:v>
                </c:pt>
                <c:pt idx="32">
                  <c:v>5763.9330600000003</c:v>
                </c:pt>
                <c:pt idx="33">
                  <c:v>5995.4894800000002</c:v>
                </c:pt>
                <c:pt idx="34">
                  <c:v>6122.6400800000001</c:v>
                </c:pt>
                <c:pt idx="35">
                  <c:v>6228.9601400000001</c:v>
                </c:pt>
                <c:pt idx="36">
                  <c:v>6450.2871699999996</c:v>
                </c:pt>
                <c:pt idx="37">
                  <c:v>6451.4090800000004</c:v>
                </c:pt>
                <c:pt idx="38">
                  <c:v>6435.7966100000003</c:v>
                </c:pt>
                <c:pt idx="39">
                  <c:v>6428.4534700000004</c:v>
                </c:pt>
                <c:pt idx="40">
                  <c:v>6453.9510899999996</c:v>
                </c:pt>
                <c:pt idx="41">
                  <c:v>6459.9790499999999</c:v>
                </c:pt>
                <c:pt idx="42">
                  <c:v>6369.5976899999996</c:v>
                </c:pt>
                <c:pt idx="43">
                  <c:v>6230.1233199999997</c:v>
                </c:pt>
                <c:pt idx="44">
                  <c:v>6159.01757</c:v>
                </c:pt>
                <c:pt idx="45">
                  <c:v>6004.4213300000001</c:v>
                </c:pt>
                <c:pt idx="46">
                  <c:v>5795.7687699999997</c:v>
                </c:pt>
                <c:pt idx="47">
                  <c:v>5580.5712299999996</c:v>
                </c:pt>
              </c:numCache>
            </c:numRef>
          </c:val>
          <c:extLst>
            <c:ext xmlns:c16="http://schemas.microsoft.com/office/drawing/2014/chart" uri="{C3380CC4-5D6E-409C-BE32-E72D297353CC}">
              <c16:uniqueId val="{00000001-9AF9-47D3-896A-FAA987D6344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567.70000000000005</c:v>
                </c:pt>
                <c:pt idx="1">
                  <c:v>578.29999999999995</c:v>
                </c:pt>
                <c:pt idx="2">
                  <c:v>568.9</c:v>
                </c:pt>
                <c:pt idx="3">
                  <c:v>578.5</c:v>
                </c:pt>
                <c:pt idx="4">
                  <c:v>560.20000000000005</c:v>
                </c:pt>
                <c:pt idx="5">
                  <c:v>563</c:v>
                </c:pt>
                <c:pt idx="6">
                  <c:v>552.1</c:v>
                </c:pt>
                <c:pt idx="7">
                  <c:v>570.4</c:v>
                </c:pt>
                <c:pt idx="8">
                  <c:v>557.9</c:v>
                </c:pt>
                <c:pt idx="9">
                  <c:v>568.20000000000005</c:v>
                </c:pt>
                <c:pt idx="10">
                  <c:v>602.89</c:v>
                </c:pt>
                <c:pt idx="11">
                  <c:v>801.95</c:v>
                </c:pt>
                <c:pt idx="12">
                  <c:v>1075.47</c:v>
                </c:pt>
                <c:pt idx="13">
                  <c:v>1353.39</c:v>
                </c:pt>
                <c:pt idx="14">
                  <c:v>1479.28</c:v>
                </c:pt>
                <c:pt idx="15">
                  <c:v>1514.13</c:v>
                </c:pt>
                <c:pt idx="16">
                  <c:v>1589.47</c:v>
                </c:pt>
                <c:pt idx="17">
                  <c:v>1600.92</c:v>
                </c:pt>
                <c:pt idx="18">
                  <c:v>1596.93</c:v>
                </c:pt>
                <c:pt idx="19">
                  <c:v>1614.52</c:v>
                </c:pt>
                <c:pt idx="20">
                  <c:v>1625.39</c:v>
                </c:pt>
                <c:pt idx="21">
                  <c:v>1626.51</c:v>
                </c:pt>
                <c:pt idx="22">
                  <c:v>1563.13</c:v>
                </c:pt>
                <c:pt idx="23">
                  <c:v>1539.51</c:v>
                </c:pt>
                <c:pt idx="24">
                  <c:v>1562.67</c:v>
                </c:pt>
                <c:pt idx="25">
                  <c:v>1566.6</c:v>
                </c:pt>
                <c:pt idx="26">
                  <c:v>1545.72</c:v>
                </c:pt>
                <c:pt idx="27">
                  <c:v>1602.89</c:v>
                </c:pt>
                <c:pt idx="28">
                  <c:v>1546.03</c:v>
                </c:pt>
                <c:pt idx="29">
                  <c:v>1553.85</c:v>
                </c:pt>
                <c:pt idx="30">
                  <c:v>1474.89</c:v>
                </c:pt>
                <c:pt idx="31">
                  <c:v>1367.89</c:v>
                </c:pt>
                <c:pt idx="32">
                  <c:v>1245.8599999999999</c:v>
                </c:pt>
                <c:pt idx="33">
                  <c:v>956.3</c:v>
                </c:pt>
                <c:pt idx="34">
                  <c:v>756.08</c:v>
                </c:pt>
                <c:pt idx="35">
                  <c:v>622.20000000000005</c:v>
                </c:pt>
                <c:pt idx="36">
                  <c:v>694.6</c:v>
                </c:pt>
                <c:pt idx="37">
                  <c:v>701.1</c:v>
                </c:pt>
                <c:pt idx="38">
                  <c:v>703.3</c:v>
                </c:pt>
                <c:pt idx="39">
                  <c:v>708.7</c:v>
                </c:pt>
                <c:pt idx="40">
                  <c:v>695.4</c:v>
                </c:pt>
                <c:pt idx="41">
                  <c:v>700.3</c:v>
                </c:pt>
                <c:pt idx="42">
                  <c:v>707.2</c:v>
                </c:pt>
                <c:pt idx="43">
                  <c:v>731</c:v>
                </c:pt>
                <c:pt idx="44">
                  <c:v>738.6</c:v>
                </c:pt>
                <c:pt idx="45">
                  <c:v>656.1</c:v>
                </c:pt>
                <c:pt idx="46">
                  <c:v>646.4</c:v>
                </c:pt>
                <c:pt idx="47">
                  <c:v>652.6</c:v>
                </c:pt>
              </c:numCache>
            </c:numRef>
          </c:val>
          <c:extLst>
            <c:ext xmlns:c16="http://schemas.microsoft.com/office/drawing/2014/chart" uri="{C3380CC4-5D6E-409C-BE32-E72D297353CC}">
              <c16:uniqueId val="{00000002-9AF9-47D3-896A-FAA987D634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4189.6352800000004</c:v>
                </c:pt>
                <c:pt idx="1">
                  <c:v>4206.9850100000003</c:v>
                </c:pt>
                <c:pt idx="2">
                  <c:v>4005.6281399999998</c:v>
                </c:pt>
                <c:pt idx="3">
                  <c:v>4049.3515299999999</c:v>
                </c:pt>
                <c:pt idx="4">
                  <c:v>3975.35158</c:v>
                </c:pt>
                <c:pt idx="5">
                  <c:v>3956.94821</c:v>
                </c:pt>
                <c:pt idx="6">
                  <c:v>3743.0469699999999</c:v>
                </c:pt>
                <c:pt idx="7">
                  <c:v>3812.5481199999999</c:v>
                </c:pt>
                <c:pt idx="8">
                  <c:v>3810.74901</c:v>
                </c:pt>
                <c:pt idx="9">
                  <c:v>3833.44929</c:v>
                </c:pt>
                <c:pt idx="10">
                  <c:v>3928.3468800000001</c:v>
                </c:pt>
                <c:pt idx="11">
                  <c:v>3855.04792</c:v>
                </c:pt>
                <c:pt idx="12">
                  <c:v>3696.2464599999998</c:v>
                </c:pt>
                <c:pt idx="13">
                  <c:v>3555.3458900000001</c:v>
                </c:pt>
                <c:pt idx="14">
                  <c:v>3780.8455600000002</c:v>
                </c:pt>
                <c:pt idx="15">
                  <c:v>3686.55051</c:v>
                </c:pt>
                <c:pt idx="16">
                  <c:v>3873.44886</c:v>
                </c:pt>
                <c:pt idx="17">
                  <c:v>3917.5439700000002</c:v>
                </c:pt>
                <c:pt idx="18">
                  <c:v>3921.1379400000001</c:v>
                </c:pt>
                <c:pt idx="19">
                  <c:v>3966.64687</c:v>
                </c:pt>
                <c:pt idx="20">
                  <c:v>4025.11546</c:v>
                </c:pt>
                <c:pt idx="21">
                  <c:v>4032.27297</c:v>
                </c:pt>
                <c:pt idx="22">
                  <c:v>3993.0853400000001</c:v>
                </c:pt>
                <c:pt idx="23">
                  <c:v>3883.5967599999999</c:v>
                </c:pt>
                <c:pt idx="24">
                  <c:v>3907.71227</c:v>
                </c:pt>
                <c:pt idx="25">
                  <c:v>3889.6815799999999</c:v>
                </c:pt>
                <c:pt idx="26">
                  <c:v>3781.4156899999998</c:v>
                </c:pt>
                <c:pt idx="27">
                  <c:v>3858.2944600000001</c:v>
                </c:pt>
                <c:pt idx="28">
                  <c:v>3805.9235199999998</c:v>
                </c:pt>
                <c:pt idx="29">
                  <c:v>3843.3073800000002</c:v>
                </c:pt>
                <c:pt idx="30">
                  <c:v>3684.3469399999999</c:v>
                </c:pt>
                <c:pt idx="31">
                  <c:v>3745.1764199999998</c:v>
                </c:pt>
                <c:pt idx="32">
                  <c:v>3855.5330600000002</c:v>
                </c:pt>
                <c:pt idx="33">
                  <c:v>4079.0894800000001</c:v>
                </c:pt>
                <c:pt idx="34">
                  <c:v>4137.3400799999999</c:v>
                </c:pt>
                <c:pt idx="35">
                  <c:v>4230.3601399999998</c:v>
                </c:pt>
                <c:pt idx="36">
                  <c:v>4453.1871700000002</c:v>
                </c:pt>
                <c:pt idx="37">
                  <c:v>4488.1090800000002</c:v>
                </c:pt>
                <c:pt idx="38">
                  <c:v>4465.9966100000001</c:v>
                </c:pt>
                <c:pt idx="39">
                  <c:v>4491.4534700000004</c:v>
                </c:pt>
                <c:pt idx="40">
                  <c:v>4563.0510899999999</c:v>
                </c:pt>
                <c:pt idx="41">
                  <c:v>4577.1790499999997</c:v>
                </c:pt>
                <c:pt idx="42">
                  <c:v>4585.4976900000001</c:v>
                </c:pt>
                <c:pt idx="43">
                  <c:v>4567.2233200000001</c:v>
                </c:pt>
                <c:pt idx="44">
                  <c:v>4557.4175699999996</c:v>
                </c:pt>
                <c:pt idx="45">
                  <c:v>4439.4213300000001</c:v>
                </c:pt>
                <c:pt idx="46">
                  <c:v>4262.2687699999997</c:v>
                </c:pt>
                <c:pt idx="47">
                  <c:v>4186.2712300000003</c:v>
                </c:pt>
              </c:numCache>
            </c:numRef>
          </c:val>
          <c:extLst>
            <c:ext xmlns:c16="http://schemas.microsoft.com/office/drawing/2014/chart" uri="{C3380CC4-5D6E-409C-BE32-E72D297353CC}">
              <c16:uniqueId val="{00000000-A687-4049-A448-C7A5950E7A3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2393.1999999999998</c:v>
                </c:pt>
                <c:pt idx="1">
                  <c:v>2312.31</c:v>
                </c:pt>
                <c:pt idx="2">
                  <c:v>2298.31</c:v>
                </c:pt>
                <c:pt idx="3">
                  <c:v>2293.42</c:v>
                </c:pt>
                <c:pt idx="4">
                  <c:v>2205.1</c:v>
                </c:pt>
                <c:pt idx="5">
                  <c:v>2120.4</c:v>
                </c:pt>
                <c:pt idx="6">
                  <c:v>2294.9</c:v>
                </c:pt>
                <c:pt idx="7">
                  <c:v>2357.9</c:v>
                </c:pt>
                <c:pt idx="8">
                  <c:v>2340.1</c:v>
                </c:pt>
                <c:pt idx="9">
                  <c:v>2368.6999999999998</c:v>
                </c:pt>
                <c:pt idx="10">
                  <c:v>2305.21</c:v>
                </c:pt>
                <c:pt idx="11">
                  <c:v>2186.5</c:v>
                </c:pt>
                <c:pt idx="12">
                  <c:v>2215.3200000000002</c:v>
                </c:pt>
                <c:pt idx="13">
                  <c:v>2010</c:v>
                </c:pt>
                <c:pt idx="14">
                  <c:v>1897.31</c:v>
                </c:pt>
                <c:pt idx="15">
                  <c:v>2004.44</c:v>
                </c:pt>
                <c:pt idx="16">
                  <c:v>1972.01</c:v>
                </c:pt>
                <c:pt idx="17">
                  <c:v>1958.27</c:v>
                </c:pt>
                <c:pt idx="18">
                  <c:v>2142.62</c:v>
                </c:pt>
                <c:pt idx="19">
                  <c:v>2136.9</c:v>
                </c:pt>
                <c:pt idx="20">
                  <c:v>2145.29</c:v>
                </c:pt>
                <c:pt idx="21">
                  <c:v>2327.1999999999998</c:v>
                </c:pt>
                <c:pt idx="22">
                  <c:v>2336.89</c:v>
                </c:pt>
                <c:pt idx="23">
                  <c:v>2337.9</c:v>
                </c:pt>
                <c:pt idx="24">
                  <c:v>2311.4899999999998</c:v>
                </c:pt>
                <c:pt idx="25">
                  <c:v>2190.11</c:v>
                </c:pt>
                <c:pt idx="26">
                  <c:v>2213.34</c:v>
                </c:pt>
                <c:pt idx="27">
                  <c:v>2194.15</c:v>
                </c:pt>
                <c:pt idx="28">
                  <c:v>2342.83</c:v>
                </c:pt>
                <c:pt idx="29">
                  <c:v>2313.8200000000002</c:v>
                </c:pt>
                <c:pt idx="30">
                  <c:v>2395.63</c:v>
                </c:pt>
                <c:pt idx="31">
                  <c:v>2361.09</c:v>
                </c:pt>
                <c:pt idx="32">
                  <c:v>2428.46</c:v>
                </c:pt>
                <c:pt idx="33">
                  <c:v>2462.5100000000002</c:v>
                </c:pt>
                <c:pt idx="34">
                  <c:v>2519.9699999999998</c:v>
                </c:pt>
                <c:pt idx="35">
                  <c:v>2479.11</c:v>
                </c:pt>
                <c:pt idx="36">
                  <c:v>2579</c:v>
                </c:pt>
                <c:pt idx="37">
                  <c:v>2571.14</c:v>
                </c:pt>
                <c:pt idx="38">
                  <c:v>2569.5300000000002</c:v>
                </c:pt>
                <c:pt idx="39">
                  <c:v>2555.87</c:v>
                </c:pt>
                <c:pt idx="40">
                  <c:v>2492.86</c:v>
                </c:pt>
                <c:pt idx="41">
                  <c:v>2554.64</c:v>
                </c:pt>
                <c:pt idx="42">
                  <c:v>2473.13</c:v>
                </c:pt>
                <c:pt idx="43">
                  <c:v>2382.25</c:v>
                </c:pt>
                <c:pt idx="44">
                  <c:v>2351.54</c:v>
                </c:pt>
                <c:pt idx="45">
                  <c:v>2280.83</c:v>
                </c:pt>
                <c:pt idx="46">
                  <c:v>2240.23</c:v>
                </c:pt>
                <c:pt idx="47">
                  <c:v>2151.56</c:v>
                </c:pt>
              </c:numCache>
            </c:numRef>
          </c:val>
          <c:extLst>
            <c:ext xmlns:c16="http://schemas.microsoft.com/office/drawing/2014/chart" uri="{C3380CC4-5D6E-409C-BE32-E72D297353CC}">
              <c16:uniqueId val="{00000001-A687-4049-A448-C7A5950E7A3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29.19</c:v>
                </c:pt>
                <c:pt idx="11">
                  <c:v>231.25</c:v>
                </c:pt>
                <c:pt idx="12">
                  <c:v>501.37</c:v>
                </c:pt>
                <c:pt idx="13">
                  <c:v>767.19</c:v>
                </c:pt>
                <c:pt idx="14">
                  <c:v>857.58</c:v>
                </c:pt>
                <c:pt idx="15">
                  <c:v>892.23</c:v>
                </c:pt>
                <c:pt idx="16">
                  <c:v>913.17</c:v>
                </c:pt>
                <c:pt idx="17">
                  <c:v>923.32</c:v>
                </c:pt>
                <c:pt idx="18">
                  <c:v>928.13</c:v>
                </c:pt>
                <c:pt idx="19">
                  <c:v>937.32</c:v>
                </c:pt>
                <c:pt idx="20">
                  <c:v>944.29</c:v>
                </c:pt>
                <c:pt idx="21">
                  <c:v>947.91</c:v>
                </c:pt>
                <c:pt idx="22">
                  <c:v>951.33</c:v>
                </c:pt>
                <c:pt idx="23">
                  <c:v>948.91</c:v>
                </c:pt>
                <c:pt idx="24">
                  <c:v>945.77</c:v>
                </c:pt>
                <c:pt idx="25">
                  <c:v>946.1</c:v>
                </c:pt>
                <c:pt idx="26">
                  <c:v>939.72</c:v>
                </c:pt>
                <c:pt idx="27">
                  <c:v>933.89</c:v>
                </c:pt>
                <c:pt idx="28">
                  <c:v>920.63</c:v>
                </c:pt>
                <c:pt idx="29">
                  <c:v>904.85</c:v>
                </c:pt>
                <c:pt idx="30">
                  <c:v>843.19</c:v>
                </c:pt>
                <c:pt idx="31">
                  <c:v>774.29</c:v>
                </c:pt>
                <c:pt idx="32">
                  <c:v>552.76</c:v>
                </c:pt>
                <c:pt idx="33">
                  <c:v>245.6</c:v>
                </c:pt>
                <c:pt idx="34">
                  <c:v>64.180000000000007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687-4049-A448-C7A5950E7A3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302.5</c:v>
                </c:pt>
                <c:pt idx="1">
                  <c:v>280.60000000000002</c:v>
                </c:pt>
                <c:pt idx="2">
                  <c:v>328.4</c:v>
                </c:pt>
                <c:pt idx="3">
                  <c:v>305.5</c:v>
                </c:pt>
                <c:pt idx="4">
                  <c:v>319.5</c:v>
                </c:pt>
                <c:pt idx="5">
                  <c:v>344</c:v>
                </c:pt>
                <c:pt idx="6">
                  <c:v>343.1</c:v>
                </c:pt>
                <c:pt idx="7">
                  <c:v>368.8</c:v>
                </c:pt>
                <c:pt idx="8">
                  <c:v>382.9</c:v>
                </c:pt>
                <c:pt idx="9">
                  <c:v>410.5</c:v>
                </c:pt>
                <c:pt idx="10">
                  <c:v>428.9</c:v>
                </c:pt>
                <c:pt idx="11">
                  <c:v>438.2</c:v>
                </c:pt>
                <c:pt idx="12">
                  <c:v>430.5</c:v>
                </c:pt>
                <c:pt idx="13">
                  <c:v>518.5</c:v>
                </c:pt>
                <c:pt idx="14">
                  <c:v>553.29999999999995</c:v>
                </c:pt>
                <c:pt idx="15">
                  <c:v>601.6</c:v>
                </c:pt>
                <c:pt idx="16">
                  <c:v>595.5</c:v>
                </c:pt>
                <c:pt idx="17">
                  <c:v>573.20000000000005</c:v>
                </c:pt>
                <c:pt idx="18">
                  <c:v>556.29999999999995</c:v>
                </c:pt>
                <c:pt idx="19">
                  <c:v>551.79999999999995</c:v>
                </c:pt>
                <c:pt idx="20">
                  <c:v>516.9</c:v>
                </c:pt>
                <c:pt idx="21">
                  <c:v>475.1</c:v>
                </c:pt>
                <c:pt idx="22">
                  <c:v>476.4</c:v>
                </c:pt>
                <c:pt idx="23">
                  <c:v>487</c:v>
                </c:pt>
                <c:pt idx="24">
                  <c:v>473</c:v>
                </c:pt>
                <c:pt idx="25">
                  <c:v>510.7</c:v>
                </c:pt>
                <c:pt idx="26">
                  <c:v>567.4</c:v>
                </c:pt>
                <c:pt idx="27">
                  <c:v>598.4</c:v>
                </c:pt>
                <c:pt idx="28">
                  <c:v>592.4</c:v>
                </c:pt>
                <c:pt idx="29">
                  <c:v>631.6</c:v>
                </c:pt>
                <c:pt idx="30">
                  <c:v>646.29999999999995</c:v>
                </c:pt>
                <c:pt idx="31">
                  <c:v>644.6</c:v>
                </c:pt>
                <c:pt idx="32">
                  <c:v>671.8</c:v>
                </c:pt>
                <c:pt idx="33">
                  <c:v>669</c:v>
                </c:pt>
                <c:pt idx="34">
                  <c:v>666.6</c:v>
                </c:pt>
                <c:pt idx="35">
                  <c:v>659.4</c:v>
                </c:pt>
                <c:pt idx="36">
                  <c:v>672.1</c:v>
                </c:pt>
                <c:pt idx="37">
                  <c:v>659.5</c:v>
                </c:pt>
                <c:pt idx="38">
                  <c:v>664.6</c:v>
                </c:pt>
                <c:pt idx="39">
                  <c:v>642.20000000000005</c:v>
                </c:pt>
                <c:pt idx="40">
                  <c:v>645</c:v>
                </c:pt>
                <c:pt idx="41">
                  <c:v>579.70000000000005</c:v>
                </c:pt>
                <c:pt idx="42">
                  <c:v>576.6</c:v>
                </c:pt>
                <c:pt idx="43">
                  <c:v>572.4</c:v>
                </c:pt>
                <c:pt idx="44">
                  <c:v>548.29999999999995</c:v>
                </c:pt>
                <c:pt idx="45">
                  <c:v>505.4</c:v>
                </c:pt>
                <c:pt idx="46">
                  <c:v>503.3</c:v>
                </c:pt>
                <c:pt idx="47">
                  <c:v>462.8</c:v>
                </c:pt>
              </c:numCache>
            </c:numRef>
          </c:val>
          <c:extLst>
            <c:ext xmlns:c16="http://schemas.microsoft.com/office/drawing/2014/chart" uri="{C3380CC4-5D6E-409C-BE32-E72D297353CC}">
              <c16:uniqueId val="{00000003-A687-4049-A448-C7A5950E7A3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319.08217000000002</c:v>
                </c:pt>
                <c:pt idx="1">
                  <c:v>305.83193999999997</c:v>
                </c:pt>
                <c:pt idx="2">
                  <c:v>303.37774000000002</c:v>
                </c:pt>
                <c:pt idx="3">
                  <c:v>299.3</c:v>
                </c:pt>
                <c:pt idx="4">
                  <c:v>298.89999999999998</c:v>
                </c:pt>
                <c:pt idx="5">
                  <c:v>299.3</c:v>
                </c:pt>
                <c:pt idx="6">
                  <c:v>298.7</c:v>
                </c:pt>
                <c:pt idx="7">
                  <c:v>298.39999999999998</c:v>
                </c:pt>
                <c:pt idx="8">
                  <c:v>298</c:v>
                </c:pt>
                <c:pt idx="9">
                  <c:v>297.89999999999998</c:v>
                </c:pt>
                <c:pt idx="10">
                  <c:v>297.39999999999998</c:v>
                </c:pt>
                <c:pt idx="11">
                  <c:v>297.10000000000002</c:v>
                </c:pt>
                <c:pt idx="12">
                  <c:v>297.39999999999998</c:v>
                </c:pt>
                <c:pt idx="13">
                  <c:v>297.3</c:v>
                </c:pt>
                <c:pt idx="14">
                  <c:v>300.2</c:v>
                </c:pt>
                <c:pt idx="15">
                  <c:v>300.10000000000002</c:v>
                </c:pt>
                <c:pt idx="16">
                  <c:v>300.3</c:v>
                </c:pt>
                <c:pt idx="17">
                  <c:v>299.8</c:v>
                </c:pt>
                <c:pt idx="18">
                  <c:v>297.39999999999998</c:v>
                </c:pt>
                <c:pt idx="19">
                  <c:v>300.3</c:v>
                </c:pt>
                <c:pt idx="20">
                  <c:v>303.35467999999997</c:v>
                </c:pt>
                <c:pt idx="21">
                  <c:v>319.31229999999999</c:v>
                </c:pt>
                <c:pt idx="22">
                  <c:v>319.42142999999999</c:v>
                </c:pt>
                <c:pt idx="23">
                  <c:v>318.73432000000003</c:v>
                </c:pt>
                <c:pt idx="24">
                  <c:v>318.75056000000001</c:v>
                </c:pt>
                <c:pt idx="25">
                  <c:v>309.21996000000001</c:v>
                </c:pt>
                <c:pt idx="26">
                  <c:v>308.65519</c:v>
                </c:pt>
                <c:pt idx="27">
                  <c:v>308.43027000000001</c:v>
                </c:pt>
                <c:pt idx="28">
                  <c:v>314.06144999999998</c:v>
                </c:pt>
                <c:pt idx="29">
                  <c:v>313.44664</c:v>
                </c:pt>
                <c:pt idx="30">
                  <c:v>316.28814</c:v>
                </c:pt>
                <c:pt idx="31">
                  <c:v>320.81623999999999</c:v>
                </c:pt>
                <c:pt idx="32">
                  <c:v>328.37279999999998</c:v>
                </c:pt>
                <c:pt idx="33">
                  <c:v>326.42869999999999</c:v>
                </c:pt>
                <c:pt idx="34">
                  <c:v>326.48174999999998</c:v>
                </c:pt>
                <c:pt idx="35">
                  <c:v>326.60178999999999</c:v>
                </c:pt>
                <c:pt idx="36">
                  <c:v>323.92917999999997</c:v>
                </c:pt>
                <c:pt idx="37">
                  <c:v>320.55327</c:v>
                </c:pt>
                <c:pt idx="38">
                  <c:v>320.2405</c:v>
                </c:pt>
                <c:pt idx="39">
                  <c:v>319.59802999999999</c:v>
                </c:pt>
                <c:pt idx="40">
                  <c:v>318.39497</c:v>
                </c:pt>
                <c:pt idx="41">
                  <c:v>318.32177000000001</c:v>
                </c:pt>
                <c:pt idx="42">
                  <c:v>317.74218999999999</c:v>
                </c:pt>
                <c:pt idx="43">
                  <c:v>317.46654000000001</c:v>
                </c:pt>
                <c:pt idx="44">
                  <c:v>316.56356</c:v>
                </c:pt>
                <c:pt idx="45">
                  <c:v>315.16658000000001</c:v>
                </c:pt>
                <c:pt idx="46">
                  <c:v>314.21328</c:v>
                </c:pt>
                <c:pt idx="47">
                  <c:v>315.11567000000002</c:v>
                </c:pt>
              </c:numCache>
            </c:numRef>
          </c:val>
          <c:extLst>
            <c:ext xmlns:c16="http://schemas.microsoft.com/office/drawing/2014/chart" uri="{C3380CC4-5D6E-409C-BE32-E72D297353CC}">
              <c16:uniqueId val="{00000000-9D5B-4252-8271-95316B23048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67.900000000000006</c:v>
                </c:pt>
                <c:pt idx="1">
                  <c:v>69.510000000000005</c:v>
                </c:pt>
                <c:pt idx="2">
                  <c:v>66.709999999999994</c:v>
                </c:pt>
                <c:pt idx="3">
                  <c:v>68.72</c:v>
                </c:pt>
                <c:pt idx="4">
                  <c:v>66.900000000000006</c:v>
                </c:pt>
                <c:pt idx="5">
                  <c:v>68.900000000000006</c:v>
                </c:pt>
                <c:pt idx="6">
                  <c:v>67.7</c:v>
                </c:pt>
                <c:pt idx="7">
                  <c:v>66.7</c:v>
                </c:pt>
                <c:pt idx="8">
                  <c:v>64.8</c:v>
                </c:pt>
                <c:pt idx="9">
                  <c:v>67.099999999999994</c:v>
                </c:pt>
                <c:pt idx="10">
                  <c:v>66.41</c:v>
                </c:pt>
                <c:pt idx="11">
                  <c:v>64.400000000000006</c:v>
                </c:pt>
                <c:pt idx="12">
                  <c:v>66.62</c:v>
                </c:pt>
                <c:pt idx="13">
                  <c:v>66.5</c:v>
                </c:pt>
                <c:pt idx="14">
                  <c:v>66.11</c:v>
                </c:pt>
                <c:pt idx="15">
                  <c:v>67.94</c:v>
                </c:pt>
                <c:pt idx="16">
                  <c:v>68.209999999999994</c:v>
                </c:pt>
                <c:pt idx="17">
                  <c:v>67.569999999999993</c:v>
                </c:pt>
                <c:pt idx="18">
                  <c:v>69.52</c:v>
                </c:pt>
                <c:pt idx="19">
                  <c:v>71.7</c:v>
                </c:pt>
                <c:pt idx="20">
                  <c:v>71.989999999999995</c:v>
                </c:pt>
                <c:pt idx="21">
                  <c:v>69.099999999999994</c:v>
                </c:pt>
                <c:pt idx="22">
                  <c:v>66.790000000000006</c:v>
                </c:pt>
                <c:pt idx="23">
                  <c:v>71</c:v>
                </c:pt>
                <c:pt idx="24">
                  <c:v>70.19</c:v>
                </c:pt>
                <c:pt idx="25">
                  <c:v>69.709999999999994</c:v>
                </c:pt>
                <c:pt idx="26">
                  <c:v>67.64</c:v>
                </c:pt>
                <c:pt idx="27">
                  <c:v>66.95</c:v>
                </c:pt>
                <c:pt idx="28">
                  <c:v>65.430000000000007</c:v>
                </c:pt>
                <c:pt idx="29">
                  <c:v>67.22</c:v>
                </c:pt>
                <c:pt idx="30">
                  <c:v>68.03</c:v>
                </c:pt>
                <c:pt idx="31">
                  <c:v>67.89</c:v>
                </c:pt>
                <c:pt idx="32">
                  <c:v>69.260000000000005</c:v>
                </c:pt>
                <c:pt idx="33">
                  <c:v>69.81</c:v>
                </c:pt>
                <c:pt idx="34">
                  <c:v>69.77</c:v>
                </c:pt>
                <c:pt idx="35">
                  <c:v>69.209999999999994</c:v>
                </c:pt>
                <c:pt idx="36">
                  <c:v>68.900000000000006</c:v>
                </c:pt>
                <c:pt idx="37">
                  <c:v>68.64</c:v>
                </c:pt>
                <c:pt idx="38">
                  <c:v>68.13</c:v>
                </c:pt>
                <c:pt idx="39">
                  <c:v>68.069999999999993</c:v>
                </c:pt>
                <c:pt idx="40">
                  <c:v>69.459999999999994</c:v>
                </c:pt>
                <c:pt idx="41">
                  <c:v>69.84</c:v>
                </c:pt>
                <c:pt idx="42">
                  <c:v>69.33</c:v>
                </c:pt>
                <c:pt idx="43">
                  <c:v>69.25</c:v>
                </c:pt>
                <c:pt idx="44">
                  <c:v>69.94</c:v>
                </c:pt>
                <c:pt idx="45">
                  <c:v>71.33</c:v>
                </c:pt>
                <c:pt idx="46">
                  <c:v>70.83</c:v>
                </c:pt>
                <c:pt idx="47">
                  <c:v>70.260000000000005</c:v>
                </c:pt>
              </c:numCache>
            </c:numRef>
          </c:val>
          <c:extLst>
            <c:ext xmlns:c16="http://schemas.microsoft.com/office/drawing/2014/chart" uri="{C3380CC4-5D6E-409C-BE32-E72D297353CC}">
              <c16:uniqueId val="{00000001-9D5B-4252-8271-95316B23048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29.19</c:v>
                </c:pt>
                <c:pt idx="11">
                  <c:v>231.25</c:v>
                </c:pt>
                <c:pt idx="12">
                  <c:v>501.37</c:v>
                </c:pt>
                <c:pt idx="13">
                  <c:v>767.19</c:v>
                </c:pt>
                <c:pt idx="14">
                  <c:v>857.58</c:v>
                </c:pt>
                <c:pt idx="15">
                  <c:v>892.23</c:v>
                </c:pt>
                <c:pt idx="16">
                  <c:v>913.17</c:v>
                </c:pt>
                <c:pt idx="17">
                  <c:v>923.32</c:v>
                </c:pt>
                <c:pt idx="18">
                  <c:v>928.13</c:v>
                </c:pt>
                <c:pt idx="19">
                  <c:v>937.32</c:v>
                </c:pt>
                <c:pt idx="20">
                  <c:v>944.29</c:v>
                </c:pt>
                <c:pt idx="21">
                  <c:v>947.91</c:v>
                </c:pt>
                <c:pt idx="22">
                  <c:v>951.33</c:v>
                </c:pt>
                <c:pt idx="23">
                  <c:v>948.91</c:v>
                </c:pt>
                <c:pt idx="24">
                  <c:v>945.77</c:v>
                </c:pt>
                <c:pt idx="25">
                  <c:v>946.1</c:v>
                </c:pt>
                <c:pt idx="26">
                  <c:v>939.72</c:v>
                </c:pt>
                <c:pt idx="27">
                  <c:v>933.89</c:v>
                </c:pt>
                <c:pt idx="28">
                  <c:v>920.63</c:v>
                </c:pt>
                <c:pt idx="29">
                  <c:v>904.85</c:v>
                </c:pt>
                <c:pt idx="30">
                  <c:v>843.19</c:v>
                </c:pt>
                <c:pt idx="31">
                  <c:v>774.29</c:v>
                </c:pt>
                <c:pt idx="32">
                  <c:v>552.76</c:v>
                </c:pt>
                <c:pt idx="33">
                  <c:v>245.6</c:v>
                </c:pt>
                <c:pt idx="34">
                  <c:v>64.180000000000007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D5B-4252-8271-95316B23048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302.5</c:v>
                </c:pt>
                <c:pt idx="1">
                  <c:v>280.60000000000002</c:v>
                </c:pt>
                <c:pt idx="2">
                  <c:v>328.4</c:v>
                </c:pt>
                <c:pt idx="3">
                  <c:v>305.5</c:v>
                </c:pt>
                <c:pt idx="4">
                  <c:v>319.5</c:v>
                </c:pt>
                <c:pt idx="5">
                  <c:v>344</c:v>
                </c:pt>
                <c:pt idx="6">
                  <c:v>343.1</c:v>
                </c:pt>
                <c:pt idx="7">
                  <c:v>368.8</c:v>
                </c:pt>
                <c:pt idx="8">
                  <c:v>382.9</c:v>
                </c:pt>
                <c:pt idx="9">
                  <c:v>410.5</c:v>
                </c:pt>
                <c:pt idx="10">
                  <c:v>428.9</c:v>
                </c:pt>
                <c:pt idx="11">
                  <c:v>438.2</c:v>
                </c:pt>
                <c:pt idx="12">
                  <c:v>430.5</c:v>
                </c:pt>
                <c:pt idx="13">
                  <c:v>518.5</c:v>
                </c:pt>
                <c:pt idx="14">
                  <c:v>553.29999999999995</c:v>
                </c:pt>
                <c:pt idx="15">
                  <c:v>601.6</c:v>
                </c:pt>
                <c:pt idx="16">
                  <c:v>595.5</c:v>
                </c:pt>
                <c:pt idx="17">
                  <c:v>573.20000000000005</c:v>
                </c:pt>
                <c:pt idx="18">
                  <c:v>556.29999999999995</c:v>
                </c:pt>
                <c:pt idx="19">
                  <c:v>551.79999999999995</c:v>
                </c:pt>
                <c:pt idx="20">
                  <c:v>516.9</c:v>
                </c:pt>
                <c:pt idx="21">
                  <c:v>475.1</c:v>
                </c:pt>
                <c:pt idx="22">
                  <c:v>476.4</c:v>
                </c:pt>
                <c:pt idx="23">
                  <c:v>487</c:v>
                </c:pt>
                <c:pt idx="24">
                  <c:v>473</c:v>
                </c:pt>
                <c:pt idx="25">
                  <c:v>510.7</c:v>
                </c:pt>
                <c:pt idx="26">
                  <c:v>567.4</c:v>
                </c:pt>
                <c:pt idx="27">
                  <c:v>598.4</c:v>
                </c:pt>
                <c:pt idx="28">
                  <c:v>592.4</c:v>
                </c:pt>
                <c:pt idx="29">
                  <c:v>631.6</c:v>
                </c:pt>
                <c:pt idx="30">
                  <c:v>646.29999999999995</c:v>
                </c:pt>
                <c:pt idx="31">
                  <c:v>644.6</c:v>
                </c:pt>
                <c:pt idx="32">
                  <c:v>671.8</c:v>
                </c:pt>
                <c:pt idx="33">
                  <c:v>669</c:v>
                </c:pt>
                <c:pt idx="34">
                  <c:v>666.6</c:v>
                </c:pt>
                <c:pt idx="35">
                  <c:v>659.4</c:v>
                </c:pt>
                <c:pt idx="36">
                  <c:v>672.1</c:v>
                </c:pt>
                <c:pt idx="37">
                  <c:v>659.5</c:v>
                </c:pt>
                <c:pt idx="38">
                  <c:v>664.6</c:v>
                </c:pt>
                <c:pt idx="39">
                  <c:v>642.20000000000005</c:v>
                </c:pt>
                <c:pt idx="40">
                  <c:v>645</c:v>
                </c:pt>
                <c:pt idx="41">
                  <c:v>579.70000000000005</c:v>
                </c:pt>
                <c:pt idx="42">
                  <c:v>576.6</c:v>
                </c:pt>
                <c:pt idx="43">
                  <c:v>572.4</c:v>
                </c:pt>
                <c:pt idx="44">
                  <c:v>548.29999999999995</c:v>
                </c:pt>
                <c:pt idx="45">
                  <c:v>505.4</c:v>
                </c:pt>
                <c:pt idx="46">
                  <c:v>503.3</c:v>
                </c:pt>
                <c:pt idx="47">
                  <c:v>462.8</c:v>
                </c:pt>
              </c:numCache>
            </c:numRef>
          </c:val>
          <c:extLst>
            <c:ext xmlns:c16="http://schemas.microsoft.com/office/drawing/2014/chart" uri="{C3380CC4-5D6E-409C-BE32-E72D297353CC}">
              <c16:uniqueId val="{00000003-9D5B-4252-8271-95316B23048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48.11</c:v>
                </c:pt>
                <c:pt idx="1">
                  <c:v>50.71</c:v>
                </c:pt>
                <c:pt idx="2">
                  <c:v>46.61</c:v>
                </c:pt>
                <c:pt idx="3">
                  <c:v>47.4</c:v>
                </c:pt>
                <c:pt idx="4">
                  <c:v>44.96</c:v>
                </c:pt>
                <c:pt idx="5">
                  <c:v>58.87</c:v>
                </c:pt>
                <c:pt idx="6">
                  <c:v>33.590000000000003</c:v>
                </c:pt>
                <c:pt idx="7">
                  <c:v>36.35</c:v>
                </c:pt>
                <c:pt idx="8">
                  <c:v>32.51</c:v>
                </c:pt>
                <c:pt idx="9">
                  <c:v>37.43</c:v>
                </c:pt>
                <c:pt idx="10">
                  <c:v>42.17</c:v>
                </c:pt>
                <c:pt idx="11">
                  <c:v>44.07</c:v>
                </c:pt>
                <c:pt idx="12">
                  <c:v>42.05</c:v>
                </c:pt>
                <c:pt idx="13">
                  <c:v>42.79</c:v>
                </c:pt>
                <c:pt idx="14">
                  <c:v>45.5</c:v>
                </c:pt>
                <c:pt idx="15">
                  <c:v>49.82</c:v>
                </c:pt>
                <c:pt idx="16">
                  <c:v>52.13</c:v>
                </c:pt>
                <c:pt idx="17">
                  <c:v>54.12</c:v>
                </c:pt>
                <c:pt idx="18">
                  <c:v>55.18</c:v>
                </c:pt>
                <c:pt idx="19">
                  <c:v>61.26</c:v>
                </c:pt>
                <c:pt idx="20">
                  <c:v>65.44</c:v>
                </c:pt>
                <c:pt idx="21">
                  <c:v>68.03</c:v>
                </c:pt>
                <c:pt idx="22">
                  <c:v>69.44</c:v>
                </c:pt>
                <c:pt idx="23">
                  <c:v>74.45</c:v>
                </c:pt>
                <c:pt idx="24">
                  <c:v>69.459999999999994</c:v>
                </c:pt>
                <c:pt idx="25">
                  <c:v>72.36</c:v>
                </c:pt>
                <c:pt idx="26">
                  <c:v>67.92</c:v>
                </c:pt>
                <c:pt idx="27">
                  <c:v>67.45</c:v>
                </c:pt>
                <c:pt idx="28">
                  <c:v>70.180000000000007</c:v>
                </c:pt>
                <c:pt idx="29">
                  <c:v>71.25</c:v>
                </c:pt>
                <c:pt idx="30">
                  <c:v>67.099999999999994</c:v>
                </c:pt>
                <c:pt idx="31">
                  <c:v>72.72</c:v>
                </c:pt>
                <c:pt idx="32">
                  <c:v>70.8</c:v>
                </c:pt>
                <c:pt idx="33">
                  <c:v>77.52</c:v>
                </c:pt>
                <c:pt idx="34">
                  <c:v>75.03</c:v>
                </c:pt>
                <c:pt idx="35">
                  <c:v>78.040000000000006</c:v>
                </c:pt>
                <c:pt idx="36">
                  <c:v>89.36</c:v>
                </c:pt>
                <c:pt idx="37">
                  <c:v>92.44</c:v>
                </c:pt>
                <c:pt idx="38">
                  <c:v>90.55</c:v>
                </c:pt>
                <c:pt idx="39">
                  <c:v>91.11</c:v>
                </c:pt>
                <c:pt idx="40">
                  <c:v>87.31</c:v>
                </c:pt>
                <c:pt idx="41">
                  <c:v>87.89</c:v>
                </c:pt>
                <c:pt idx="42">
                  <c:v>84.83</c:v>
                </c:pt>
                <c:pt idx="43">
                  <c:v>81.33</c:v>
                </c:pt>
                <c:pt idx="44">
                  <c:v>76.47</c:v>
                </c:pt>
                <c:pt idx="45">
                  <c:v>66.41</c:v>
                </c:pt>
                <c:pt idx="46">
                  <c:v>60.19</c:v>
                </c:pt>
                <c:pt idx="47">
                  <c:v>49.36</c:v>
                </c:pt>
              </c:numCache>
            </c:numRef>
          </c:val>
          <c:extLst>
            <c:ext xmlns:c16="http://schemas.microsoft.com/office/drawing/2014/chart" uri="{C3380CC4-5D6E-409C-BE32-E72D297353CC}">
              <c16:uniqueId val="{00000000-BCF4-45BB-A3DB-6F5A96AC589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48.72</c:v>
                </c:pt>
                <c:pt idx="1">
                  <c:v>50.73</c:v>
                </c:pt>
                <c:pt idx="2">
                  <c:v>46.85</c:v>
                </c:pt>
                <c:pt idx="3">
                  <c:v>47.99</c:v>
                </c:pt>
                <c:pt idx="4">
                  <c:v>45.28</c:v>
                </c:pt>
                <c:pt idx="5">
                  <c:v>59.8</c:v>
                </c:pt>
                <c:pt idx="6">
                  <c:v>33.97</c:v>
                </c:pt>
                <c:pt idx="7">
                  <c:v>36.39</c:v>
                </c:pt>
                <c:pt idx="8">
                  <c:v>33.75</c:v>
                </c:pt>
                <c:pt idx="9">
                  <c:v>37.29</c:v>
                </c:pt>
                <c:pt idx="10">
                  <c:v>42.16</c:v>
                </c:pt>
                <c:pt idx="11">
                  <c:v>44.21</c:v>
                </c:pt>
                <c:pt idx="12">
                  <c:v>42.63</c:v>
                </c:pt>
                <c:pt idx="13">
                  <c:v>43.18</c:v>
                </c:pt>
                <c:pt idx="14">
                  <c:v>45.35</c:v>
                </c:pt>
                <c:pt idx="15">
                  <c:v>49.12</c:v>
                </c:pt>
                <c:pt idx="16">
                  <c:v>52.13</c:v>
                </c:pt>
                <c:pt idx="17">
                  <c:v>54.1</c:v>
                </c:pt>
                <c:pt idx="18">
                  <c:v>55.76</c:v>
                </c:pt>
                <c:pt idx="19">
                  <c:v>61.7</c:v>
                </c:pt>
                <c:pt idx="20">
                  <c:v>65.63</c:v>
                </c:pt>
                <c:pt idx="21">
                  <c:v>68.930000000000007</c:v>
                </c:pt>
                <c:pt idx="22">
                  <c:v>70.290000000000006</c:v>
                </c:pt>
                <c:pt idx="23">
                  <c:v>75.36</c:v>
                </c:pt>
                <c:pt idx="24">
                  <c:v>69.91</c:v>
                </c:pt>
                <c:pt idx="25">
                  <c:v>72.83</c:v>
                </c:pt>
                <c:pt idx="26">
                  <c:v>67.63</c:v>
                </c:pt>
                <c:pt idx="27">
                  <c:v>67.959999999999994</c:v>
                </c:pt>
                <c:pt idx="28">
                  <c:v>70.41</c:v>
                </c:pt>
                <c:pt idx="29">
                  <c:v>71.78</c:v>
                </c:pt>
                <c:pt idx="30">
                  <c:v>67.400000000000006</c:v>
                </c:pt>
                <c:pt idx="31">
                  <c:v>72.97</c:v>
                </c:pt>
                <c:pt idx="32">
                  <c:v>71.64</c:v>
                </c:pt>
                <c:pt idx="33">
                  <c:v>77.540000000000006</c:v>
                </c:pt>
                <c:pt idx="34">
                  <c:v>75.63</c:v>
                </c:pt>
                <c:pt idx="35">
                  <c:v>77.650000000000006</c:v>
                </c:pt>
                <c:pt idx="36">
                  <c:v>90.04</c:v>
                </c:pt>
                <c:pt idx="37">
                  <c:v>92.14</c:v>
                </c:pt>
                <c:pt idx="38">
                  <c:v>91.16</c:v>
                </c:pt>
                <c:pt idx="39">
                  <c:v>91.43</c:v>
                </c:pt>
                <c:pt idx="40">
                  <c:v>88.16</c:v>
                </c:pt>
                <c:pt idx="41">
                  <c:v>87.45</c:v>
                </c:pt>
                <c:pt idx="42">
                  <c:v>85.22</c:v>
                </c:pt>
                <c:pt idx="43">
                  <c:v>80.510000000000005</c:v>
                </c:pt>
                <c:pt idx="44">
                  <c:v>76.599999999999994</c:v>
                </c:pt>
                <c:pt idx="45">
                  <c:v>66.430000000000007</c:v>
                </c:pt>
                <c:pt idx="46">
                  <c:v>60.63</c:v>
                </c:pt>
                <c:pt idx="47">
                  <c:v>49.73</c:v>
                </c:pt>
              </c:numCache>
            </c:numRef>
          </c:val>
          <c:extLst>
            <c:ext xmlns:c16="http://schemas.microsoft.com/office/drawing/2014/chart" uri="{C3380CC4-5D6E-409C-BE32-E72D297353CC}">
              <c16:uniqueId val="{00000001-BCF4-45BB-A3DB-6F5A96AC589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43.268799999999999</c:v>
                </c:pt>
                <c:pt idx="1">
                  <c:v>46.082000000000001</c:v>
                </c:pt>
                <c:pt idx="2">
                  <c:v>41.929200000000002</c:v>
                </c:pt>
                <c:pt idx="3">
                  <c:v>45.412199999999999</c:v>
                </c:pt>
                <c:pt idx="4">
                  <c:v>42.197099999999999</c:v>
                </c:pt>
                <c:pt idx="5">
                  <c:v>51.842199999999998</c:v>
                </c:pt>
                <c:pt idx="6">
                  <c:v>39.25</c:v>
                </c:pt>
                <c:pt idx="7">
                  <c:v>41.3934</c:v>
                </c:pt>
                <c:pt idx="8">
                  <c:v>38.044400000000003</c:v>
                </c:pt>
                <c:pt idx="9">
                  <c:v>42.063200000000002</c:v>
                </c:pt>
                <c:pt idx="10">
                  <c:v>42.598999999999997</c:v>
                </c:pt>
                <c:pt idx="11">
                  <c:v>44.608400000000003</c:v>
                </c:pt>
                <c:pt idx="12">
                  <c:v>43.804600000000001</c:v>
                </c:pt>
                <c:pt idx="13">
                  <c:v>43.000900000000001</c:v>
                </c:pt>
                <c:pt idx="14">
                  <c:v>43.804600000000001</c:v>
                </c:pt>
                <c:pt idx="15">
                  <c:v>45.144199999999998</c:v>
                </c:pt>
                <c:pt idx="16">
                  <c:v>45.814</c:v>
                </c:pt>
                <c:pt idx="17">
                  <c:v>43.536700000000003</c:v>
                </c:pt>
                <c:pt idx="18">
                  <c:v>44.608400000000003</c:v>
                </c:pt>
                <c:pt idx="19">
                  <c:v>50.234699999999997</c:v>
                </c:pt>
                <c:pt idx="20">
                  <c:v>52.646000000000001</c:v>
                </c:pt>
                <c:pt idx="21">
                  <c:v>55.325099999999999</c:v>
                </c:pt>
                <c:pt idx="22">
                  <c:v>56.262900000000002</c:v>
                </c:pt>
                <c:pt idx="23">
                  <c:v>58.272199999999998</c:v>
                </c:pt>
                <c:pt idx="24">
                  <c:v>54.253500000000003</c:v>
                </c:pt>
                <c:pt idx="25">
                  <c:v>53.717599999999997</c:v>
                </c:pt>
                <c:pt idx="26">
                  <c:v>51.306399999999996</c:v>
                </c:pt>
                <c:pt idx="27">
                  <c:v>51.842199999999998</c:v>
                </c:pt>
                <c:pt idx="28">
                  <c:v>53.851599999999998</c:v>
                </c:pt>
                <c:pt idx="29">
                  <c:v>54.5214</c:v>
                </c:pt>
                <c:pt idx="30">
                  <c:v>49.832799999999999</c:v>
                </c:pt>
                <c:pt idx="31">
                  <c:v>57.870399999999997</c:v>
                </c:pt>
                <c:pt idx="32">
                  <c:v>55.860999999999997</c:v>
                </c:pt>
                <c:pt idx="33">
                  <c:v>58.138300000000001</c:v>
                </c:pt>
                <c:pt idx="34">
                  <c:v>55.325099999999999</c:v>
                </c:pt>
                <c:pt idx="35">
                  <c:v>58.540199999999999</c:v>
                </c:pt>
                <c:pt idx="36">
                  <c:v>61.889099999999999</c:v>
                </c:pt>
                <c:pt idx="37">
                  <c:v>62.960799999999999</c:v>
                </c:pt>
                <c:pt idx="38">
                  <c:v>62.960799999999999</c:v>
                </c:pt>
                <c:pt idx="39">
                  <c:v>62.491950000000003</c:v>
                </c:pt>
                <c:pt idx="40">
                  <c:v>62.023099999999999</c:v>
                </c:pt>
                <c:pt idx="41">
                  <c:v>62.023099999999999</c:v>
                </c:pt>
                <c:pt idx="42">
                  <c:v>59.879800000000003</c:v>
                </c:pt>
                <c:pt idx="43">
                  <c:v>55.994900000000001</c:v>
                </c:pt>
                <c:pt idx="44">
                  <c:v>52.512</c:v>
                </c:pt>
                <c:pt idx="45">
                  <c:v>47.421500000000002</c:v>
                </c:pt>
                <c:pt idx="46">
                  <c:v>45.144199999999998</c:v>
                </c:pt>
                <c:pt idx="47">
                  <c:v>40.723599999999998</c:v>
                </c:pt>
              </c:numCache>
            </c:numRef>
          </c:val>
          <c:extLst>
            <c:ext xmlns:c16="http://schemas.microsoft.com/office/drawing/2014/chart" uri="{C3380CC4-5D6E-409C-BE32-E72D297353CC}">
              <c16:uniqueId val="{00000002-BCF4-45BB-A3DB-6F5A96AC589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43.532299999999999</c:v>
                </c:pt>
                <c:pt idx="1">
                  <c:v>46.789200000000001</c:v>
                </c:pt>
                <c:pt idx="2">
                  <c:v>41.702399999999997</c:v>
                </c:pt>
                <c:pt idx="3">
                  <c:v>45.331000000000003</c:v>
                </c:pt>
                <c:pt idx="4">
                  <c:v>42.49</c:v>
                </c:pt>
                <c:pt idx="5">
                  <c:v>52.548400000000001</c:v>
                </c:pt>
                <c:pt idx="6">
                  <c:v>39.167000000000002</c:v>
                </c:pt>
                <c:pt idx="7">
                  <c:v>42.3414</c:v>
                </c:pt>
                <c:pt idx="8">
                  <c:v>38.466000000000001</c:v>
                </c:pt>
                <c:pt idx="9">
                  <c:v>42.251199999999997</c:v>
                </c:pt>
                <c:pt idx="10">
                  <c:v>43.940800000000003</c:v>
                </c:pt>
                <c:pt idx="11">
                  <c:v>45.509900000000002</c:v>
                </c:pt>
                <c:pt idx="12">
                  <c:v>44.143900000000002</c:v>
                </c:pt>
                <c:pt idx="13">
                  <c:v>43.200899999999997</c:v>
                </c:pt>
                <c:pt idx="14">
                  <c:v>43.897799999999997</c:v>
                </c:pt>
                <c:pt idx="15">
                  <c:v>45.150700000000001</c:v>
                </c:pt>
                <c:pt idx="16">
                  <c:v>45.4328</c:v>
                </c:pt>
                <c:pt idx="17">
                  <c:v>42.548900000000003</c:v>
                </c:pt>
                <c:pt idx="18">
                  <c:v>44.213500000000003</c:v>
                </c:pt>
                <c:pt idx="19">
                  <c:v>49.433599999999998</c:v>
                </c:pt>
                <c:pt idx="20">
                  <c:v>51.534999999999997</c:v>
                </c:pt>
                <c:pt idx="21">
                  <c:v>55.072400000000002</c:v>
                </c:pt>
                <c:pt idx="22">
                  <c:v>55.9636</c:v>
                </c:pt>
                <c:pt idx="23">
                  <c:v>57.535200000000003</c:v>
                </c:pt>
                <c:pt idx="24">
                  <c:v>53.972099999999998</c:v>
                </c:pt>
                <c:pt idx="25">
                  <c:v>53.031300000000002</c:v>
                </c:pt>
                <c:pt idx="26">
                  <c:v>51.616399999999999</c:v>
                </c:pt>
                <c:pt idx="27">
                  <c:v>51.232799999999997</c:v>
                </c:pt>
                <c:pt idx="28">
                  <c:v>53.953699999999998</c:v>
                </c:pt>
                <c:pt idx="29">
                  <c:v>53.742899999999999</c:v>
                </c:pt>
                <c:pt idx="30">
                  <c:v>49.254899999999999</c:v>
                </c:pt>
                <c:pt idx="31">
                  <c:v>57.598599999999998</c:v>
                </c:pt>
                <c:pt idx="32">
                  <c:v>55.287100000000002</c:v>
                </c:pt>
                <c:pt idx="33">
                  <c:v>57.933199999999999</c:v>
                </c:pt>
                <c:pt idx="34">
                  <c:v>55.651699999999998</c:v>
                </c:pt>
                <c:pt idx="35">
                  <c:v>58.0946</c:v>
                </c:pt>
                <c:pt idx="36">
                  <c:v>62.010100000000001</c:v>
                </c:pt>
                <c:pt idx="37">
                  <c:v>63.589799999999997</c:v>
                </c:pt>
                <c:pt idx="38">
                  <c:v>63.067700000000002</c:v>
                </c:pt>
                <c:pt idx="39">
                  <c:v>63.8613</c:v>
                </c:pt>
                <c:pt idx="40">
                  <c:v>62.776600000000002</c:v>
                </c:pt>
                <c:pt idx="41">
                  <c:v>62.118400000000001</c:v>
                </c:pt>
                <c:pt idx="42">
                  <c:v>59.720599999999997</c:v>
                </c:pt>
                <c:pt idx="43">
                  <c:v>56.383200000000002</c:v>
                </c:pt>
                <c:pt idx="44">
                  <c:v>52.316800000000001</c:v>
                </c:pt>
                <c:pt idx="45">
                  <c:v>47.899799999999999</c:v>
                </c:pt>
                <c:pt idx="46">
                  <c:v>44.754600000000003</c:v>
                </c:pt>
                <c:pt idx="47">
                  <c:v>40.716000000000001</c:v>
                </c:pt>
              </c:numCache>
            </c:numRef>
          </c:val>
          <c:extLst>
            <c:ext xmlns:c16="http://schemas.microsoft.com/office/drawing/2014/chart" uri="{C3380CC4-5D6E-409C-BE32-E72D297353CC}">
              <c16:uniqueId val="{00000003-BCF4-45BB-A3DB-6F5A96AC589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366.30520000000001</c:v>
                </c:pt>
                <c:pt idx="1">
                  <c:v>381.39460000000003</c:v>
                </c:pt>
                <c:pt idx="2">
                  <c:v>357.6891</c:v>
                </c:pt>
                <c:pt idx="3">
                  <c:v>369.52330000000001</c:v>
                </c:pt>
                <c:pt idx="4">
                  <c:v>347.5428</c:v>
                </c:pt>
                <c:pt idx="5">
                  <c:v>406.51870000000002</c:v>
                </c:pt>
                <c:pt idx="6">
                  <c:v>381.17500000000001</c:v>
                </c:pt>
                <c:pt idx="7">
                  <c:v>397.22050000000002</c:v>
                </c:pt>
                <c:pt idx="8">
                  <c:v>388.97660000000002</c:v>
                </c:pt>
                <c:pt idx="9">
                  <c:v>409.98820000000001</c:v>
                </c:pt>
                <c:pt idx="10">
                  <c:v>415.96589999999998</c:v>
                </c:pt>
                <c:pt idx="11">
                  <c:v>429.80220000000003</c:v>
                </c:pt>
                <c:pt idx="12">
                  <c:v>463.39060000000001</c:v>
                </c:pt>
                <c:pt idx="13">
                  <c:v>478.78089999999997</c:v>
                </c:pt>
                <c:pt idx="14">
                  <c:v>485.74419999999998</c:v>
                </c:pt>
                <c:pt idx="15">
                  <c:v>484.03089999999997</c:v>
                </c:pt>
                <c:pt idx="16">
                  <c:v>498.53789999999998</c:v>
                </c:pt>
                <c:pt idx="17">
                  <c:v>457.57709999999997</c:v>
                </c:pt>
                <c:pt idx="18">
                  <c:v>466.13600000000002</c:v>
                </c:pt>
                <c:pt idx="19">
                  <c:v>513.32759999999996</c:v>
                </c:pt>
                <c:pt idx="20">
                  <c:v>532.322</c:v>
                </c:pt>
                <c:pt idx="21">
                  <c:v>555.34860000000003</c:v>
                </c:pt>
                <c:pt idx="22">
                  <c:v>540.33839999999998</c:v>
                </c:pt>
                <c:pt idx="23">
                  <c:v>557.40200000000004</c:v>
                </c:pt>
                <c:pt idx="24">
                  <c:v>517.39340000000004</c:v>
                </c:pt>
                <c:pt idx="25">
                  <c:v>491.60309999999998</c:v>
                </c:pt>
                <c:pt idx="26">
                  <c:v>509.36009999999999</c:v>
                </c:pt>
                <c:pt idx="27">
                  <c:v>517.25229999999999</c:v>
                </c:pt>
                <c:pt idx="28">
                  <c:v>535.94640000000004</c:v>
                </c:pt>
                <c:pt idx="29">
                  <c:v>540.21040000000005</c:v>
                </c:pt>
                <c:pt idx="30">
                  <c:v>495.63170000000002</c:v>
                </c:pt>
                <c:pt idx="31">
                  <c:v>547.31489999999997</c:v>
                </c:pt>
                <c:pt idx="32">
                  <c:v>533.66300000000001</c:v>
                </c:pt>
                <c:pt idx="33">
                  <c:v>496.03219999999999</c:v>
                </c:pt>
                <c:pt idx="34">
                  <c:v>476.59219999999999</c:v>
                </c:pt>
                <c:pt idx="35">
                  <c:v>456.47919999999999</c:v>
                </c:pt>
                <c:pt idx="36">
                  <c:v>484.9271</c:v>
                </c:pt>
                <c:pt idx="37">
                  <c:v>505.10239999999999</c:v>
                </c:pt>
                <c:pt idx="38">
                  <c:v>505.27249999999998</c:v>
                </c:pt>
                <c:pt idx="39">
                  <c:v>503.44319999999999</c:v>
                </c:pt>
                <c:pt idx="40">
                  <c:v>492.51830000000001</c:v>
                </c:pt>
                <c:pt idx="41">
                  <c:v>484.98059999999998</c:v>
                </c:pt>
                <c:pt idx="42">
                  <c:v>459.83499999999998</c:v>
                </c:pt>
                <c:pt idx="43">
                  <c:v>435.928</c:v>
                </c:pt>
                <c:pt idx="44">
                  <c:v>398.53840000000002</c:v>
                </c:pt>
                <c:pt idx="45">
                  <c:v>374.48849999999999</c:v>
                </c:pt>
                <c:pt idx="46">
                  <c:v>355.90769999999998</c:v>
                </c:pt>
                <c:pt idx="47">
                  <c:v>347.2987</c:v>
                </c:pt>
              </c:numCache>
            </c:numRef>
          </c:val>
          <c:extLst>
            <c:ext xmlns:c16="http://schemas.microsoft.com/office/drawing/2014/chart" uri="{C3380CC4-5D6E-409C-BE32-E72D297353CC}">
              <c16:uniqueId val="{00000004-BCF4-45BB-A3DB-6F5A96AC589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169.95920000000001</c:v>
                </c:pt>
                <c:pt idx="1">
                  <c:v>169.86160000000001</c:v>
                </c:pt>
                <c:pt idx="2">
                  <c:v>165.14850000000001</c:v>
                </c:pt>
                <c:pt idx="3">
                  <c:v>165.12270000000001</c:v>
                </c:pt>
                <c:pt idx="4">
                  <c:v>160.97800000000001</c:v>
                </c:pt>
                <c:pt idx="5">
                  <c:v>163.7955</c:v>
                </c:pt>
                <c:pt idx="6">
                  <c:v>164.0899</c:v>
                </c:pt>
                <c:pt idx="7">
                  <c:v>159.7516</c:v>
                </c:pt>
                <c:pt idx="8">
                  <c:v>163.59520000000001</c:v>
                </c:pt>
                <c:pt idx="9">
                  <c:v>162.85230000000001</c:v>
                </c:pt>
                <c:pt idx="10">
                  <c:v>155.43039999999999</c:v>
                </c:pt>
                <c:pt idx="11">
                  <c:v>136.96899999999999</c:v>
                </c:pt>
                <c:pt idx="12">
                  <c:v>112.25660000000001</c:v>
                </c:pt>
                <c:pt idx="13">
                  <c:v>85.456699999999998</c:v>
                </c:pt>
                <c:pt idx="14">
                  <c:v>76.454800000000006</c:v>
                </c:pt>
                <c:pt idx="15">
                  <c:v>68.024500000000003</c:v>
                </c:pt>
                <c:pt idx="16">
                  <c:v>65.564300000000003</c:v>
                </c:pt>
                <c:pt idx="17">
                  <c:v>75.036000000000001</c:v>
                </c:pt>
                <c:pt idx="18">
                  <c:v>72.823899999999995</c:v>
                </c:pt>
                <c:pt idx="19">
                  <c:v>72.708600000000004</c:v>
                </c:pt>
                <c:pt idx="20">
                  <c:v>75.054199999999994</c:v>
                </c:pt>
                <c:pt idx="21">
                  <c:v>77.428299999999993</c:v>
                </c:pt>
                <c:pt idx="22">
                  <c:v>83.402500000000003</c:v>
                </c:pt>
                <c:pt idx="23">
                  <c:v>88.182299999999998</c:v>
                </c:pt>
                <c:pt idx="24">
                  <c:v>85.576800000000006</c:v>
                </c:pt>
                <c:pt idx="25">
                  <c:v>80.968500000000006</c:v>
                </c:pt>
                <c:pt idx="26">
                  <c:v>79.425299999999993</c:v>
                </c:pt>
                <c:pt idx="27">
                  <c:v>74.249300000000005</c:v>
                </c:pt>
                <c:pt idx="28">
                  <c:v>79.523200000000003</c:v>
                </c:pt>
                <c:pt idx="29">
                  <c:v>81.123500000000007</c:v>
                </c:pt>
                <c:pt idx="30">
                  <c:v>87.632999999999996</c:v>
                </c:pt>
                <c:pt idx="31">
                  <c:v>89.8489</c:v>
                </c:pt>
                <c:pt idx="32">
                  <c:v>105.6575</c:v>
                </c:pt>
                <c:pt idx="33">
                  <c:v>132.58879999999999</c:v>
                </c:pt>
                <c:pt idx="34">
                  <c:v>150.56790000000001</c:v>
                </c:pt>
                <c:pt idx="35">
                  <c:v>172.11799999999999</c:v>
                </c:pt>
                <c:pt idx="36">
                  <c:v>168.2319</c:v>
                </c:pt>
                <c:pt idx="37">
                  <c:v>167.96199999999999</c:v>
                </c:pt>
                <c:pt idx="38">
                  <c:v>164.44759999999999</c:v>
                </c:pt>
                <c:pt idx="39">
                  <c:v>166.77170000000001</c:v>
                </c:pt>
                <c:pt idx="40">
                  <c:v>170.53280000000001</c:v>
                </c:pt>
                <c:pt idx="41">
                  <c:v>173.5497</c:v>
                </c:pt>
                <c:pt idx="42">
                  <c:v>172.1069</c:v>
                </c:pt>
                <c:pt idx="43">
                  <c:v>166.80850000000001</c:v>
                </c:pt>
                <c:pt idx="44">
                  <c:v>162.60589999999999</c:v>
                </c:pt>
                <c:pt idx="45">
                  <c:v>169.61369999999999</c:v>
                </c:pt>
                <c:pt idx="46">
                  <c:v>168.7756</c:v>
                </c:pt>
                <c:pt idx="47">
                  <c:v>161.46860000000001</c:v>
                </c:pt>
              </c:numCache>
            </c:numRef>
          </c:val>
          <c:extLst>
            <c:ext xmlns:c16="http://schemas.microsoft.com/office/drawing/2014/chart" uri="{C3380CC4-5D6E-409C-BE32-E72D297353CC}">
              <c16:uniqueId val="{00000000-E3EA-477C-9784-88A99FB7304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170.25579999999999</c:v>
                </c:pt>
                <c:pt idx="1">
                  <c:v>167.61799999999999</c:v>
                </c:pt>
                <c:pt idx="2">
                  <c:v>167.29650000000001</c:v>
                </c:pt>
                <c:pt idx="3">
                  <c:v>164.25710000000001</c:v>
                </c:pt>
                <c:pt idx="4">
                  <c:v>159.23240000000001</c:v>
                </c:pt>
                <c:pt idx="5">
                  <c:v>163.54089999999999</c:v>
                </c:pt>
                <c:pt idx="6">
                  <c:v>162.56780000000001</c:v>
                </c:pt>
                <c:pt idx="7">
                  <c:v>161.0624</c:v>
                </c:pt>
                <c:pt idx="8">
                  <c:v>163.22540000000001</c:v>
                </c:pt>
                <c:pt idx="9">
                  <c:v>161.96129999999999</c:v>
                </c:pt>
                <c:pt idx="10">
                  <c:v>154.07210000000001</c:v>
                </c:pt>
                <c:pt idx="11">
                  <c:v>137.65280000000001</c:v>
                </c:pt>
                <c:pt idx="12">
                  <c:v>111.45</c:v>
                </c:pt>
                <c:pt idx="13">
                  <c:v>84.767799999999994</c:v>
                </c:pt>
                <c:pt idx="14">
                  <c:v>76.634799999999998</c:v>
                </c:pt>
                <c:pt idx="15">
                  <c:v>69.06</c:v>
                </c:pt>
                <c:pt idx="16">
                  <c:v>68.736199999999997</c:v>
                </c:pt>
                <c:pt idx="17">
                  <c:v>75.681399999999996</c:v>
                </c:pt>
                <c:pt idx="18">
                  <c:v>72.770899999999997</c:v>
                </c:pt>
                <c:pt idx="19">
                  <c:v>74.277000000000001</c:v>
                </c:pt>
                <c:pt idx="20">
                  <c:v>74.160799999999995</c:v>
                </c:pt>
                <c:pt idx="21">
                  <c:v>78.751300000000001</c:v>
                </c:pt>
                <c:pt idx="22">
                  <c:v>83.798000000000002</c:v>
                </c:pt>
                <c:pt idx="23">
                  <c:v>88.641999999999996</c:v>
                </c:pt>
                <c:pt idx="24">
                  <c:v>85.821600000000004</c:v>
                </c:pt>
                <c:pt idx="25">
                  <c:v>81.153199999999998</c:v>
                </c:pt>
                <c:pt idx="26">
                  <c:v>78.876900000000006</c:v>
                </c:pt>
                <c:pt idx="27">
                  <c:v>75.150499999999994</c:v>
                </c:pt>
                <c:pt idx="28">
                  <c:v>81.7166</c:v>
                </c:pt>
                <c:pt idx="29">
                  <c:v>80.294700000000006</c:v>
                </c:pt>
                <c:pt idx="30">
                  <c:v>88.786600000000007</c:v>
                </c:pt>
                <c:pt idx="31">
                  <c:v>93.173000000000002</c:v>
                </c:pt>
                <c:pt idx="32">
                  <c:v>104.1567</c:v>
                </c:pt>
                <c:pt idx="33">
                  <c:v>133.9205</c:v>
                </c:pt>
                <c:pt idx="34">
                  <c:v>151.57429999999999</c:v>
                </c:pt>
                <c:pt idx="35">
                  <c:v>172.40780000000001</c:v>
                </c:pt>
                <c:pt idx="36">
                  <c:v>168.92179999999999</c:v>
                </c:pt>
                <c:pt idx="37">
                  <c:v>166.43780000000001</c:v>
                </c:pt>
                <c:pt idx="38">
                  <c:v>166.24440000000001</c:v>
                </c:pt>
                <c:pt idx="39">
                  <c:v>166.96080000000001</c:v>
                </c:pt>
                <c:pt idx="40">
                  <c:v>169.54259999999999</c:v>
                </c:pt>
                <c:pt idx="41">
                  <c:v>172.0343</c:v>
                </c:pt>
                <c:pt idx="42">
                  <c:v>173.44640000000001</c:v>
                </c:pt>
                <c:pt idx="43">
                  <c:v>165.50729999999999</c:v>
                </c:pt>
                <c:pt idx="44">
                  <c:v>162.82050000000001</c:v>
                </c:pt>
                <c:pt idx="45">
                  <c:v>170.7792</c:v>
                </c:pt>
                <c:pt idx="46">
                  <c:v>166.0515</c:v>
                </c:pt>
                <c:pt idx="47">
                  <c:v>164.01669999999999</c:v>
                </c:pt>
              </c:numCache>
            </c:numRef>
          </c:val>
          <c:extLst>
            <c:ext xmlns:c16="http://schemas.microsoft.com/office/drawing/2014/chart" uri="{C3380CC4-5D6E-409C-BE32-E72D297353CC}">
              <c16:uniqueId val="{00000001-E3EA-477C-9784-88A99FB7304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527.27419999999995</c:v>
                </c:pt>
                <c:pt idx="1">
                  <c:v>519.18470000000002</c:v>
                </c:pt>
                <c:pt idx="2">
                  <c:v>517.62919999999997</c:v>
                </c:pt>
                <c:pt idx="3">
                  <c:v>511.63850000000002</c:v>
                </c:pt>
                <c:pt idx="4">
                  <c:v>492.28269999999998</c:v>
                </c:pt>
                <c:pt idx="5">
                  <c:v>498.46839999999997</c:v>
                </c:pt>
                <c:pt idx="6">
                  <c:v>512.28089999999997</c:v>
                </c:pt>
                <c:pt idx="7">
                  <c:v>511.46140000000003</c:v>
                </c:pt>
                <c:pt idx="8">
                  <c:v>520.78060000000005</c:v>
                </c:pt>
                <c:pt idx="9">
                  <c:v>516.46860000000004</c:v>
                </c:pt>
                <c:pt idx="10">
                  <c:v>500.90030000000002</c:v>
                </c:pt>
                <c:pt idx="11">
                  <c:v>415.6071</c:v>
                </c:pt>
                <c:pt idx="12">
                  <c:v>297.8306</c:v>
                </c:pt>
                <c:pt idx="13">
                  <c:v>160.851</c:v>
                </c:pt>
                <c:pt idx="14">
                  <c:v>108.28230000000001</c:v>
                </c:pt>
                <c:pt idx="15">
                  <c:v>87.5304</c:v>
                </c:pt>
                <c:pt idx="16">
                  <c:v>38.490400000000001</c:v>
                </c:pt>
                <c:pt idx="17">
                  <c:v>33.508400000000002</c:v>
                </c:pt>
                <c:pt idx="18">
                  <c:v>23.682600000000001</c:v>
                </c:pt>
                <c:pt idx="19">
                  <c:v>35.588000000000001</c:v>
                </c:pt>
                <c:pt idx="20">
                  <c:v>22.1755</c:v>
                </c:pt>
                <c:pt idx="21">
                  <c:v>38.014899999999997</c:v>
                </c:pt>
                <c:pt idx="22">
                  <c:v>62.174700000000001</c:v>
                </c:pt>
                <c:pt idx="23">
                  <c:v>66.004800000000003</c:v>
                </c:pt>
                <c:pt idx="24">
                  <c:v>61.802799999999998</c:v>
                </c:pt>
                <c:pt idx="25">
                  <c:v>53.855899999999998</c:v>
                </c:pt>
                <c:pt idx="26">
                  <c:v>60.290999999999997</c:v>
                </c:pt>
                <c:pt idx="27">
                  <c:v>52.262599999999999</c:v>
                </c:pt>
                <c:pt idx="28">
                  <c:v>89.373099999999994</c:v>
                </c:pt>
                <c:pt idx="29">
                  <c:v>95.038499999999999</c:v>
                </c:pt>
                <c:pt idx="30">
                  <c:v>130.20189999999999</c:v>
                </c:pt>
                <c:pt idx="31">
                  <c:v>161.15430000000001</c:v>
                </c:pt>
                <c:pt idx="32">
                  <c:v>227.8963</c:v>
                </c:pt>
                <c:pt idx="33">
                  <c:v>349.92250000000001</c:v>
                </c:pt>
                <c:pt idx="34">
                  <c:v>466.99630000000002</c:v>
                </c:pt>
                <c:pt idx="35">
                  <c:v>561.53099999999995</c:v>
                </c:pt>
                <c:pt idx="36">
                  <c:v>529.85540000000003</c:v>
                </c:pt>
                <c:pt idx="37">
                  <c:v>529.27909999999997</c:v>
                </c:pt>
                <c:pt idx="38">
                  <c:v>510.267</c:v>
                </c:pt>
                <c:pt idx="39">
                  <c:v>514.40729999999996</c:v>
                </c:pt>
                <c:pt idx="40">
                  <c:v>534.16930000000002</c:v>
                </c:pt>
                <c:pt idx="41">
                  <c:v>535.07150000000001</c:v>
                </c:pt>
                <c:pt idx="42">
                  <c:v>531.41319999999996</c:v>
                </c:pt>
                <c:pt idx="43">
                  <c:v>506.6046</c:v>
                </c:pt>
                <c:pt idx="44">
                  <c:v>500.02089999999998</c:v>
                </c:pt>
                <c:pt idx="45">
                  <c:v>526.20190000000002</c:v>
                </c:pt>
                <c:pt idx="46">
                  <c:v>511.61739999999998</c:v>
                </c:pt>
                <c:pt idx="47">
                  <c:v>494.44490000000002</c:v>
                </c:pt>
              </c:numCache>
            </c:numRef>
          </c:val>
          <c:extLst>
            <c:ext xmlns:c16="http://schemas.microsoft.com/office/drawing/2014/chart" uri="{C3380CC4-5D6E-409C-BE32-E72D297353CC}">
              <c16:uniqueId val="{00000002-E3EA-477C-9784-88A99FB7304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414.60910000000001</c:v>
                </c:pt>
                <c:pt idx="1">
                  <c:v>406.92329999999998</c:v>
                </c:pt>
                <c:pt idx="2">
                  <c:v>404.65260000000001</c:v>
                </c:pt>
                <c:pt idx="3">
                  <c:v>405.77510000000001</c:v>
                </c:pt>
                <c:pt idx="4">
                  <c:v>390.8</c:v>
                </c:pt>
                <c:pt idx="5">
                  <c:v>397.67880000000002</c:v>
                </c:pt>
                <c:pt idx="6">
                  <c:v>406.16989999999998</c:v>
                </c:pt>
                <c:pt idx="7">
                  <c:v>404.14960000000002</c:v>
                </c:pt>
                <c:pt idx="8">
                  <c:v>407.09070000000003</c:v>
                </c:pt>
                <c:pt idx="9">
                  <c:v>409.28800000000001</c:v>
                </c:pt>
                <c:pt idx="10">
                  <c:v>394.87700000000001</c:v>
                </c:pt>
                <c:pt idx="11">
                  <c:v>331.89550000000003</c:v>
                </c:pt>
                <c:pt idx="12">
                  <c:v>223.09989999999999</c:v>
                </c:pt>
                <c:pt idx="13">
                  <c:v>111.7313</c:v>
                </c:pt>
                <c:pt idx="14">
                  <c:v>74.673199999999994</c:v>
                </c:pt>
                <c:pt idx="15">
                  <c:v>56.453099999999999</c:v>
                </c:pt>
                <c:pt idx="16">
                  <c:v>23.2425</c:v>
                </c:pt>
                <c:pt idx="17">
                  <c:v>17.641999999999999</c:v>
                </c:pt>
                <c:pt idx="18">
                  <c:v>10.2821</c:v>
                </c:pt>
                <c:pt idx="19">
                  <c:v>15.4054</c:v>
                </c:pt>
                <c:pt idx="20">
                  <c:v>10.0601</c:v>
                </c:pt>
                <c:pt idx="21">
                  <c:v>21.920999999999999</c:v>
                </c:pt>
                <c:pt idx="22">
                  <c:v>37.943100000000001</c:v>
                </c:pt>
                <c:pt idx="23">
                  <c:v>42.247599999999998</c:v>
                </c:pt>
                <c:pt idx="24">
                  <c:v>38.4771</c:v>
                </c:pt>
                <c:pt idx="25">
                  <c:v>28.631699999999999</c:v>
                </c:pt>
                <c:pt idx="26">
                  <c:v>37.436700000000002</c:v>
                </c:pt>
                <c:pt idx="27">
                  <c:v>37.0379</c:v>
                </c:pt>
                <c:pt idx="28">
                  <c:v>55.8384</c:v>
                </c:pt>
                <c:pt idx="29">
                  <c:v>65.677499999999995</c:v>
                </c:pt>
                <c:pt idx="30">
                  <c:v>83.968599999999995</c:v>
                </c:pt>
                <c:pt idx="31">
                  <c:v>109.05880000000001</c:v>
                </c:pt>
                <c:pt idx="32">
                  <c:v>172.41149999999999</c:v>
                </c:pt>
                <c:pt idx="33">
                  <c:v>280.84059999999999</c:v>
                </c:pt>
                <c:pt idx="34">
                  <c:v>370.77550000000002</c:v>
                </c:pt>
                <c:pt idx="35">
                  <c:v>447.27730000000003</c:v>
                </c:pt>
                <c:pt idx="36">
                  <c:v>432.49380000000002</c:v>
                </c:pt>
                <c:pt idx="37">
                  <c:v>427.77359999999999</c:v>
                </c:pt>
                <c:pt idx="38">
                  <c:v>410.37560000000002</c:v>
                </c:pt>
                <c:pt idx="39">
                  <c:v>412.93579999999997</c:v>
                </c:pt>
                <c:pt idx="40">
                  <c:v>424.37869999999998</c:v>
                </c:pt>
                <c:pt idx="41">
                  <c:v>431.19690000000003</c:v>
                </c:pt>
                <c:pt idx="42">
                  <c:v>427.56439999999998</c:v>
                </c:pt>
                <c:pt idx="43">
                  <c:v>411.73329999999999</c:v>
                </c:pt>
                <c:pt idx="44">
                  <c:v>404.7242</c:v>
                </c:pt>
                <c:pt idx="45">
                  <c:v>422.84379999999999</c:v>
                </c:pt>
                <c:pt idx="46">
                  <c:v>419.892</c:v>
                </c:pt>
                <c:pt idx="47">
                  <c:v>400.6694</c:v>
                </c:pt>
              </c:numCache>
            </c:numRef>
          </c:val>
          <c:extLst>
            <c:ext xmlns:c16="http://schemas.microsoft.com/office/drawing/2014/chart" uri="{C3380CC4-5D6E-409C-BE32-E72D297353CC}">
              <c16:uniqueId val="{00000003-E3EA-477C-9784-88A99FB7304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6885.3352800000002</c:v>
                </c:pt>
                <c:pt idx="1">
                  <c:v>6799.8950100000002</c:v>
                </c:pt>
                <c:pt idx="2">
                  <c:v>6632.3381399999998</c:v>
                </c:pt>
                <c:pt idx="3">
                  <c:v>6648.27153</c:v>
                </c:pt>
                <c:pt idx="4">
                  <c:v>6499.9515799999999</c:v>
                </c:pt>
                <c:pt idx="5">
                  <c:v>6421.3482100000001</c:v>
                </c:pt>
                <c:pt idx="6">
                  <c:v>6381.0469700000003</c:v>
                </c:pt>
                <c:pt idx="7">
                  <c:v>6539.2481200000002</c:v>
                </c:pt>
                <c:pt idx="8">
                  <c:v>6533.7490100000005</c:v>
                </c:pt>
                <c:pt idx="9">
                  <c:v>6612.8492900000001</c:v>
                </c:pt>
                <c:pt idx="10">
                  <c:v>6691.6468800000002</c:v>
                </c:pt>
                <c:pt idx="11">
                  <c:v>6710.9979199999998</c:v>
                </c:pt>
                <c:pt idx="12">
                  <c:v>6843.4364599999999</c:v>
                </c:pt>
                <c:pt idx="13">
                  <c:v>6851.0358900000001</c:v>
                </c:pt>
                <c:pt idx="14">
                  <c:v>7089.0355600000003</c:v>
                </c:pt>
                <c:pt idx="15">
                  <c:v>7184.8205099999996</c:v>
                </c:pt>
                <c:pt idx="16">
                  <c:v>7354.1288599999998</c:v>
                </c:pt>
                <c:pt idx="17">
                  <c:v>7372.3339699999997</c:v>
                </c:pt>
                <c:pt idx="18">
                  <c:v>7548.1879399999998</c:v>
                </c:pt>
                <c:pt idx="19">
                  <c:v>7592.66687</c:v>
                </c:pt>
                <c:pt idx="20">
                  <c:v>7631.5954599999995</c:v>
                </c:pt>
                <c:pt idx="21">
                  <c:v>7782.48297</c:v>
                </c:pt>
                <c:pt idx="22">
                  <c:v>7757.7053400000004</c:v>
                </c:pt>
                <c:pt idx="23">
                  <c:v>7657.4067599999998</c:v>
                </c:pt>
                <c:pt idx="24">
                  <c:v>7637.9722700000002</c:v>
                </c:pt>
                <c:pt idx="25">
                  <c:v>7536.5915800000002</c:v>
                </c:pt>
                <c:pt idx="26">
                  <c:v>7501.8756899999998</c:v>
                </c:pt>
                <c:pt idx="27">
                  <c:v>7584.7344599999997</c:v>
                </c:pt>
                <c:pt idx="28">
                  <c:v>7661.78352</c:v>
                </c:pt>
                <c:pt idx="29">
                  <c:v>7693.5773799999997</c:v>
                </c:pt>
                <c:pt idx="30">
                  <c:v>7569.4669400000002</c:v>
                </c:pt>
                <c:pt idx="31">
                  <c:v>7525.1564200000003</c:v>
                </c:pt>
                <c:pt idx="32">
                  <c:v>7508.5530600000002</c:v>
                </c:pt>
                <c:pt idx="33">
                  <c:v>7456.1994800000002</c:v>
                </c:pt>
                <c:pt idx="34">
                  <c:v>7388.0900799999999</c:v>
                </c:pt>
                <c:pt idx="35">
                  <c:v>7368.87014</c:v>
                </c:pt>
                <c:pt idx="36">
                  <c:v>7704.2871699999996</c:v>
                </c:pt>
                <c:pt idx="37">
                  <c:v>7718.7490799999996</c:v>
                </c:pt>
                <c:pt idx="38">
                  <c:v>7700.1266100000003</c:v>
                </c:pt>
                <c:pt idx="39">
                  <c:v>7689.5234700000001</c:v>
                </c:pt>
                <c:pt idx="40">
                  <c:v>7700.9110899999996</c:v>
                </c:pt>
                <c:pt idx="41">
                  <c:v>7711.5190499999999</c:v>
                </c:pt>
                <c:pt idx="42">
                  <c:v>7635.2276899999997</c:v>
                </c:pt>
                <c:pt idx="43">
                  <c:v>7521.8733199999997</c:v>
                </c:pt>
                <c:pt idx="44">
                  <c:v>7457.2575699999998</c:v>
                </c:pt>
                <c:pt idx="45">
                  <c:v>7225.6513299999997</c:v>
                </c:pt>
                <c:pt idx="46">
                  <c:v>7005.7987700000003</c:v>
                </c:pt>
                <c:pt idx="47">
                  <c:v>6800.63123</c:v>
                </c:pt>
              </c:numCache>
            </c:numRef>
          </c:val>
          <c:smooth val="0"/>
          <c:extLst>
            <c:ext xmlns:c16="http://schemas.microsoft.com/office/drawing/2014/chart" uri="{C3380CC4-5D6E-409C-BE32-E72D297353CC}">
              <c16:uniqueId val="{00000000-C70D-4A38-8E83-B7BE4BE8B51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6898.7187199999998</c:v>
                </c:pt>
                <c:pt idx="1">
                  <c:v>6752.6979300000003</c:v>
                </c:pt>
                <c:pt idx="2">
                  <c:v>6692.5402100000001</c:v>
                </c:pt>
                <c:pt idx="3">
                  <c:v>6626.4773699999996</c:v>
                </c:pt>
                <c:pt idx="4">
                  <c:v>6588.5314799999996</c:v>
                </c:pt>
                <c:pt idx="5">
                  <c:v>6568.5339899999999</c:v>
                </c:pt>
                <c:pt idx="6">
                  <c:v>6530.0652899999995</c:v>
                </c:pt>
                <c:pt idx="7">
                  <c:v>6536.11337</c:v>
                </c:pt>
                <c:pt idx="8">
                  <c:v>6594.2137899999998</c:v>
                </c:pt>
                <c:pt idx="9">
                  <c:v>6674.9998299999997</c:v>
                </c:pt>
                <c:pt idx="10">
                  <c:v>6761.2784899999997</c:v>
                </c:pt>
                <c:pt idx="11">
                  <c:v>6785.14743</c:v>
                </c:pt>
                <c:pt idx="12">
                  <c:v>6883.7253000000001</c:v>
                </c:pt>
                <c:pt idx="13">
                  <c:v>6965.64912</c:v>
                </c:pt>
                <c:pt idx="14">
                  <c:v>7096.0007500000002</c:v>
                </c:pt>
                <c:pt idx="15">
                  <c:v>7187.1269499999999</c:v>
                </c:pt>
                <c:pt idx="16">
                  <c:v>7411.1072100000001</c:v>
                </c:pt>
                <c:pt idx="17">
                  <c:v>7547.0500099999999</c:v>
                </c:pt>
                <c:pt idx="18">
                  <c:v>7673.1408000000001</c:v>
                </c:pt>
                <c:pt idx="19">
                  <c:v>7752.4053400000003</c:v>
                </c:pt>
                <c:pt idx="20">
                  <c:v>7781.6696000000002</c:v>
                </c:pt>
                <c:pt idx="21">
                  <c:v>7792.4985900000001</c:v>
                </c:pt>
                <c:pt idx="22">
                  <c:v>7861.5954400000001</c:v>
                </c:pt>
                <c:pt idx="23">
                  <c:v>7840.4758599999996</c:v>
                </c:pt>
                <c:pt idx="24">
                  <c:v>7789.4633199999998</c:v>
                </c:pt>
                <c:pt idx="25">
                  <c:v>7728.5968700000003</c:v>
                </c:pt>
                <c:pt idx="26">
                  <c:v>7666.7156299999997</c:v>
                </c:pt>
                <c:pt idx="27">
                  <c:v>7709.0814499999997</c:v>
                </c:pt>
                <c:pt idx="28">
                  <c:v>7825.0065599999998</c:v>
                </c:pt>
                <c:pt idx="29">
                  <c:v>7823.76343</c:v>
                </c:pt>
                <c:pt idx="30">
                  <c:v>7840.9414800000004</c:v>
                </c:pt>
                <c:pt idx="31">
                  <c:v>7825.67371</c:v>
                </c:pt>
                <c:pt idx="32">
                  <c:v>7784.2304899999999</c:v>
                </c:pt>
                <c:pt idx="33">
                  <c:v>7700.1860100000004</c:v>
                </c:pt>
                <c:pt idx="34">
                  <c:v>7691.6394499999997</c:v>
                </c:pt>
                <c:pt idx="35">
                  <c:v>7631.9585500000003</c:v>
                </c:pt>
                <c:pt idx="36">
                  <c:v>7746.2055700000001</c:v>
                </c:pt>
                <c:pt idx="37">
                  <c:v>7733.57143</c:v>
                </c:pt>
                <c:pt idx="38">
                  <c:v>7755.7933000000003</c:v>
                </c:pt>
                <c:pt idx="39">
                  <c:v>7716.9781700000003</c:v>
                </c:pt>
                <c:pt idx="40">
                  <c:v>7706.2678299999998</c:v>
                </c:pt>
                <c:pt idx="41">
                  <c:v>7626.71976</c:v>
                </c:pt>
                <c:pt idx="42">
                  <c:v>7579.0091199999997</c:v>
                </c:pt>
                <c:pt idx="43">
                  <c:v>7607.8354399999998</c:v>
                </c:pt>
                <c:pt idx="44">
                  <c:v>7443.70345</c:v>
                </c:pt>
                <c:pt idx="45">
                  <c:v>7199.45255</c:v>
                </c:pt>
                <c:pt idx="46">
                  <c:v>7011.3969299999999</c:v>
                </c:pt>
                <c:pt idx="47">
                  <c:v>6834.9249799999998</c:v>
                </c:pt>
              </c:numCache>
            </c:numRef>
          </c:val>
          <c:smooth val="0"/>
          <c:extLst>
            <c:ext xmlns:c16="http://schemas.microsoft.com/office/drawing/2014/chart" uri="{C3380CC4-5D6E-409C-BE32-E72D297353CC}">
              <c16:uniqueId val="{00000001-C70D-4A38-8E83-B7BE4BE8B5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16</c:v>
                </c:pt>
                <c:pt idx="1">
                  <c:v>VIE 17</c:v>
                </c:pt>
                <c:pt idx="2">
                  <c:v>SAB 18</c:v>
                </c:pt>
                <c:pt idx="3">
                  <c:v>DOM 19</c:v>
                </c:pt>
                <c:pt idx="4">
                  <c:v>LUN 20</c:v>
                </c:pt>
                <c:pt idx="5">
                  <c:v>MAR 21</c:v>
                </c:pt>
                <c:pt idx="6">
                  <c:v>MIE 22</c:v>
                </c:pt>
                <c:pt idx="7">
                  <c:v>JUE 23</c:v>
                </c:pt>
              </c:strCache>
            </c:strRef>
          </c:cat>
          <c:val>
            <c:numRef>
              <c:f>COSTO_OPE_EJEC!$C$8:$C$15</c:f>
              <c:numCache>
                <c:formatCode>#,##0.0</c:formatCode>
                <c:ptCount val="8"/>
                <c:pt idx="0">
                  <c:v>5518773.8158400003</c:v>
                </c:pt>
                <c:pt idx="1">
                  <c:v>4843359.4042699998</c:v>
                </c:pt>
                <c:pt idx="2">
                  <c:v>5155083.0055400003</c:v>
                </c:pt>
                <c:pt idx="3">
                  <c:v>4411241.4807000002</c:v>
                </c:pt>
                <c:pt idx="4">
                  <c:v>4949568.82565</c:v>
                </c:pt>
                <c:pt idx="5">
                  <c:v>5307718.9937199997</c:v>
                </c:pt>
                <c:pt idx="6">
                  <c:v>5462640.67038</c:v>
                </c:pt>
                <c:pt idx="7">
                  <c:v>5175572.2453300003</c:v>
                </c:pt>
              </c:numCache>
            </c:numRef>
          </c:val>
          <c:extLst>
            <c:ext xmlns:c16="http://schemas.microsoft.com/office/drawing/2014/chart" uri="{C3380CC4-5D6E-409C-BE32-E72D297353CC}">
              <c16:uniqueId val="{00000000-72ED-4564-BA58-5C75015E121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-0.15636176317053777</c:v>
                </c:pt>
                <c:pt idx="1">
                  <c:v>-0.24098601133894679</c:v>
                </c:pt>
                <c:pt idx="2">
                  <c:v>-0.12383214372586696</c:v>
                </c:pt>
                <c:pt idx="3">
                  <c:v>-0.11215827432722683</c:v>
                </c:pt>
                <c:pt idx="4">
                  <c:v>-9.1379291974323554E-2</c:v>
                </c:pt>
                <c:pt idx="5">
                  <c:v>-8.4699659568434477E-2</c:v>
                </c:pt>
                <c:pt idx="6">
                  <c:v>-9.7970715766925193E-3</c:v>
                </c:pt>
                <c:pt idx="7">
                  <c:v>-7.2518154358989062E-2</c:v>
                </c:pt>
              </c:numCache>
            </c:numRef>
          </c:cat>
          <c:val>
            <c:numRef>
              <c:f>COSTO_OPE_EJEC!$D$8:$D$15</c:f>
              <c:numCache>
                <c:formatCode>#,##0.0</c:formatCode>
                <c:ptCount val="8"/>
                <c:pt idx="0">
                  <c:v>6541635.4723092001</c:v>
                </c:pt>
                <c:pt idx="1">
                  <c:v>6381120.0802952005</c:v>
                </c:pt>
                <c:pt idx="2">
                  <c:v>5883670.5416948004</c:v>
                </c:pt>
                <c:pt idx="3">
                  <c:v>4968499.8498547999</c:v>
                </c:pt>
                <c:pt idx="4">
                  <c:v>5447343.1894423999</c:v>
                </c:pt>
                <c:pt idx="5">
                  <c:v>5798882.3550720001</c:v>
                </c:pt>
                <c:pt idx="6">
                  <c:v>5516688.0581520004</c:v>
                </c:pt>
                <c:pt idx="7">
                  <c:v>5580241.0253680004</c:v>
                </c:pt>
              </c:numCache>
            </c:numRef>
          </c:val>
          <c:extLst>
            <c:ext xmlns:c16="http://schemas.microsoft.com/office/drawing/2014/chart" uri="{C3380CC4-5D6E-409C-BE32-E72D297353CC}">
              <c16:uniqueId val="{00000001-72ED-4564-BA58-5C75015E121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7" t="s">
        <v>0</v>
      </c>
      <c r="C3" s="198"/>
      <c r="D3" s="198"/>
      <c r="E3" s="198"/>
      <c r="F3" s="198"/>
      <c r="G3" s="198"/>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19</v>
      </c>
      <c r="I8" s="6" t="s">
        <v>28</v>
      </c>
      <c r="J8" s="4"/>
      <c r="K8" s="4" t="s">
        <v>21</v>
      </c>
      <c r="L8" s="4">
        <v>2.2999999999999998</v>
      </c>
    </row>
    <row r="9" spans="1:12" x14ac:dyDescent="0.3">
      <c r="A9" s="1"/>
      <c r="B9" s="4" t="s">
        <v>13</v>
      </c>
      <c r="C9" s="5" t="s">
        <v>29</v>
      </c>
      <c r="D9" s="5" t="s">
        <v>30</v>
      </c>
      <c r="E9" s="5" t="s">
        <v>31</v>
      </c>
      <c r="F9" s="5" t="s">
        <v>32</v>
      </c>
      <c r="G9" s="4" t="s">
        <v>33</v>
      </c>
      <c r="H9" s="4" t="s">
        <v>34</v>
      </c>
      <c r="I9" s="6" t="s">
        <v>35</v>
      </c>
      <c r="J9" s="4"/>
      <c r="K9" s="4" t="s">
        <v>21</v>
      </c>
      <c r="L9" s="4"/>
    </row>
    <row r="10" spans="1:12" x14ac:dyDescent="0.3">
      <c r="A10" s="1"/>
      <c r="B10" s="4" t="s">
        <v>22</v>
      </c>
      <c r="C10" s="5" t="s">
        <v>36</v>
      </c>
      <c r="D10" s="5" t="s">
        <v>37</v>
      </c>
      <c r="E10" s="5" t="s">
        <v>31</v>
      </c>
      <c r="F10" s="5" t="s">
        <v>38</v>
      </c>
      <c r="G10" s="4" t="s">
        <v>39</v>
      </c>
      <c r="H10" s="4" t="s">
        <v>39</v>
      </c>
      <c r="I10" s="6" t="s">
        <v>40</v>
      </c>
      <c r="J10" s="4">
        <v>5</v>
      </c>
      <c r="K10" s="4" t="s">
        <v>41</v>
      </c>
      <c r="L10"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3">
      <c r="A5" s="1"/>
      <c r="B5" s="199" t="s">
        <v>42</v>
      </c>
      <c r="C5" s="199"/>
      <c r="D5" s="199"/>
      <c r="E5" s="199"/>
      <c r="F5" s="199"/>
      <c r="G5" s="199"/>
      <c r="H5" s="199"/>
      <c r="I5" s="199"/>
    </row>
    <row r="6" spans="1:9" ht="40.049999999999997" customHeight="1" x14ac:dyDescent="0.3">
      <c r="A6" s="1"/>
      <c r="B6" s="7" t="s">
        <v>43</v>
      </c>
      <c r="C6" s="3" t="s">
        <v>44</v>
      </c>
      <c r="D6" s="3" t="s">
        <v>45</v>
      </c>
      <c r="E6" s="7" t="s">
        <v>3</v>
      </c>
      <c r="F6" s="7" t="s">
        <v>4</v>
      </c>
      <c r="G6" s="7" t="s">
        <v>46</v>
      </c>
      <c r="H6" s="7" t="s">
        <v>6</v>
      </c>
      <c r="I6" s="7" t="s">
        <v>9</v>
      </c>
    </row>
    <row r="7" spans="1:9" x14ac:dyDescent="0.3">
      <c r="A7" s="1"/>
      <c r="B7" s="4" t="s">
        <v>47</v>
      </c>
      <c r="C7" s="4" t="s">
        <v>48</v>
      </c>
      <c r="D7" s="4" t="s">
        <v>49</v>
      </c>
      <c r="E7" s="5" t="s">
        <v>50</v>
      </c>
      <c r="F7" s="5" t="s">
        <v>51</v>
      </c>
      <c r="G7" s="5" t="s">
        <v>52</v>
      </c>
      <c r="H7" s="5" t="s">
        <v>53</v>
      </c>
      <c r="I7" s="5" t="s">
        <v>54</v>
      </c>
    </row>
    <row r="8" spans="1:9" x14ac:dyDescent="0.3">
      <c r="A8" s="1"/>
      <c r="B8" s="4" t="s">
        <v>47</v>
      </c>
      <c r="C8" s="4" t="s">
        <v>48</v>
      </c>
      <c r="D8" s="4" t="s">
        <v>49</v>
      </c>
      <c r="E8" s="5" t="s">
        <v>55</v>
      </c>
      <c r="F8" s="5" t="s">
        <v>56</v>
      </c>
      <c r="G8" s="5" t="s">
        <v>57</v>
      </c>
      <c r="H8" s="5" t="s">
        <v>26</v>
      </c>
      <c r="I8" s="5" t="s">
        <v>58</v>
      </c>
    </row>
    <row r="9" spans="1:9" x14ac:dyDescent="0.3">
      <c r="A9" s="1"/>
      <c r="B9" s="4" t="s">
        <v>47</v>
      </c>
      <c r="C9" s="4" t="s">
        <v>48</v>
      </c>
      <c r="D9" s="4" t="s">
        <v>49</v>
      </c>
      <c r="E9" s="5" t="s">
        <v>59</v>
      </c>
      <c r="F9" s="5" t="s">
        <v>60</v>
      </c>
      <c r="G9" s="5" t="s">
        <v>61</v>
      </c>
      <c r="H9" s="5" t="s">
        <v>26</v>
      </c>
      <c r="I9" s="5" t="s">
        <v>62</v>
      </c>
    </row>
    <row r="10" spans="1:9" x14ac:dyDescent="0.3">
      <c r="A10" s="1"/>
      <c r="B10" s="4" t="s">
        <v>47</v>
      </c>
      <c r="C10" s="4" t="s">
        <v>48</v>
      </c>
      <c r="D10" s="4" t="s">
        <v>49</v>
      </c>
      <c r="E10" s="5" t="s">
        <v>59</v>
      </c>
      <c r="F10" s="5" t="s">
        <v>60</v>
      </c>
      <c r="G10" s="5" t="s">
        <v>63</v>
      </c>
      <c r="H10" s="5" t="s">
        <v>64</v>
      </c>
      <c r="I10" s="5" t="s">
        <v>65</v>
      </c>
    </row>
    <row r="11" spans="1:9" x14ac:dyDescent="0.3">
      <c r="A11" s="1"/>
      <c r="B11" s="4" t="s">
        <v>47</v>
      </c>
      <c r="C11" s="4" t="s">
        <v>48</v>
      </c>
      <c r="D11" s="4" t="s">
        <v>49</v>
      </c>
      <c r="E11" s="5" t="s">
        <v>66</v>
      </c>
      <c r="F11" s="5" t="s">
        <v>67</v>
      </c>
      <c r="G11" s="5" t="s">
        <v>68</v>
      </c>
      <c r="H11" s="5" t="s">
        <v>69</v>
      </c>
      <c r="I11" s="5" t="s">
        <v>70</v>
      </c>
    </row>
    <row r="12" spans="1:9" x14ac:dyDescent="0.3">
      <c r="A12" s="1"/>
      <c r="B12" s="4" t="s">
        <v>47</v>
      </c>
      <c r="C12" s="4" t="s">
        <v>48</v>
      </c>
      <c r="D12" s="4" t="s">
        <v>49</v>
      </c>
      <c r="E12" s="5" t="s">
        <v>66</v>
      </c>
      <c r="F12" s="5" t="s">
        <v>71</v>
      </c>
      <c r="G12" s="5" t="s">
        <v>61</v>
      </c>
      <c r="H12" s="5" t="s">
        <v>26</v>
      </c>
      <c r="I12" s="5" t="s">
        <v>72</v>
      </c>
    </row>
    <row r="13" spans="1:9" x14ac:dyDescent="0.3">
      <c r="A13" s="1"/>
      <c r="B13" s="4" t="s">
        <v>47</v>
      </c>
      <c r="C13" s="4" t="s">
        <v>48</v>
      </c>
      <c r="D13" s="4" t="s">
        <v>49</v>
      </c>
      <c r="E13" s="5" t="s">
        <v>66</v>
      </c>
      <c r="F13" s="5" t="s">
        <v>71</v>
      </c>
      <c r="G13" s="5" t="s">
        <v>61</v>
      </c>
      <c r="H13" s="5" t="s">
        <v>26</v>
      </c>
      <c r="I13" s="5" t="s">
        <v>73</v>
      </c>
    </row>
    <row r="14" spans="1:9" x14ac:dyDescent="0.3">
      <c r="A14" s="1"/>
      <c r="B14" s="4" t="s">
        <v>47</v>
      </c>
      <c r="C14" s="4" t="s">
        <v>48</v>
      </c>
      <c r="D14" s="4" t="s">
        <v>49</v>
      </c>
      <c r="E14" s="5" t="s">
        <v>66</v>
      </c>
      <c r="F14" s="5" t="s">
        <v>74</v>
      </c>
      <c r="G14" s="5" t="s">
        <v>61</v>
      </c>
      <c r="H14" s="5" t="s">
        <v>26</v>
      </c>
      <c r="I14" s="5" t="s">
        <v>73</v>
      </c>
    </row>
    <row r="15" spans="1:9" x14ac:dyDescent="0.3">
      <c r="A15" s="1"/>
      <c r="B15" s="4" t="s">
        <v>47</v>
      </c>
      <c r="C15" s="4" t="s">
        <v>48</v>
      </c>
      <c r="D15" s="4" t="s">
        <v>49</v>
      </c>
      <c r="E15" s="5" t="s">
        <v>75</v>
      </c>
      <c r="F15" s="5" t="s">
        <v>76</v>
      </c>
      <c r="G15" s="5" t="s">
        <v>61</v>
      </c>
      <c r="H15" s="5" t="s">
        <v>26</v>
      </c>
      <c r="I15" s="5" t="s">
        <v>77</v>
      </c>
    </row>
    <row r="16" spans="1:9" x14ac:dyDescent="0.3">
      <c r="A16" s="1"/>
      <c r="B16" s="4" t="s">
        <v>47</v>
      </c>
      <c r="C16" s="4" t="s">
        <v>48</v>
      </c>
      <c r="D16" s="4" t="s">
        <v>49</v>
      </c>
      <c r="E16" s="5" t="s">
        <v>78</v>
      </c>
      <c r="F16" s="5" t="s">
        <v>79</v>
      </c>
      <c r="G16" s="5" t="s">
        <v>57</v>
      </c>
      <c r="H16" s="5" t="s">
        <v>26</v>
      </c>
      <c r="I16" s="5" t="s">
        <v>80</v>
      </c>
    </row>
    <row r="17" spans="1:9" x14ac:dyDescent="0.3">
      <c r="A17" s="1"/>
      <c r="B17" s="4" t="s">
        <v>47</v>
      </c>
      <c r="C17" s="4" t="s">
        <v>48</v>
      </c>
      <c r="D17" s="4" t="s">
        <v>49</v>
      </c>
      <c r="E17" s="5" t="s">
        <v>78</v>
      </c>
      <c r="F17" s="5" t="s">
        <v>79</v>
      </c>
      <c r="G17" s="5" t="s">
        <v>57</v>
      </c>
      <c r="H17" s="5" t="s">
        <v>26</v>
      </c>
      <c r="I17" s="5" t="s">
        <v>81</v>
      </c>
    </row>
    <row r="18" spans="1:9" x14ac:dyDescent="0.3">
      <c r="A18" s="1"/>
      <c r="B18" s="4" t="s">
        <v>47</v>
      </c>
      <c r="C18" s="4" t="s">
        <v>48</v>
      </c>
      <c r="D18" s="4" t="s">
        <v>49</v>
      </c>
      <c r="E18" s="5" t="s">
        <v>78</v>
      </c>
      <c r="F18" s="5" t="s">
        <v>82</v>
      </c>
      <c r="G18" s="5" t="s">
        <v>61</v>
      </c>
      <c r="H18" s="5" t="s">
        <v>26</v>
      </c>
      <c r="I18" s="5" t="s">
        <v>83</v>
      </c>
    </row>
    <row r="19" spans="1:9" x14ac:dyDescent="0.3">
      <c r="A19" s="1"/>
      <c r="B19" s="4" t="s">
        <v>47</v>
      </c>
      <c r="C19" s="4" t="s">
        <v>48</v>
      </c>
      <c r="D19" s="4" t="s">
        <v>49</v>
      </c>
      <c r="E19" s="5" t="s">
        <v>78</v>
      </c>
      <c r="F19" s="5" t="s">
        <v>82</v>
      </c>
      <c r="G19" s="5" t="s">
        <v>61</v>
      </c>
      <c r="H19" s="5" t="s">
        <v>26</v>
      </c>
      <c r="I19" s="5" t="s">
        <v>84</v>
      </c>
    </row>
    <row r="20" spans="1:9" x14ac:dyDescent="0.3">
      <c r="A20" s="1"/>
      <c r="B20" s="4" t="s">
        <v>47</v>
      </c>
      <c r="C20" s="4" t="s">
        <v>48</v>
      </c>
      <c r="D20" s="4" t="s">
        <v>49</v>
      </c>
      <c r="E20" s="5" t="s">
        <v>78</v>
      </c>
      <c r="F20" s="5" t="s">
        <v>85</v>
      </c>
      <c r="G20" s="5" t="s">
        <v>61</v>
      </c>
      <c r="H20" s="5" t="s">
        <v>26</v>
      </c>
      <c r="I20" s="5" t="s">
        <v>86</v>
      </c>
    </row>
    <row r="21" spans="1:9" x14ac:dyDescent="0.3">
      <c r="A21" s="1"/>
      <c r="B21" s="4" t="s">
        <v>47</v>
      </c>
      <c r="C21" s="4" t="s">
        <v>48</v>
      </c>
      <c r="D21" s="4" t="s">
        <v>49</v>
      </c>
      <c r="E21" s="5" t="s">
        <v>78</v>
      </c>
      <c r="F21" s="5" t="s">
        <v>85</v>
      </c>
      <c r="G21" s="5" t="s">
        <v>61</v>
      </c>
      <c r="H21" s="5" t="s">
        <v>26</v>
      </c>
      <c r="I21" s="5" t="s">
        <v>87</v>
      </c>
    </row>
    <row r="22" spans="1:9" x14ac:dyDescent="0.3">
      <c r="A22" s="1"/>
      <c r="B22" s="4" t="s">
        <v>47</v>
      </c>
      <c r="C22" s="4" t="s">
        <v>48</v>
      </c>
      <c r="D22" s="4" t="s">
        <v>49</v>
      </c>
      <c r="E22" s="5" t="s">
        <v>88</v>
      </c>
      <c r="F22" s="5" t="s">
        <v>89</v>
      </c>
      <c r="G22" s="5" t="s">
        <v>57</v>
      </c>
      <c r="H22" s="5" t="s">
        <v>26</v>
      </c>
      <c r="I22" s="5" t="s">
        <v>90</v>
      </c>
    </row>
    <row r="23" spans="1:9" x14ac:dyDescent="0.3">
      <c r="A23" s="1"/>
      <c r="B23" s="4" t="s">
        <v>47</v>
      </c>
      <c r="C23" s="4" t="s">
        <v>48</v>
      </c>
      <c r="D23" s="4" t="s">
        <v>49</v>
      </c>
      <c r="E23" s="5" t="s">
        <v>88</v>
      </c>
      <c r="F23" s="5" t="s">
        <v>89</v>
      </c>
      <c r="G23" s="5" t="s">
        <v>68</v>
      </c>
      <c r="H23" s="5" t="s">
        <v>91</v>
      </c>
      <c r="I23" s="5" t="s">
        <v>92</v>
      </c>
    </row>
    <row r="24" spans="1:9" x14ac:dyDescent="0.3">
      <c r="A24" s="1"/>
      <c r="B24" s="4" t="s">
        <v>47</v>
      </c>
      <c r="C24" s="4" t="s">
        <v>48</v>
      </c>
      <c r="D24" s="4" t="s">
        <v>49</v>
      </c>
      <c r="E24" s="5" t="s">
        <v>88</v>
      </c>
      <c r="F24" s="5" t="s">
        <v>89</v>
      </c>
      <c r="G24" s="5" t="s">
        <v>68</v>
      </c>
      <c r="H24" s="5" t="s">
        <v>91</v>
      </c>
      <c r="I24" s="5" t="s">
        <v>93</v>
      </c>
    </row>
    <row r="25" spans="1:9" x14ac:dyDescent="0.3">
      <c r="A25" s="1"/>
      <c r="B25" s="4" t="s">
        <v>47</v>
      </c>
      <c r="C25" s="4" t="s">
        <v>48</v>
      </c>
      <c r="D25" s="4" t="s">
        <v>49</v>
      </c>
      <c r="E25" s="5" t="s">
        <v>88</v>
      </c>
      <c r="F25" s="5" t="s">
        <v>89</v>
      </c>
      <c r="G25" s="5" t="s">
        <v>68</v>
      </c>
      <c r="H25" s="5" t="s">
        <v>94</v>
      </c>
      <c r="I25" s="5" t="s">
        <v>95</v>
      </c>
    </row>
    <row r="26" spans="1:9" x14ac:dyDescent="0.3">
      <c r="A26" s="1"/>
      <c r="B26" s="4" t="s">
        <v>47</v>
      </c>
      <c r="C26" s="4" t="s">
        <v>48</v>
      </c>
      <c r="D26" s="4" t="s">
        <v>49</v>
      </c>
      <c r="E26" s="5" t="s">
        <v>88</v>
      </c>
      <c r="F26" s="5" t="s">
        <v>89</v>
      </c>
      <c r="G26" s="5" t="s">
        <v>68</v>
      </c>
      <c r="H26" s="5" t="s">
        <v>94</v>
      </c>
      <c r="I26" s="5" t="s">
        <v>96</v>
      </c>
    </row>
    <row r="27" spans="1:9" x14ac:dyDescent="0.3">
      <c r="A27" s="1"/>
      <c r="B27" s="4" t="s">
        <v>47</v>
      </c>
      <c r="C27" s="4" t="s">
        <v>48</v>
      </c>
      <c r="D27" s="4" t="s">
        <v>49</v>
      </c>
      <c r="E27" s="5" t="s">
        <v>88</v>
      </c>
      <c r="F27" s="5" t="s">
        <v>89</v>
      </c>
      <c r="G27" s="5" t="s">
        <v>68</v>
      </c>
      <c r="H27" s="5" t="s">
        <v>69</v>
      </c>
      <c r="I27" s="5" t="s">
        <v>97</v>
      </c>
    </row>
    <row r="28" spans="1:9" x14ac:dyDescent="0.3">
      <c r="A28" s="1"/>
      <c r="B28" s="4" t="s">
        <v>47</v>
      </c>
      <c r="C28" s="4" t="s">
        <v>48</v>
      </c>
      <c r="D28" s="4" t="s">
        <v>49</v>
      </c>
      <c r="E28" s="5" t="s">
        <v>88</v>
      </c>
      <c r="F28" s="5" t="s">
        <v>89</v>
      </c>
      <c r="G28" s="5" t="s">
        <v>68</v>
      </c>
      <c r="H28" s="5" t="s">
        <v>69</v>
      </c>
      <c r="I28" s="5" t="s">
        <v>98</v>
      </c>
    </row>
    <row r="29" spans="1:9" x14ac:dyDescent="0.3">
      <c r="A29" s="1"/>
      <c r="B29" s="4" t="s">
        <v>47</v>
      </c>
      <c r="C29" s="4" t="s">
        <v>48</v>
      </c>
      <c r="D29" s="4" t="s">
        <v>49</v>
      </c>
      <c r="E29" s="5" t="s">
        <v>88</v>
      </c>
      <c r="F29" s="5" t="s">
        <v>89</v>
      </c>
      <c r="G29" s="5" t="s">
        <v>68</v>
      </c>
      <c r="H29" s="5" t="s">
        <v>99</v>
      </c>
      <c r="I29" s="5" t="s">
        <v>100</v>
      </c>
    </row>
    <row r="30" spans="1:9" x14ac:dyDescent="0.3">
      <c r="A30" s="1"/>
      <c r="B30" s="4" t="s">
        <v>47</v>
      </c>
      <c r="C30" s="4" t="s">
        <v>48</v>
      </c>
      <c r="D30" s="4" t="s">
        <v>49</v>
      </c>
      <c r="E30" s="5" t="s">
        <v>88</v>
      </c>
      <c r="F30" s="5" t="s">
        <v>89</v>
      </c>
      <c r="G30" s="5" t="s">
        <v>68</v>
      </c>
      <c r="H30" s="5" t="s">
        <v>99</v>
      </c>
      <c r="I30" s="5" t="s">
        <v>101</v>
      </c>
    </row>
    <row r="31" spans="1:9" x14ac:dyDescent="0.3">
      <c r="A31" s="1"/>
      <c r="B31" s="4" t="s">
        <v>47</v>
      </c>
      <c r="C31" s="4" t="s">
        <v>48</v>
      </c>
      <c r="D31" s="4" t="s">
        <v>49</v>
      </c>
      <c r="E31" s="5" t="s">
        <v>88</v>
      </c>
      <c r="F31" s="5" t="s">
        <v>89</v>
      </c>
      <c r="G31" s="5" t="s">
        <v>68</v>
      </c>
      <c r="H31" s="5" t="s">
        <v>102</v>
      </c>
      <c r="I31" s="5" t="s">
        <v>103</v>
      </c>
    </row>
    <row r="32" spans="1:9" x14ac:dyDescent="0.3">
      <c r="A32" s="1"/>
      <c r="B32" s="4" t="s">
        <v>47</v>
      </c>
      <c r="C32" s="4" t="s">
        <v>48</v>
      </c>
      <c r="D32" s="4" t="s">
        <v>49</v>
      </c>
      <c r="E32" s="5" t="s">
        <v>88</v>
      </c>
      <c r="F32" s="5" t="s">
        <v>89</v>
      </c>
      <c r="G32" s="5" t="s">
        <v>68</v>
      </c>
      <c r="H32" s="5" t="s">
        <v>102</v>
      </c>
      <c r="I32" s="5" t="s">
        <v>104</v>
      </c>
    </row>
    <row r="33" spans="1:9" x14ac:dyDescent="0.3">
      <c r="A33" s="1"/>
      <c r="B33" s="4" t="s">
        <v>47</v>
      </c>
      <c r="C33" s="4" t="s">
        <v>48</v>
      </c>
      <c r="D33" s="4" t="s">
        <v>49</v>
      </c>
      <c r="E33" s="5" t="s">
        <v>88</v>
      </c>
      <c r="F33" s="5" t="s">
        <v>89</v>
      </c>
      <c r="G33" s="5" t="s">
        <v>68</v>
      </c>
      <c r="H33" s="5" t="s">
        <v>105</v>
      </c>
      <c r="I33" s="5" t="s">
        <v>106</v>
      </c>
    </row>
    <row r="34" spans="1:9" x14ac:dyDescent="0.3">
      <c r="A34" s="1"/>
      <c r="B34" s="4" t="s">
        <v>47</v>
      </c>
      <c r="C34" s="4" t="s">
        <v>48</v>
      </c>
      <c r="D34" s="4" t="s">
        <v>49</v>
      </c>
      <c r="E34" s="5" t="s">
        <v>88</v>
      </c>
      <c r="F34" s="5" t="s">
        <v>89</v>
      </c>
      <c r="G34" s="5" t="s">
        <v>68</v>
      </c>
      <c r="H34" s="5" t="s">
        <v>105</v>
      </c>
      <c r="I34" s="5" t="s">
        <v>107</v>
      </c>
    </row>
    <row r="35" spans="1:9" x14ac:dyDescent="0.3">
      <c r="A35" s="1"/>
      <c r="B35" s="4" t="s">
        <v>47</v>
      </c>
      <c r="C35" s="4" t="s">
        <v>48</v>
      </c>
      <c r="D35" s="4" t="s">
        <v>49</v>
      </c>
      <c r="E35" s="5" t="s">
        <v>88</v>
      </c>
      <c r="F35" s="5" t="s">
        <v>108</v>
      </c>
      <c r="G35" s="5" t="s">
        <v>57</v>
      </c>
      <c r="H35" s="5" t="s">
        <v>26</v>
      </c>
      <c r="I35" s="5" t="s">
        <v>109</v>
      </c>
    </row>
    <row r="36" spans="1:9" x14ac:dyDescent="0.3">
      <c r="A36" s="1"/>
      <c r="B36" s="4" t="s">
        <v>47</v>
      </c>
      <c r="C36" s="4" t="s">
        <v>48</v>
      </c>
      <c r="D36" s="4" t="s">
        <v>49</v>
      </c>
      <c r="E36" s="5" t="s">
        <v>110</v>
      </c>
      <c r="F36" s="5" t="s">
        <v>111</v>
      </c>
      <c r="G36" s="5" t="s">
        <v>63</v>
      </c>
      <c r="H36" s="5" t="s">
        <v>112</v>
      </c>
      <c r="I36" s="5" t="s">
        <v>113</v>
      </c>
    </row>
    <row r="37" spans="1:9" x14ac:dyDescent="0.3">
      <c r="A37" s="1"/>
      <c r="B37" s="4" t="s">
        <v>47</v>
      </c>
      <c r="C37" s="4" t="s">
        <v>48</v>
      </c>
      <c r="D37" s="4" t="s">
        <v>49</v>
      </c>
      <c r="E37" s="5" t="s">
        <v>110</v>
      </c>
      <c r="F37" s="5" t="s">
        <v>111</v>
      </c>
      <c r="G37" s="5" t="s">
        <v>63</v>
      </c>
      <c r="H37" s="5" t="s">
        <v>112</v>
      </c>
      <c r="I37" s="5" t="s">
        <v>114</v>
      </c>
    </row>
    <row r="38" spans="1:9" x14ac:dyDescent="0.3">
      <c r="A38" s="1"/>
      <c r="B38" s="4" t="s">
        <v>47</v>
      </c>
      <c r="C38" s="4" t="s">
        <v>48</v>
      </c>
      <c r="D38" s="4" t="s">
        <v>49</v>
      </c>
      <c r="E38" s="5" t="s">
        <v>110</v>
      </c>
      <c r="F38" s="5" t="s">
        <v>115</v>
      </c>
      <c r="G38" s="5" t="s">
        <v>61</v>
      </c>
      <c r="H38" s="5" t="s">
        <v>26</v>
      </c>
      <c r="I38" s="5" t="s">
        <v>116</v>
      </c>
    </row>
    <row r="39" spans="1:9" x14ac:dyDescent="0.3">
      <c r="A39" s="1"/>
      <c r="B39" s="4" t="s">
        <v>47</v>
      </c>
      <c r="C39" s="4" t="s">
        <v>48</v>
      </c>
      <c r="D39" s="4" t="s">
        <v>49</v>
      </c>
      <c r="E39" s="5" t="s">
        <v>110</v>
      </c>
      <c r="F39" s="5" t="s">
        <v>115</v>
      </c>
      <c r="G39" s="5" t="s">
        <v>61</v>
      </c>
      <c r="H39" s="5" t="s">
        <v>26</v>
      </c>
      <c r="I39" s="5" t="s">
        <v>117</v>
      </c>
    </row>
    <row r="40" spans="1:9" x14ac:dyDescent="0.3">
      <c r="A40" s="1"/>
      <c r="B40" s="4" t="s">
        <v>47</v>
      </c>
      <c r="C40" s="4" t="s">
        <v>48</v>
      </c>
      <c r="D40" s="4" t="s">
        <v>49</v>
      </c>
      <c r="E40" s="5" t="s">
        <v>110</v>
      </c>
      <c r="F40" s="5" t="s">
        <v>115</v>
      </c>
      <c r="G40" s="5" t="s">
        <v>61</v>
      </c>
      <c r="H40" s="5" t="s">
        <v>26</v>
      </c>
      <c r="I40" s="5" t="s">
        <v>118</v>
      </c>
    </row>
    <row r="41" spans="1:9" x14ac:dyDescent="0.3">
      <c r="A41" s="1"/>
      <c r="B41" s="4" t="s">
        <v>47</v>
      </c>
      <c r="C41" s="4" t="s">
        <v>48</v>
      </c>
      <c r="D41" s="4" t="s">
        <v>49</v>
      </c>
      <c r="E41" s="5" t="s">
        <v>110</v>
      </c>
      <c r="F41" s="5" t="s">
        <v>115</v>
      </c>
      <c r="G41" s="5" t="s">
        <v>61</v>
      </c>
      <c r="H41" s="5" t="s">
        <v>26</v>
      </c>
      <c r="I41" s="5" t="s">
        <v>119</v>
      </c>
    </row>
    <row r="42" spans="1:9" x14ac:dyDescent="0.3">
      <c r="A42" s="1"/>
      <c r="B42" s="4" t="s">
        <v>47</v>
      </c>
      <c r="C42" s="4" t="s">
        <v>48</v>
      </c>
      <c r="D42" s="4" t="s">
        <v>49</v>
      </c>
      <c r="E42" s="5" t="s">
        <v>110</v>
      </c>
      <c r="F42" s="5" t="s">
        <v>115</v>
      </c>
      <c r="G42" s="5" t="s">
        <v>63</v>
      </c>
      <c r="H42" s="5" t="s">
        <v>64</v>
      </c>
      <c r="I42" s="5" t="s">
        <v>120</v>
      </c>
    </row>
    <row r="43" spans="1:9" x14ac:dyDescent="0.3">
      <c r="A43" s="1"/>
      <c r="B43" s="4" t="s">
        <v>47</v>
      </c>
      <c r="C43" s="4" t="s">
        <v>48</v>
      </c>
      <c r="D43" s="4" t="s">
        <v>49</v>
      </c>
      <c r="E43" s="5" t="s">
        <v>121</v>
      </c>
      <c r="F43" s="5" t="s">
        <v>122</v>
      </c>
      <c r="G43" s="5" t="s">
        <v>61</v>
      </c>
      <c r="H43" s="5" t="s">
        <v>26</v>
      </c>
      <c r="I43" s="5" t="s">
        <v>123</v>
      </c>
    </row>
    <row r="44" spans="1:9" x14ac:dyDescent="0.3">
      <c r="A44" s="1"/>
      <c r="B44" s="4" t="s">
        <v>47</v>
      </c>
      <c r="C44" s="4" t="s">
        <v>48</v>
      </c>
      <c r="D44" s="4" t="s">
        <v>49</v>
      </c>
      <c r="E44" s="5" t="s">
        <v>124</v>
      </c>
      <c r="F44" s="5" t="s">
        <v>125</v>
      </c>
      <c r="G44" s="5" t="s">
        <v>57</v>
      </c>
      <c r="H44" s="5" t="s">
        <v>26</v>
      </c>
      <c r="I44" s="5" t="s">
        <v>126</v>
      </c>
    </row>
    <row r="45" spans="1:9" x14ac:dyDescent="0.3">
      <c r="A45" s="1"/>
      <c r="B45" s="4" t="s">
        <v>47</v>
      </c>
      <c r="C45" s="4" t="s">
        <v>48</v>
      </c>
      <c r="D45" s="4" t="s">
        <v>49</v>
      </c>
      <c r="E45" s="5" t="s">
        <v>127</v>
      </c>
      <c r="F45" s="5" t="s">
        <v>128</v>
      </c>
      <c r="G45" s="5" t="s">
        <v>61</v>
      </c>
      <c r="H45" s="5" t="s">
        <v>26</v>
      </c>
      <c r="I45" s="5" t="s">
        <v>129</v>
      </c>
    </row>
    <row r="46" spans="1:9" x14ac:dyDescent="0.3">
      <c r="A46" s="1"/>
      <c r="B46" s="4" t="s">
        <v>47</v>
      </c>
      <c r="C46" s="4" t="s">
        <v>48</v>
      </c>
      <c r="D46" s="4" t="s">
        <v>49</v>
      </c>
      <c r="E46" s="5" t="s">
        <v>130</v>
      </c>
      <c r="F46" s="5" t="s">
        <v>131</v>
      </c>
      <c r="G46" s="5" t="s">
        <v>61</v>
      </c>
      <c r="H46" s="5" t="s">
        <v>26</v>
      </c>
      <c r="I46" s="5" t="s">
        <v>132</v>
      </c>
    </row>
    <row r="47" spans="1:9" x14ac:dyDescent="0.3">
      <c r="A47" s="1"/>
      <c r="B47" s="4" t="s">
        <v>47</v>
      </c>
      <c r="C47" s="4" t="s">
        <v>48</v>
      </c>
      <c r="D47" s="4" t="s">
        <v>49</v>
      </c>
      <c r="E47" s="5" t="s">
        <v>133</v>
      </c>
      <c r="F47" s="5" t="s">
        <v>134</v>
      </c>
      <c r="G47" s="5" t="s">
        <v>135</v>
      </c>
      <c r="H47" s="5" t="s">
        <v>136</v>
      </c>
      <c r="I47" s="5" t="s">
        <v>137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152</v>
      </c>
      <c r="C7" s="5" t="s">
        <v>153</v>
      </c>
      <c r="D7" s="5" t="s">
        <v>154</v>
      </c>
      <c r="E7" s="4" t="s">
        <v>155</v>
      </c>
      <c r="F7" s="4" t="s">
        <v>156</v>
      </c>
      <c r="G7" s="6" t="s">
        <v>157</v>
      </c>
      <c r="H7" s="8">
        <v>0</v>
      </c>
      <c r="I7" s="5" t="s">
        <v>158</v>
      </c>
      <c r="J7" s="5" t="s">
        <v>159</v>
      </c>
      <c r="K7" s="5" t="s">
        <v>160</v>
      </c>
      <c r="L7" s="5" t="s">
        <v>161</v>
      </c>
      <c r="M7" s="8">
        <v>13761</v>
      </c>
      <c r="N7" s="5" t="s">
        <v>162</v>
      </c>
    </row>
    <row r="8" spans="1:14" ht="26.4" x14ac:dyDescent="0.3">
      <c r="A8" s="1"/>
      <c r="B8" s="5" t="s">
        <v>152</v>
      </c>
      <c r="C8" s="5" t="s">
        <v>163</v>
      </c>
      <c r="D8" s="5" t="s">
        <v>164</v>
      </c>
      <c r="E8" s="4" t="s">
        <v>155</v>
      </c>
      <c r="F8" s="4" t="s">
        <v>156</v>
      </c>
      <c r="G8" s="6" t="s">
        <v>165</v>
      </c>
      <c r="H8" s="8">
        <v>0</v>
      </c>
      <c r="I8" s="5" t="s">
        <v>158</v>
      </c>
      <c r="J8" s="5" t="s">
        <v>159</v>
      </c>
      <c r="K8" s="5" t="s">
        <v>160</v>
      </c>
      <c r="L8" s="5" t="s">
        <v>161</v>
      </c>
      <c r="M8" s="8">
        <v>13751</v>
      </c>
      <c r="N8" s="5" t="s">
        <v>162</v>
      </c>
    </row>
    <row r="9" spans="1:14" x14ac:dyDescent="0.3">
      <c r="A9" s="1"/>
      <c r="B9" s="5" t="s">
        <v>152</v>
      </c>
      <c r="C9" s="5" t="s">
        <v>163</v>
      </c>
      <c r="D9" s="5" t="s">
        <v>166</v>
      </c>
      <c r="E9" s="4" t="s">
        <v>155</v>
      </c>
      <c r="F9" s="4" t="s">
        <v>156</v>
      </c>
      <c r="G9" s="6" t="s">
        <v>167</v>
      </c>
      <c r="H9" s="8">
        <v>0</v>
      </c>
      <c r="I9" s="5" t="s">
        <v>158</v>
      </c>
      <c r="J9" s="5" t="s">
        <v>168</v>
      </c>
      <c r="K9" s="5" t="s">
        <v>160</v>
      </c>
      <c r="L9" s="5" t="s">
        <v>161</v>
      </c>
      <c r="M9" s="8">
        <v>13771</v>
      </c>
      <c r="N9" s="5" t="s">
        <v>162</v>
      </c>
    </row>
    <row r="10" spans="1:14" x14ac:dyDescent="0.3">
      <c r="A10" s="1"/>
      <c r="B10" s="5" t="s">
        <v>152</v>
      </c>
      <c r="C10" s="5" t="s">
        <v>169</v>
      </c>
      <c r="D10" s="5" t="s">
        <v>170</v>
      </c>
      <c r="E10" s="4" t="s">
        <v>155</v>
      </c>
      <c r="F10" s="4" t="s">
        <v>156</v>
      </c>
      <c r="G10" s="6" t="s">
        <v>171</v>
      </c>
      <c r="H10" s="8">
        <v>0</v>
      </c>
      <c r="I10" s="5" t="s">
        <v>158</v>
      </c>
      <c r="J10" s="5" t="s">
        <v>159</v>
      </c>
      <c r="K10" s="5" t="s">
        <v>160</v>
      </c>
      <c r="L10" s="5" t="s">
        <v>172</v>
      </c>
      <c r="M10" s="8">
        <v>13743</v>
      </c>
      <c r="N10" s="5" t="s">
        <v>162</v>
      </c>
    </row>
    <row r="11" spans="1:14" x14ac:dyDescent="0.3">
      <c r="A11" s="1"/>
      <c r="B11" s="5" t="s">
        <v>173</v>
      </c>
      <c r="C11" s="5" t="s">
        <v>174</v>
      </c>
      <c r="D11" s="5" t="s">
        <v>175</v>
      </c>
      <c r="E11" s="4" t="s">
        <v>176</v>
      </c>
      <c r="F11" s="4" t="s">
        <v>177</v>
      </c>
      <c r="G11" s="6" t="s">
        <v>178</v>
      </c>
      <c r="H11" s="8">
        <v>0</v>
      </c>
      <c r="I11" s="5" t="s">
        <v>158</v>
      </c>
      <c r="J11" s="5" t="s">
        <v>159</v>
      </c>
      <c r="K11" s="5" t="s">
        <v>160</v>
      </c>
      <c r="L11" s="5" t="s">
        <v>172</v>
      </c>
      <c r="M11" s="8">
        <v>14930</v>
      </c>
      <c r="N11" s="5" t="s">
        <v>162</v>
      </c>
    </row>
    <row r="12" spans="1:14" x14ac:dyDescent="0.3">
      <c r="A12" s="1"/>
      <c r="B12" s="5" t="s">
        <v>173</v>
      </c>
      <c r="C12" s="5" t="s">
        <v>174</v>
      </c>
      <c r="D12" s="5" t="s">
        <v>175</v>
      </c>
      <c r="E12" s="4" t="s">
        <v>176</v>
      </c>
      <c r="F12" s="4" t="s">
        <v>177</v>
      </c>
      <c r="G12" s="6" t="s">
        <v>179</v>
      </c>
      <c r="H12" s="8">
        <v>0</v>
      </c>
      <c r="I12" s="5" t="s">
        <v>158</v>
      </c>
      <c r="J12" s="5" t="s">
        <v>159</v>
      </c>
      <c r="K12" s="5" t="s">
        <v>160</v>
      </c>
      <c r="L12" s="5" t="s">
        <v>172</v>
      </c>
      <c r="M12" s="8">
        <v>14930</v>
      </c>
      <c r="N12" s="5" t="s">
        <v>162</v>
      </c>
    </row>
    <row r="13" spans="1:14" x14ac:dyDescent="0.3">
      <c r="A13" s="1"/>
      <c r="B13" s="5" t="s">
        <v>173</v>
      </c>
      <c r="C13" s="5" t="s">
        <v>174</v>
      </c>
      <c r="D13" s="5" t="s">
        <v>180</v>
      </c>
      <c r="E13" s="4" t="s">
        <v>176</v>
      </c>
      <c r="F13" s="4" t="s">
        <v>177</v>
      </c>
      <c r="G13" s="6" t="s">
        <v>179</v>
      </c>
      <c r="H13" s="8">
        <v>0</v>
      </c>
      <c r="I13" s="5" t="s">
        <v>158</v>
      </c>
      <c r="J13" s="5" t="s">
        <v>159</v>
      </c>
      <c r="K13" s="5" t="s">
        <v>160</v>
      </c>
      <c r="L13" s="5" t="s">
        <v>172</v>
      </c>
      <c r="M13" s="8">
        <v>14929</v>
      </c>
      <c r="N13" s="5" t="s">
        <v>162</v>
      </c>
    </row>
    <row r="14" spans="1:14" x14ac:dyDescent="0.3">
      <c r="A14" s="1"/>
      <c r="B14" s="5" t="s">
        <v>173</v>
      </c>
      <c r="C14" s="5" t="s">
        <v>174</v>
      </c>
      <c r="D14" s="5" t="s">
        <v>180</v>
      </c>
      <c r="E14" s="4" t="s">
        <v>176</v>
      </c>
      <c r="F14" s="4" t="s">
        <v>177</v>
      </c>
      <c r="G14" s="6" t="s">
        <v>178</v>
      </c>
      <c r="H14" s="8">
        <v>0</v>
      </c>
      <c r="I14" s="5" t="s">
        <v>158</v>
      </c>
      <c r="J14" s="5" t="s">
        <v>159</v>
      </c>
      <c r="K14" s="5" t="s">
        <v>160</v>
      </c>
      <c r="L14" s="5" t="s">
        <v>172</v>
      </c>
      <c r="M14" s="8">
        <v>14929</v>
      </c>
      <c r="N14" s="5" t="s">
        <v>162</v>
      </c>
    </row>
    <row r="15" spans="1:14" x14ac:dyDescent="0.3">
      <c r="A15" s="1"/>
      <c r="B15" s="5" t="s">
        <v>181</v>
      </c>
      <c r="C15" s="5" t="s">
        <v>182</v>
      </c>
      <c r="D15" s="5" t="s">
        <v>183</v>
      </c>
      <c r="E15" s="4" t="s">
        <v>155</v>
      </c>
      <c r="F15" s="4" t="s">
        <v>156</v>
      </c>
      <c r="G15" s="6" t="s">
        <v>184</v>
      </c>
      <c r="H15" s="8">
        <v>0</v>
      </c>
      <c r="I15" s="5" t="s">
        <v>158</v>
      </c>
      <c r="J15" s="5" t="s">
        <v>159</v>
      </c>
      <c r="K15" s="5" t="s">
        <v>160</v>
      </c>
      <c r="L15" s="5" t="s">
        <v>161</v>
      </c>
      <c r="M15" s="8">
        <v>13099</v>
      </c>
      <c r="N15" s="5" t="s">
        <v>162</v>
      </c>
    </row>
    <row r="16" spans="1:14" x14ac:dyDescent="0.3">
      <c r="A16" s="1"/>
      <c r="B16" s="5" t="s">
        <v>181</v>
      </c>
      <c r="C16" s="5" t="s">
        <v>185</v>
      </c>
      <c r="D16" s="5" t="s">
        <v>186</v>
      </c>
      <c r="E16" s="4" t="s">
        <v>176</v>
      </c>
      <c r="F16" s="4" t="s">
        <v>177</v>
      </c>
      <c r="G16" s="6" t="s">
        <v>179</v>
      </c>
      <c r="H16" s="8">
        <v>0</v>
      </c>
      <c r="I16" s="5" t="s">
        <v>158</v>
      </c>
      <c r="J16" s="5" t="s">
        <v>159</v>
      </c>
      <c r="K16" s="5" t="s">
        <v>160</v>
      </c>
      <c r="L16" s="5" t="s">
        <v>172</v>
      </c>
      <c r="M16" s="8">
        <v>19905</v>
      </c>
      <c r="N16" s="5" t="s">
        <v>162</v>
      </c>
    </row>
    <row r="17" spans="1:14" x14ac:dyDescent="0.3">
      <c r="A17" s="1"/>
      <c r="B17" s="5" t="s">
        <v>181</v>
      </c>
      <c r="C17" s="5" t="s">
        <v>185</v>
      </c>
      <c r="D17" s="5" t="s">
        <v>187</v>
      </c>
      <c r="E17" s="4" t="s">
        <v>176</v>
      </c>
      <c r="F17" s="4" t="s">
        <v>177</v>
      </c>
      <c r="G17" s="6" t="s">
        <v>179</v>
      </c>
      <c r="H17" s="8">
        <v>0</v>
      </c>
      <c r="I17" s="5" t="s">
        <v>158</v>
      </c>
      <c r="J17" s="5" t="s">
        <v>159</v>
      </c>
      <c r="K17" s="5" t="s">
        <v>160</v>
      </c>
      <c r="L17" s="5" t="s">
        <v>172</v>
      </c>
      <c r="M17" s="8">
        <v>19906</v>
      </c>
      <c r="N17" s="5" t="s">
        <v>162</v>
      </c>
    </row>
    <row r="18" spans="1:14" x14ac:dyDescent="0.3">
      <c r="A18" s="1"/>
      <c r="B18" s="5" t="s">
        <v>181</v>
      </c>
      <c r="C18" s="5" t="s">
        <v>188</v>
      </c>
      <c r="D18" s="5" t="s">
        <v>189</v>
      </c>
      <c r="E18" s="4" t="s">
        <v>176</v>
      </c>
      <c r="F18" s="4" t="s">
        <v>177</v>
      </c>
      <c r="G18" s="6" t="s">
        <v>190</v>
      </c>
      <c r="H18" s="8">
        <v>0</v>
      </c>
      <c r="I18" s="5" t="s">
        <v>158</v>
      </c>
      <c r="J18" s="5" t="s">
        <v>159</v>
      </c>
      <c r="K18" s="5" t="s">
        <v>160</v>
      </c>
      <c r="L18" s="5" t="s">
        <v>172</v>
      </c>
      <c r="M18" s="8">
        <v>18068</v>
      </c>
      <c r="N18" s="5" t="s">
        <v>162</v>
      </c>
    </row>
    <row r="19" spans="1:14" ht="39.6" x14ac:dyDescent="0.3">
      <c r="A19" s="1"/>
      <c r="B19" s="5" t="s">
        <v>191</v>
      </c>
      <c r="C19" s="5" t="s">
        <v>192</v>
      </c>
      <c r="D19" s="5" t="s">
        <v>17</v>
      </c>
      <c r="E19" s="4" t="s">
        <v>155</v>
      </c>
      <c r="F19" s="4" t="s">
        <v>156</v>
      </c>
      <c r="G19" s="6" t="s">
        <v>193</v>
      </c>
      <c r="H19" s="8">
        <v>0</v>
      </c>
      <c r="I19" s="5" t="s">
        <v>158</v>
      </c>
      <c r="J19" s="5" t="s">
        <v>159</v>
      </c>
      <c r="K19" s="5" t="s">
        <v>160</v>
      </c>
      <c r="L19" s="5" t="s">
        <v>161</v>
      </c>
      <c r="M19" s="8">
        <v>24127</v>
      </c>
      <c r="N19" s="5" t="s">
        <v>162</v>
      </c>
    </row>
    <row r="20" spans="1:14" x14ac:dyDescent="0.3">
      <c r="A20" s="1"/>
      <c r="B20" s="5" t="s">
        <v>14</v>
      </c>
      <c r="C20" s="5" t="s">
        <v>194</v>
      </c>
      <c r="D20" s="5" t="s">
        <v>195</v>
      </c>
      <c r="E20" s="4" t="s">
        <v>155</v>
      </c>
      <c r="F20" s="4" t="s">
        <v>156</v>
      </c>
      <c r="G20" s="6" t="s">
        <v>196</v>
      </c>
      <c r="H20" s="8">
        <v>0</v>
      </c>
      <c r="I20" s="5" t="s">
        <v>197</v>
      </c>
      <c r="J20" s="5" t="s">
        <v>159</v>
      </c>
      <c r="K20" s="5" t="s">
        <v>160</v>
      </c>
      <c r="L20" s="5" t="s">
        <v>161</v>
      </c>
      <c r="M20" s="8">
        <v>316</v>
      </c>
      <c r="N20" s="5" t="s">
        <v>162</v>
      </c>
    </row>
    <row r="21" spans="1:14" ht="26.4" x14ac:dyDescent="0.3">
      <c r="A21" s="1"/>
      <c r="B21" s="5" t="s">
        <v>50</v>
      </c>
      <c r="C21" s="5" t="s">
        <v>198</v>
      </c>
      <c r="D21" s="5" t="s">
        <v>199</v>
      </c>
      <c r="E21" s="4" t="s">
        <v>155</v>
      </c>
      <c r="F21" s="4" t="s">
        <v>156</v>
      </c>
      <c r="G21" s="6" t="s">
        <v>200</v>
      </c>
      <c r="H21" s="8">
        <v>0</v>
      </c>
      <c r="I21" s="5" t="s">
        <v>158</v>
      </c>
      <c r="J21" s="5" t="s">
        <v>159</v>
      </c>
      <c r="K21" s="5" t="s">
        <v>160</v>
      </c>
      <c r="L21" s="5" t="s">
        <v>161</v>
      </c>
      <c r="M21" s="8">
        <v>11052</v>
      </c>
      <c r="N21" s="5" t="s">
        <v>162</v>
      </c>
    </row>
    <row r="22" spans="1:14" ht="26.4" x14ac:dyDescent="0.3">
      <c r="A22" s="1"/>
      <c r="B22" s="5" t="s">
        <v>201</v>
      </c>
      <c r="C22" s="5" t="s">
        <v>202</v>
      </c>
      <c r="D22" s="5" t="s">
        <v>203</v>
      </c>
      <c r="E22" s="4" t="s">
        <v>155</v>
      </c>
      <c r="F22" s="4" t="s">
        <v>156</v>
      </c>
      <c r="G22" s="6" t="s">
        <v>204</v>
      </c>
      <c r="H22" s="8">
        <v>23</v>
      </c>
      <c r="I22" s="5" t="s">
        <v>158</v>
      </c>
      <c r="J22" s="5" t="s">
        <v>168</v>
      </c>
      <c r="K22" s="5" t="s">
        <v>160</v>
      </c>
      <c r="L22" s="5" t="s">
        <v>205</v>
      </c>
      <c r="M22" s="8">
        <v>19961</v>
      </c>
      <c r="N22" s="5" t="s">
        <v>162</v>
      </c>
    </row>
    <row r="23" spans="1:14" ht="26.4" x14ac:dyDescent="0.3">
      <c r="A23" s="1"/>
      <c r="B23" s="5" t="s">
        <v>201</v>
      </c>
      <c r="C23" s="5" t="s">
        <v>206</v>
      </c>
      <c r="D23" s="5" t="s">
        <v>207</v>
      </c>
      <c r="E23" s="4" t="s">
        <v>155</v>
      </c>
      <c r="F23" s="4" t="s">
        <v>156</v>
      </c>
      <c r="G23" s="6" t="s">
        <v>208</v>
      </c>
      <c r="H23" s="8">
        <v>23</v>
      </c>
      <c r="I23" s="5" t="s">
        <v>158</v>
      </c>
      <c r="J23" s="5" t="s">
        <v>168</v>
      </c>
      <c r="K23" s="5" t="s">
        <v>160</v>
      </c>
      <c r="L23" s="5" t="s">
        <v>161</v>
      </c>
      <c r="M23" s="8">
        <v>12781</v>
      </c>
      <c r="N23" s="5" t="s">
        <v>209</v>
      </c>
    </row>
    <row r="24" spans="1:14" x14ac:dyDescent="0.3">
      <c r="A24" s="1"/>
      <c r="B24" s="5" t="s">
        <v>201</v>
      </c>
      <c r="C24" s="5" t="s">
        <v>206</v>
      </c>
      <c r="D24" s="5" t="s">
        <v>210</v>
      </c>
      <c r="E24" s="4" t="s">
        <v>155</v>
      </c>
      <c r="F24" s="4" t="s">
        <v>156</v>
      </c>
      <c r="G24" s="6" t="s">
        <v>211</v>
      </c>
      <c r="H24" s="8">
        <v>5.7320000000000002</v>
      </c>
      <c r="I24" s="5" t="s">
        <v>158</v>
      </c>
      <c r="J24" s="5" t="s">
        <v>168</v>
      </c>
      <c r="K24" s="5" t="s">
        <v>160</v>
      </c>
      <c r="L24" s="5" t="s">
        <v>172</v>
      </c>
      <c r="M24" s="8">
        <v>12780</v>
      </c>
      <c r="N24" s="5" t="s">
        <v>209</v>
      </c>
    </row>
    <row r="25" spans="1:14" x14ac:dyDescent="0.3">
      <c r="A25" s="1"/>
      <c r="B25" s="5" t="s">
        <v>201</v>
      </c>
      <c r="C25" s="5" t="s">
        <v>206</v>
      </c>
      <c r="D25" s="5" t="s">
        <v>212</v>
      </c>
      <c r="E25" s="4" t="s">
        <v>155</v>
      </c>
      <c r="F25" s="4" t="s">
        <v>156</v>
      </c>
      <c r="G25" s="6" t="s">
        <v>213</v>
      </c>
      <c r="H25" s="8">
        <v>0</v>
      </c>
      <c r="I25" s="5" t="s">
        <v>158</v>
      </c>
      <c r="J25" s="5" t="s">
        <v>168</v>
      </c>
      <c r="K25" s="5" t="s">
        <v>160</v>
      </c>
      <c r="L25" s="5" t="s">
        <v>205</v>
      </c>
      <c r="M25" s="8">
        <v>12592</v>
      </c>
      <c r="N25" s="5" t="s">
        <v>162</v>
      </c>
    </row>
    <row r="26" spans="1:14" ht="26.4" x14ac:dyDescent="0.3">
      <c r="A26" s="1"/>
      <c r="B26" s="5" t="s">
        <v>201</v>
      </c>
      <c r="C26" s="5" t="s">
        <v>214</v>
      </c>
      <c r="D26" s="5" t="s">
        <v>215</v>
      </c>
      <c r="E26" s="4" t="s">
        <v>155</v>
      </c>
      <c r="F26" s="4" t="s">
        <v>156</v>
      </c>
      <c r="G26" s="6" t="s">
        <v>204</v>
      </c>
      <c r="H26" s="8">
        <v>23</v>
      </c>
      <c r="I26" s="5" t="s">
        <v>158</v>
      </c>
      <c r="J26" s="5" t="s">
        <v>168</v>
      </c>
      <c r="K26" s="5" t="s">
        <v>160</v>
      </c>
      <c r="L26" s="5" t="s">
        <v>161</v>
      </c>
      <c r="M26" s="8">
        <v>13187</v>
      </c>
      <c r="N26" s="5" t="s">
        <v>162</v>
      </c>
    </row>
    <row r="27" spans="1:14" x14ac:dyDescent="0.3">
      <c r="A27" s="1"/>
      <c r="B27" s="5" t="s">
        <v>55</v>
      </c>
      <c r="C27" s="5" t="s">
        <v>216</v>
      </c>
      <c r="D27" s="5" t="s">
        <v>217</v>
      </c>
      <c r="E27" s="4" t="s">
        <v>218</v>
      </c>
      <c r="F27" s="4" t="s">
        <v>219</v>
      </c>
      <c r="G27" s="6" t="s">
        <v>220</v>
      </c>
      <c r="H27" s="8">
        <v>0</v>
      </c>
      <c r="I27" s="5" t="s">
        <v>158</v>
      </c>
      <c r="J27" s="5" t="s">
        <v>168</v>
      </c>
      <c r="K27" s="5" t="s">
        <v>160</v>
      </c>
      <c r="L27" s="5" t="s">
        <v>172</v>
      </c>
      <c r="M27" s="8">
        <v>1626</v>
      </c>
      <c r="N27" s="5" t="s">
        <v>162</v>
      </c>
    </row>
    <row r="28" spans="1:14" ht="26.4" x14ac:dyDescent="0.3">
      <c r="A28" s="1"/>
      <c r="B28" s="5" t="s">
        <v>221</v>
      </c>
      <c r="C28" s="5" t="s">
        <v>222</v>
      </c>
      <c r="D28" s="5" t="s">
        <v>91</v>
      </c>
      <c r="E28" s="4" t="s">
        <v>155</v>
      </c>
      <c r="F28" s="4" t="s">
        <v>156</v>
      </c>
      <c r="G28" s="6" t="s">
        <v>223</v>
      </c>
      <c r="H28" s="8">
        <v>20</v>
      </c>
      <c r="I28" s="5" t="s">
        <v>158</v>
      </c>
      <c r="J28" s="5" t="s">
        <v>168</v>
      </c>
      <c r="K28" s="5" t="s">
        <v>160</v>
      </c>
      <c r="L28" s="5" t="s">
        <v>172</v>
      </c>
      <c r="M28" s="8">
        <v>18265</v>
      </c>
      <c r="N28" s="5" t="s">
        <v>209</v>
      </c>
    </row>
    <row r="29" spans="1:14" x14ac:dyDescent="0.3">
      <c r="A29" s="1"/>
      <c r="B29" s="5" t="s">
        <v>59</v>
      </c>
      <c r="C29" s="5" t="s">
        <v>224</v>
      </c>
      <c r="D29" s="5" t="s">
        <v>225</v>
      </c>
      <c r="E29" s="4" t="s">
        <v>226</v>
      </c>
      <c r="F29" s="4" t="s">
        <v>227</v>
      </c>
      <c r="G29" s="6" t="s">
        <v>228</v>
      </c>
      <c r="H29" s="8">
        <v>0</v>
      </c>
      <c r="I29" s="5" t="s">
        <v>158</v>
      </c>
      <c r="J29" s="5" t="s">
        <v>159</v>
      </c>
      <c r="K29" s="5" t="s">
        <v>160</v>
      </c>
      <c r="L29" s="5" t="s">
        <v>161</v>
      </c>
      <c r="M29" s="8">
        <v>16925</v>
      </c>
      <c r="N29" s="5" t="s">
        <v>209</v>
      </c>
    </row>
    <row r="30" spans="1:14" x14ac:dyDescent="0.3">
      <c r="A30" s="1"/>
      <c r="B30" s="5" t="s">
        <v>59</v>
      </c>
      <c r="C30" s="5" t="s">
        <v>229</v>
      </c>
      <c r="D30" s="5" t="s">
        <v>230</v>
      </c>
      <c r="E30" s="4" t="s">
        <v>226</v>
      </c>
      <c r="F30" s="4" t="s">
        <v>227</v>
      </c>
      <c r="G30" s="6" t="s">
        <v>231</v>
      </c>
      <c r="H30" s="8">
        <v>0</v>
      </c>
      <c r="I30" s="5" t="s">
        <v>158</v>
      </c>
      <c r="J30" s="5" t="s">
        <v>159</v>
      </c>
      <c r="K30" s="5" t="s">
        <v>160</v>
      </c>
      <c r="L30" s="5" t="s">
        <v>232</v>
      </c>
      <c r="M30" s="8">
        <v>13555</v>
      </c>
      <c r="N30" s="5" t="s">
        <v>209</v>
      </c>
    </row>
    <row r="31" spans="1:14" x14ac:dyDescent="0.3">
      <c r="A31" s="1"/>
      <c r="B31" s="5" t="s">
        <v>59</v>
      </c>
      <c r="C31" s="5" t="s">
        <v>229</v>
      </c>
      <c r="D31" s="5" t="s">
        <v>230</v>
      </c>
      <c r="E31" s="4" t="s">
        <v>233</v>
      </c>
      <c r="F31" s="4" t="s">
        <v>234</v>
      </c>
      <c r="G31" s="6" t="s">
        <v>235</v>
      </c>
      <c r="H31" s="8">
        <v>0</v>
      </c>
      <c r="I31" s="5" t="s">
        <v>158</v>
      </c>
      <c r="J31" s="5" t="s">
        <v>159</v>
      </c>
      <c r="K31" s="5" t="s">
        <v>160</v>
      </c>
      <c r="L31" s="5" t="s">
        <v>161</v>
      </c>
      <c r="M31" s="8">
        <v>13555</v>
      </c>
      <c r="N31" s="5" t="s">
        <v>209</v>
      </c>
    </row>
    <row r="32" spans="1:14" x14ac:dyDescent="0.3">
      <c r="A32" s="1"/>
      <c r="B32" s="5" t="s">
        <v>59</v>
      </c>
      <c r="C32" s="5" t="s">
        <v>229</v>
      </c>
      <c r="D32" s="5" t="s">
        <v>230</v>
      </c>
      <c r="E32" s="4" t="s">
        <v>236</v>
      </c>
      <c r="F32" s="4" t="s">
        <v>237</v>
      </c>
      <c r="G32" s="6" t="s">
        <v>235</v>
      </c>
      <c r="H32" s="8">
        <v>0</v>
      </c>
      <c r="I32" s="5" t="s">
        <v>158</v>
      </c>
      <c r="J32" s="5" t="s">
        <v>159</v>
      </c>
      <c r="K32" s="5" t="s">
        <v>160</v>
      </c>
      <c r="L32" s="5" t="s">
        <v>161</v>
      </c>
      <c r="M32" s="8">
        <v>13555</v>
      </c>
      <c r="N32" s="5" t="s">
        <v>209</v>
      </c>
    </row>
    <row r="33" spans="1:14" ht="52.8" x14ac:dyDescent="0.3">
      <c r="A33" s="1"/>
      <c r="B33" s="5" t="s">
        <v>66</v>
      </c>
      <c r="C33" s="5" t="s">
        <v>238</v>
      </c>
      <c r="D33" s="5" t="s">
        <v>239</v>
      </c>
      <c r="E33" s="4" t="s">
        <v>155</v>
      </c>
      <c r="F33" s="4" t="s">
        <v>156</v>
      </c>
      <c r="G33" s="6" t="s">
        <v>240</v>
      </c>
      <c r="H33" s="8">
        <v>0</v>
      </c>
      <c r="I33" s="5" t="s">
        <v>158</v>
      </c>
      <c r="J33" s="5" t="s">
        <v>168</v>
      </c>
      <c r="K33" s="5" t="s">
        <v>160</v>
      </c>
      <c r="L33" s="5" t="s">
        <v>172</v>
      </c>
      <c r="M33" s="8">
        <v>15773</v>
      </c>
      <c r="N33" s="5" t="s">
        <v>162</v>
      </c>
    </row>
    <row r="34" spans="1:14" x14ac:dyDescent="0.3">
      <c r="A34" s="1"/>
      <c r="B34" s="5" t="s">
        <v>66</v>
      </c>
      <c r="C34" s="5" t="s">
        <v>238</v>
      </c>
      <c r="D34" s="5" t="s">
        <v>241</v>
      </c>
      <c r="E34" s="4" t="s">
        <v>155</v>
      </c>
      <c r="F34" s="4" t="s">
        <v>156</v>
      </c>
      <c r="G34" s="6" t="s">
        <v>242</v>
      </c>
      <c r="H34" s="8">
        <v>200</v>
      </c>
      <c r="I34" s="5" t="s">
        <v>158</v>
      </c>
      <c r="J34" s="5" t="s">
        <v>168</v>
      </c>
      <c r="K34" s="5" t="s">
        <v>160</v>
      </c>
      <c r="L34" s="5" t="s">
        <v>172</v>
      </c>
      <c r="M34" s="8">
        <v>16330</v>
      </c>
      <c r="N34" s="5" t="s">
        <v>209</v>
      </c>
    </row>
    <row r="35" spans="1:14" ht="52.8" x14ac:dyDescent="0.3">
      <c r="A35" s="1"/>
      <c r="B35" s="5" t="s">
        <v>66</v>
      </c>
      <c r="C35" s="5" t="s">
        <v>243</v>
      </c>
      <c r="D35" s="5" t="s">
        <v>244</v>
      </c>
      <c r="E35" s="4" t="s">
        <v>155</v>
      </c>
      <c r="F35" s="4" t="s">
        <v>245</v>
      </c>
      <c r="G35" s="6" t="s">
        <v>246</v>
      </c>
      <c r="H35" s="8">
        <v>0</v>
      </c>
      <c r="I35" s="5" t="s">
        <v>158</v>
      </c>
      <c r="J35" s="5" t="s">
        <v>168</v>
      </c>
      <c r="K35" s="5" t="s">
        <v>160</v>
      </c>
      <c r="L35" s="5" t="s">
        <v>205</v>
      </c>
      <c r="M35" s="8">
        <v>15756</v>
      </c>
      <c r="N35" s="5" t="s">
        <v>162</v>
      </c>
    </row>
    <row r="36" spans="1:14" ht="39.6" x14ac:dyDescent="0.3">
      <c r="A36" s="1"/>
      <c r="B36" s="5" t="s">
        <v>66</v>
      </c>
      <c r="C36" s="5" t="s">
        <v>247</v>
      </c>
      <c r="D36" s="5" t="s">
        <v>26</v>
      </c>
      <c r="E36" s="4" t="s">
        <v>155</v>
      </c>
      <c r="F36" s="4" t="s">
        <v>156</v>
      </c>
      <c r="G36" s="6" t="s">
        <v>248</v>
      </c>
      <c r="H36" s="8">
        <v>0</v>
      </c>
      <c r="I36" s="5" t="s">
        <v>158</v>
      </c>
      <c r="J36" s="5" t="s">
        <v>159</v>
      </c>
      <c r="K36" s="5" t="s">
        <v>160</v>
      </c>
      <c r="L36" s="5" t="s">
        <v>205</v>
      </c>
      <c r="M36" s="8">
        <v>22190</v>
      </c>
      <c r="N36" s="5" t="s">
        <v>209</v>
      </c>
    </row>
    <row r="37" spans="1:14" x14ac:dyDescent="0.3">
      <c r="A37" s="1"/>
      <c r="B37" s="5" t="s">
        <v>249</v>
      </c>
      <c r="C37" s="5" t="s">
        <v>250</v>
      </c>
      <c r="D37" s="5" t="s">
        <v>26</v>
      </c>
      <c r="E37" s="4" t="s">
        <v>251</v>
      </c>
      <c r="F37" s="4" t="s">
        <v>252</v>
      </c>
      <c r="G37" s="6" t="s">
        <v>253</v>
      </c>
      <c r="H37" s="8">
        <v>0</v>
      </c>
      <c r="I37" s="5" t="s">
        <v>158</v>
      </c>
      <c r="J37" s="5" t="s">
        <v>159</v>
      </c>
      <c r="K37" s="5" t="s">
        <v>160</v>
      </c>
      <c r="L37" s="5" t="s">
        <v>232</v>
      </c>
      <c r="M37" s="8">
        <v>13601</v>
      </c>
      <c r="N37" s="5" t="s">
        <v>209</v>
      </c>
    </row>
    <row r="38" spans="1:14" ht="26.4" x14ac:dyDescent="0.3">
      <c r="A38" s="1"/>
      <c r="B38" s="5" t="s">
        <v>254</v>
      </c>
      <c r="C38" s="5" t="s">
        <v>255</v>
      </c>
      <c r="D38" s="5" t="s">
        <v>256</v>
      </c>
      <c r="E38" s="4" t="s">
        <v>155</v>
      </c>
      <c r="F38" s="4" t="s">
        <v>156</v>
      </c>
      <c r="G38" s="6" t="s">
        <v>257</v>
      </c>
      <c r="H38" s="8">
        <v>10.57</v>
      </c>
      <c r="I38" s="5" t="s">
        <v>158</v>
      </c>
      <c r="J38" s="5" t="s">
        <v>168</v>
      </c>
      <c r="K38" s="5" t="s">
        <v>160</v>
      </c>
      <c r="L38" s="5" t="s">
        <v>172</v>
      </c>
      <c r="M38" s="8">
        <v>20583</v>
      </c>
      <c r="N38" s="5" t="s">
        <v>209</v>
      </c>
    </row>
    <row r="39" spans="1:14" ht="39.6" x14ac:dyDescent="0.3">
      <c r="A39" s="1"/>
      <c r="B39" s="5" t="s">
        <v>254</v>
      </c>
      <c r="C39" s="5" t="s">
        <v>255</v>
      </c>
      <c r="D39" s="5" t="s">
        <v>256</v>
      </c>
      <c r="E39" s="4" t="s">
        <v>155</v>
      </c>
      <c r="F39" s="4" t="s">
        <v>156</v>
      </c>
      <c r="G39" s="6" t="s">
        <v>258</v>
      </c>
      <c r="H39" s="8">
        <v>10.57</v>
      </c>
      <c r="I39" s="5" t="s">
        <v>158</v>
      </c>
      <c r="J39" s="5" t="s">
        <v>168</v>
      </c>
      <c r="K39" s="5" t="s">
        <v>160</v>
      </c>
      <c r="L39" s="5" t="s">
        <v>172</v>
      </c>
      <c r="M39" s="8">
        <v>20583</v>
      </c>
      <c r="N39" s="5" t="s">
        <v>209</v>
      </c>
    </row>
    <row r="40" spans="1:14" x14ac:dyDescent="0.3">
      <c r="A40" s="1"/>
      <c r="B40" s="5" t="s">
        <v>254</v>
      </c>
      <c r="C40" s="5" t="s">
        <v>255</v>
      </c>
      <c r="D40" s="5" t="s">
        <v>256</v>
      </c>
      <c r="E40" s="4" t="s">
        <v>155</v>
      </c>
      <c r="F40" s="4" t="s">
        <v>156</v>
      </c>
      <c r="G40" s="6" t="s">
        <v>259</v>
      </c>
      <c r="H40" s="8">
        <v>10.57</v>
      </c>
      <c r="I40" s="5" t="s">
        <v>158</v>
      </c>
      <c r="J40" s="5" t="s">
        <v>168</v>
      </c>
      <c r="K40" s="5" t="s">
        <v>160</v>
      </c>
      <c r="L40" s="5" t="s">
        <v>172</v>
      </c>
      <c r="M40" s="8">
        <v>20583</v>
      </c>
      <c r="N40" s="5" t="s">
        <v>209</v>
      </c>
    </row>
    <row r="41" spans="1:14" ht="26.4" x14ac:dyDescent="0.3">
      <c r="A41" s="1"/>
      <c r="B41" s="5" t="s">
        <v>260</v>
      </c>
      <c r="C41" s="5" t="s">
        <v>261</v>
      </c>
      <c r="D41" s="5" t="s">
        <v>262</v>
      </c>
      <c r="E41" s="4" t="s">
        <v>155</v>
      </c>
      <c r="F41" s="4" t="s">
        <v>156</v>
      </c>
      <c r="G41" s="6" t="s">
        <v>263</v>
      </c>
      <c r="H41" s="8">
        <v>0</v>
      </c>
      <c r="I41" s="5" t="s">
        <v>158</v>
      </c>
      <c r="J41" s="5" t="s">
        <v>168</v>
      </c>
      <c r="K41" s="5" t="s">
        <v>160</v>
      </c>
      <c r="L41" s="5" t="s">
        <v>205</v>
      </c>
      <c r="M41" s="8">
        <v>21126</v>
      </c>
      <c r="N41" s="5" t="s">
        <v>162</v>
      </c>
    </row>
    <row r="42" spans="1:14" ht="39.6" x14ac:dyDescent="0.3">
      <c r="A42" s="1"/>
      <c r="B42" s="5" t="s">
        <v>264</v>
      </c>
      <c r="C42" s="5" t="s">
        <v>265</v>
      </c>
      <c r="D42" s="5" t="s">
        <v>266</v>
      </c>
      <c r="E42" s="4" t="s">
        <v>155</v>
      </c>
      <c r="F42" s="4" t="s">
        <v>156</v>
      </c>
      <c r="G42" s="6" t="s">
        <v>267</v>
      </c>
      <c r="H42" s="8">
        <v>0</v>
      </c>
      <c r="I42" s="5" t="s">
        <v>158</v>
      </c>
      <c r="J42" s="5" t="s">
        <v>159</v>
      </c>
      <c r="K42" s="5" t="s">
        <v>160</v>
      </c>
      <c r="L42" s="5" t="s">
        <v>161</v>
      </c>
      <c r="M42" s="8">
        <v>14464</v>
      </c>
      <c r="N42" s="5" t="s">
        <v>162</v>
      </c>
    </row>
    <row r="43" spans="1:14" ht="26.4" x14ac:dyDescent="0.3">
      <c r="A43" s="1"/>
      <c r="B43" s="5" t="s">
        <v>264</v>
      </c>
      <c r="C43" s="5" t="s">
        <v>268</v>
      </c>
      <c r="D43" s="5" t="s">
        <v>269</v>
      </c>
      <c r="E43" s="4" t="s">
        <v>270</v>
      </c>
      <c r="F43" s="4" t="s">
        <v>271</v>
      </c>
      <c r="G43" s="6" t="s">
        <v>272</v>
      </c>
      <c r="H43" s="8">
        <v>0</v>
      </c>
      <c r="I43" s="5" t="s">
        <v>158</v>
      </c>
      <c r="J43" s="5" t="s">
        <v>159</v>
      </c>
      <c r="K43" s="5" t="s">
        <v>160</v>
      </c>
      <c r="L43" s="5" t="s">
        <v>172</v>
      </c>
      <c r="M43" s="8">
        <v>1893</v>
      </c>
      <c r="N43" s="5" t="s">
        <v>162</v>
      </c>
    </row>
    <row r="44" spans="1:14" x14ac:dyDescent="0.3">
      <c r="A44" s="1"/>
      <c r="B44" s="5" t="s">
        <v>273</v>
      </c>
      <c r="C44" s="5" t="s">
        <v>274</v>
      </c>
      <c r="D44" s="5" t="s">
        <v>91</v>
      </c>
      <c r="E44" s="4" t="s">
        <v>275</v>
      </c>
      <c r="F44" s="4" t="s">
        <v>276</v>
      </c>
      <c r="G44" s="6" t="s">
        <v>277</v>
      </c>
      <c r="H44" s="8">
        <v>0</v>
      </c>
      <c r="I44" s="5" t="s">
        <v>158</v>
      </c>
      <c r="J44" s="5" t="s">
        <v>159</v>
      </c>
      <c r="K44" s="5" t="s">
        <v>160</v>
      </c>
      <c r="L44" s="5" t="s">
        <v>232</v>
      </c>
      <c r="M44" s="8">
        <v>24607</v>
      </c>
      <c r="N44" s="5" t="s">
        <v>209</v>
      </c>
    </row>
    <row r="45" spans="1:14" x14ac:dyDescent="0.3">
      <c r="A45" s="1"/>
      <c r="B45" s="5" t="s">
        <v>273</v>
      </c>
      <c r="C45" s="5" t="s">
        <v>274</v>
      </c>
      <c r="D45" s="5" t="s">
        <v>94</v>
      </c>
      <c r="E45" s="4" t="s">
        <v>275</v>
      </c>
      <c r="F45" s="4" t="s">
        <v>276</v>
      </c>
      <c r="G45" s="6" t="s">
        <v>277</v>
      </c>
      <c r="H45" s="8">
        <v>0</v>
      </c>
      <c r="I45" s="5" t="s">
        <v>158</v>
      </c>
      <c r="J45" s="5" t="s">
        <v>159</v>
      </c>
      <c r="K45" s="5" t="s">
        <v>160</v>
      </c>
      <c r="L45" s="5" t="s">
        <v>232</v>
      </c>
      <c r="M45" s="8">
        <v>24608</v>
      </c>
      <c r="N45" s="5" t="s">
        <v>209</v>
      </c>
    </row>
    <row r="46" spans="1:14" ht="26.4" x14ac:dyDescent="0.3">
      <c r="A46" s="1"/>
      <c r="B46" s="5" t="s">
        <v>278</v>
      </c>
      <c r="C46" s="5" t="s">
        <v>279</v>
      </c>
      <c r="D46" s="5" t="s">
        <v>280</v>
      </c>
      <c r="E46" s="4" t="s">
        <v>155</v>
      </c>
      <c r="F46" s="4" t="s">
        <v>156</v>
      </c>
      <c r="G46" s="6" t="s">
        <v>281</v>
      </c>
      <c r="H46" s="8">
        <v>0</v>
      </c>
      <c r="I46" s="5" t="s">
        <v>197</v>
      </c>
      <c r="J46" s="5" t="s">
        <v>168</v>
      </c>
      <c r="K46" s="5" t="s">
        <v>160</v>
      </c>
      <c r="L46" s="5" t="s">
        <v>161</v>
      </c>
      <c r="M46" s="8">
        <v>16263</v>
      </c>
      <c r="N46" s="5" t="s">
        <v>162</v>
      </c>
    </row>
    <row r="47" spans="1:14" ht="39.6" x14ac:dyDescent="0.3">
      <c r="A47" s="1"/>
      <c r="B47" s="5" t="s">
        <v>282</v>
      </c>
      <c r="C47" s="5" t="s">
        <v>283</v>
      </c>
      <c r="D47" s="5" t="s">
        <v>284</v>
      </c>
      <c r="E47" s="4" t="s">
        <v>176</v>
      </c>
      <c r="F47" s="4" t="s">
        <v>285</v>
      </c>
      <c r="G47" s="6" t="s">
        <v>286</v>
      </c>
      <c r="H47" s="8">
        <v>0</v>
      </c>
      <c r="I47" s="5" t="s">
        <v>287</v>
      </c>
      <c r="J47" s="5" t="s">
        <v>168</v>
      </c>
      <c r="K47" s="5" t="s">
        <v>160</v>
      </c>
      <c r="L47" s="5" t="s">
        <v>161</v>
      </c>
      <c r="M47" s="8">
        <v>24589</v>
      </c>
      <c r="N47" s="5" t="s">
        <v>162</v>
      </c>
    </row>
    <row r="48" spans="1:14" ht="26.4" x14ac:dyDescent="0.3">
      <c r="A48" s="1"/>
      <c r="B48" s="5" t="s">
        <v>288</v>
      </c>
      <c r="C48" s="5" t="s">
        <v>289</v>
      </c>
      <c r="D48" s="5" t="s">
        <v>290</v>
      </c>
      <c r="E48" s="4" t="s">
        <v>155</v>
      </c>
      <c r="F48" s="4" t="s">
        <v>156</v>
      </c>
      <c r="G48" s="6" t="s">
        <v>291</v>
      </c>
      <c r="H48" s="8">
        <v>0</v>
      </c>
      <c r="I48" s="5" t="s">
        <v>158</v>
      </c>
      <c r="J48" s="5" t="s">
        <v>159</v>
      </c>
      <c r="K48" s="5" t="s">
        <v>160</v>
      </c>
      <c r="L48" s="5" t="s">
        <v>161</v>
      </c>
      <c r="M48" s="8">
        <v>679</v>
      </c>
      <c r="N48" s="5" t="s">
        <v>162</v>
      </c>
    </row>
    <row r="49" spans="1:14" x14ac:dyDescent="0.3">
      <c r="A49" s="1"/>
      <c r="B49" s="5" t="s">
        <v>292</v>
      </c>
      <c r="C49" s="5" t="s">
        <v>293</v>
      </c>
      <c r="D49" s="5" t="s">
        <v>294</v>
      </c>
      <c r="E49" s="4" t="s">
        <v>295</v>
      </c>
      <c r="F49" s="4" t="s">
        <v>296</v>
      </c>
      <c r="G49" s="6" t="s">
        <v>297</v>
      </c>
      <c r="H49" s="8">
        <v>0</v>
      </c>
      <c r="I49" s="5" t="s">
        <v>158</v>
      </c>
      <c r="J49" s="5" t="s">
        <v>168</v>
      </c>
      <c r="K49" s="5" t="s">
        <v>160</v>
      </c>
      <c r="L49" s="5" t="s">
        <v>172</v>
      </c>
      <c r="M49" s="8">
        <v>1192</v>
      </c>
      <c r="N49" s="5" t="s">
        <v>162</v>
      </c>
    </row>
    <row r="50" spans="1:14" x14ac:dyDescent="0.3">
      <c r="A50" s="1"/>
      <c r="B50" s="5" t="s">
        <v>292</v>
      </c>
      <c r="C50" s="5" t="s">
        <v>293</v>
      </c>
      <c r="D50" s="5" t="s">
        <v>298</v>
      </c>
      <c r="E50" s="4" t="s">
        <v>299</v>
      </c>
      <c r="F50" s="4" t="s">
        <v>156</v>
      </c>
      <c r="G50" s="6" t="s">
        <v>300</v>
      </c>
      <c r="H50" s="8">
        <v>0</v>
      </c>
      <c r="I50" s="5" t="s">
        <v>158</v>
      </c>
      <c r="J50" s="5" t="s">
        <v>168</v>
      </c>
      <c r="K50" s="5" t="s">
        <v>160</v>
      </c>
      <c r="L50" s="5" t="s">
        <v>172</v>
      </c>
      <c r="M50" s="8">
        <v>12388</v>
      </c>
      <c r="N50" s="5" t="s">
        <v>162</v>
      </c>
    </row>
    <row r="51" spans="1:14" x14ac:dyDescent="0.3">
      <c r="A51" s="1"/>
      <c r="B51" s="5" t="s">
        <v>301</v>
      </c>
      <c r="C51" s="5" t="s">
        <v>302</v>
      </c>
      <c r="D51" s="5" t="s">
        <v>303</v>
      </c>
      <c r="E51" s="4" t="s">
        <v>155</v>
      </c>
      <c r="F51" s="4" t="s">
        <v>304</v>
      </c>
      <c r="G51" s="6" t="s">
        <v>305</v>
      </c>
      <c r="H51" s="8">
        <v>0</v>
      </c>
      <c r="I51" s="5" t="s">
        <v>158</v>
      </c>
      <c r="J51" s="5" t="s">
        <v>168</v>
      </c>
      <c r="K51" s="5" t="s">
        <v>160</v>
      </c>
      <c r="L51" s="5" t="s">
        <v>161</v>
      </c>
      <c r="M51" s="8">
        <v>8834</v>
      </c>
      <c r="N51" s="5" t="s">
        <v>162</v>
      </c>
    </row>
    <row r="52" spans="1:14" x14ac:dyDescent="0.3">
      <c r="A52" s="1"/>
      <c r="B52" s="5" t="s">
        <v>301</v>
      </c>
      <c r="C52" s="5" t="s">
        <v>302</v>
      </c>
      <c r="D52" s="5" t="s">
        <v>306</v>
      </c>
      <c r="E52" s="4" t="s">
        <v>304</v>
      </c>
      <c r="F52" s="4" t="s">
        <v>156</v>
      </c>
      <c r="G52" s="6" t="s">
        <v>307</v>
      </c>
      <c r="H52" s="8">
        <v>0</v>
      </c>
      <c r="I52" s="5" t="s">
        <v>158</v>
      </c>
      <c r="J52" s="5" t="s">
        <v>168</v>
      </c>
      <c r="K52" s="5" t="s">
        <v>160</v>
      </c>
      <c r="L52" s="5" t="s">
        <v>172</v>
      </c>
      <c r="M52" s="8">
        <v>21600</v>
      </c>
      <c r="N52" s="5" t="s">
        <v>162</v>
      </c>
    </row>
    <row r="53" spans="1:14" ht="39.6" x14ac:dyDescent="0.3">
      <c r="A53" s="1"/>
      <c r="B53" s="5" t="s">
        <v>301</v>
      </c>
      <c r="C53" s="5" t="s">
        <v>308</v>
      </c>
      <c r="D53" s="5" t="s">
        <v>309</v>
      </c>
      <c r="E53" s="4" t="s">
        <v>310</v>
      </c>
      <c r="F53" s="4" t="s">
        <v>311</v>
      </c>
      <c r="G53" s="6" t="s">
        <v>312</v>
      </c>
      <c r="H53" s="8">
        <v>0</v>
      </c>
      <c r="I53" s="5" t="s">
        <v>158</v>
      </c>
      <c r="J53" s="5" t="s">
        <v>168</v>
      </c>
      <c r="K53" s="5" t="s">
        <v>160</v>
      </c>
      <c r="L53" s="5" t="s">
        <v>172</v>
      </c>
      <c r="M53" s="8">
        <v>13309</v>
      </c>
      <c r="N53" s="5" t="s">
        <v>162</v>
      </c>
    </row>
    <row r="54" spans="1:14" ht="39.6" x14ac:dyDescent="0.3">
      <c r="A54" s="1"/>
      <c r="B54" s="5" t="s">
        <v>313</v>
      </c>
      <c r="C54" s="5" t="s">
        <v>314</v>
      </c>
      <c r="D54" s="5" t="s">
        <v>315</v>
      </c>
      <c r="E54" s="4" t="s">
        <v>155</v>
      </c>
      <c r="F54" s="4" t="s">
        <v>156</v>
      </c>
      <c r="G54" s="6" t="s">
        <v>316</v>
      </c>
      <c r="H54" s="8">
        <v>0</v>
      </c>
      <c r="I54" s="5" t="s">
        <v>158</v>
      </c>
      <c r="J54" s="5" t="s">
        <v>168</v>
      </c>
      <c r="K54" s="5" t="s">
        <v>160</v>
      </c>
      <c r="L54" s="5" t="s">
        <v>161</v>
      </c>
      <c r="M54" s="8">
        <v>22979</v>
      </c>
      <c r="N54" s="5" t="s">
        <v>162</v>
      </c>
    </row>
    <row r="55" spans="1:14" ht="26.4" x14ac:dyDescent="0.3">
      <c r="A55" s="1"/>
      <c r="B55" s="5" t="s">
        <v>317</v>
      </c>
      <c r="C55" s="5" t="s">
        <v>283</v>
      </c>
      <c r="D55" s="5" t="s">
        <v>318</v>
      </c>
      <c r="E55" s="4" t="s">
        <v>155</v>
      </c>
      <c r="F55" s="4" t="s">
        <v>319</v>
      </c>
      <c r="G55" s="6" t="s">
        <v>320</v>
      </c>
      <c r="H55" s="8">
        <v>0</v>
      </c>
      <c r="I55" s="5" t="s">
        <v>158</v>
      </c>
      <c r="J55" s="5" t="s">
        <v>168</v>
      </c>
      <c r="K55" s="5" t="s">
        <v>160</v>
      </c>
      <c r="L55" s="5" t="s">
        <v>172</v>
      </c>
      <c r="M55" s="8">
        <v>14978</v>
      </c>
      <c r="N55" s="5" t="s">
        <v>162</v>
      </c>
    </row>
    <row r="56" spans="1:14" ht="26.4" x14ac:dyDescent="0.3">
      <c r="A56" s="1"/>
      <c r="B56" s="5" t="s">
        <v>317</v>
      </c>
      <c r="C56" s="5" t="s">
        <v>321</v>
      </c>
      <c r="D56" s="5" t="s">
        <v>322</v>
      </c>
      <c r="E56" s="4" t="s">
        <v>155</v>
      </c>
      <c r="F56" s="4" t="s">
        <v>319</v>
      </c>
      <c r="G56" s="6" t="s">
        <v>323</v>
      </c>
      <c r="H56" s="8">
        <v>0</v>
      </c>
      <c r="I56" s="5" t="s">
        <v>158</v>
      </c>
      <c r="J56" s="5" t="s">
        <v>159</v>
      </c>
      <c r="K56" s="5" t="s">
        <v>160</v>
      </c>
      <c r="L56" s="5" t="s">
        <v>172</v>
      </c>
      <c r="M56" s="8">
        <v>14956</v>
      </c>
      <c r="N56" s="5" t="s">
        <v>162</v>
      </c>
    </row>
    <row r="57" spans="1:14" ht="26.4" x14ac:dyDescent="0.3">
      <c r="A57" s="1"/>
      <c r="B57" s="5" t="s">
        <v>317</v>
      </c>
      <c r="C57" s="5" t="s">
        <v>321</v>
      </c>
      <c r="D57" s="5" t="s">
        <v>322</v>
      </c>
      <c r="E57" s="4" t="s">
        <v>319</v>
      </c>
      <c r="F57" s="4" t="s">
        <v>156</v>
      </c>
      <c r="G57" s="6" t="s">
        <v>324</v>
      </c>
      <c r="H57" s="8">
        <v>0</v>
      </c>
      <c r="I57" s="5" t="s">
        <v>158</v>
      </c>
      <c r="J57" s="5" t="s">
        <v>159</v>
      </c>
      <c r="K57" s="5" t="s">
        <v>160</v>
      </c>
      <c r="L57" s="5" t="s">
        <v>161</v>
      </c>
      <c r="M57" s="8">
        <v>14956</v>
      </c>
      <c r="N57" s="5" t="s">
        <v>162</v>
      </c>
    </row>
    <row r="58" spans="1:14" x14ac:dyDescent="0.3">
      <c r="A58" s="1"/>
      <c r="B58" s="5" t="s">
        <v>325</v>
      </c>
      <c r="C58" s="5" t="s">
        <v>326</v>
      </c>
      <c r="D58" s="5" t="s">
        <v>327</v>
      </c>
      <c r="E58" s="4" t="s">
        <v>155</v>
      </c>
      <c r="F58" s="4" t="s">
        <v>156</v>
      </c>
      <c r="G58" s="6" t="s">
        <v>328</v>
      </c>
      <c r="H58" s="8">
        <v>0</v>
      </c>
      <c r="I58" s="5" t="s">
        <v>158</v>
      </c>
      <c r="J58" s="5" t="s">
        <v>159</v>
      </c>
      <c r="K58" s="5" t="s">
        <v>160</v>
      </c>
      <c r="L58" s="5" t="s">
        <v>161</v>
      </c>
      <c r="M58" s="8">
        <v>18799</v>
      </c>
      <c r="N58" s="5" t="s">
        <v>162</v>
      </c>
    </row>
    <row r="59" spans="1:14" x14ac:dyDescent="0.3">
      <c r="A59" s="1"/>
      <c r="B59" s="5" t="s">
        <v>325</v>
      </c>
      <c r="C59" s="5" t="s">
        <v>326</v>
      </c>
      <c r="D59" s="5" t="s">
        <v>329</v>
      </c>
      <c r="E59" s="4" t="s">
        <v>155</v>
      </c>
      <c r="F59" s="4" t="s">
        <v>156</v>
      </c>
      <c r="G59" s="6" t="s">
        <v>328</v>
      </c>
      <c r="H59" s="8">
        <v>0</v>
      </c>
      <c r="I59" s="5" t="s">
        <v>158</v>
      </c>
      <c r="J59" s="5" t="s">
        <v>159</v>
      </c>
      <c r="K59" s="5" t="s">
        <v>160</v>
      </c>
      <c r="L59" s="5" t="s">
        <v>161</v>
      </c>
      <c r="M59" s="8">
        <v>18800</v>
      </c>
      <c r="N59" s="5" t="s">
        <v>162</v>
      </c>
    </row>
    <row r="60" spans="1:14" x14ac:dyDescent="0.3">
      <c r="A60" s="1"/>
      <c r="B60" s="5" t="s">
        <v>330</v>
      </c>
      <c r="C60" s="5" t="s">
        <v>331</v>
      </c>
      <c r="D60" s="5" t="s">
        <v>332</v>
      </c>
      <c r="E60" s="4" t="s">
        <v>155</v>
      </c>
      <c r="F60" s="4" t="s">
        <v>156</v>
      </c>
      <c r="G60" s="6" t="s">
        <v>333</v>
      </c>
      <c r="H60" s="8">
        <v>0</v>
      </c>
      <c r="I60" s="5" t="s">
        <v>158</v>
      </c>
      <c r="J60" s="5" t="s">
        <v>168</v>
      </c>
      <c r="K60" s="5" t="s">
        <v>160</v>
      </c>
      <c r="L60" s="5" t="s">
        <v>172</v>
      </c>
      <c r="M60" s="8">
        <v>10882</v>
      </c>
      <c r="N60" s="5" t="s">
        <v>162</v>
      </c>
    </row>
    <row r="61" spans="1:14" x14ac:dyDescent="0.3">
      <c r="A61" s="1"/>
      <c r="B61" s="5" t="s">
        <v>330</v>
      </c>
      <c r="C61" s="5" t="s">
        <v>331</v>
      </c>
      <c r="D61" s="5" t="s">
        <v>102</v>
      </c>
      <c r="E61" s="4" t="s">
        <v>155</v>
      </c>
      <c r="F61" s="4" t="s">
        <v>334</v>
      </c>
      <c r="G61" s="6" t="s">
        <v>335</v>
      </c>
      <c r="H61" s="8">
        <v>0</v>
      </c>
      <c r="I61" s="5" t="s">
        <v>158</v>
      </c>
      <c r="J61" s="5" t="s">
        <v>168</v>
      </c>
      <c r="K61" s="5" t="s">
        <v>160</v>
      </c>
      <c r="L61" s="5" t="s">
        <v>205</v>
      </c>
      <c r="M61" s="8">
        <v>77</v>
      </c>
      <c r="N61" s="5" t="s">
        <v>209</v>
      </c>
    </row>
    <row r="62" spans="1:14" ht="39.6" x14ac:dyDescent="0.3">
      <c r="A62" s="1"/>
      <c r="B62" s="5" t="s">
        <v>330</v>
      </c>
      <c r="C62" s="5" t="s">
        <v>331</v>
      </c>
      <c r="D62" s="5" t="s">
        <v>336</v>
      </c>
      <c r="E62" s="4" t="s">
        <v>155</v>
      </c>
      <c r="F62" s="4" t="s">
        <v>156</v>
      </c>
      <c r="G62" s="6" t="s">
        <v>337</v>
      </c>
      <c r="H62" s="8">
        <v>0</v>
      </c>
      <c r="I62" s="5" t="s">
        <v>158</v>
      </c>
      <c r="J62" s="5" t="s">
        <v>168</v>
      </c>
      <c r="K62" s="5" t="s">
        <v>160</v>
      </c>
      <c r="L62" s="5" t="s">
        <v>172</v>
      </c>
      <c r="M62" s="8">
        <v>10814</v>
      </c>
      <c r="N62" s="5" t="s">
        <v>162</v>
      </c>
    </row>
    <row r="63" spans="1:14" x14ac:dyDescent="0.3">
      <c r="A63" s="1"/>
      <c r="B63" s="5" t="s">
        <v>330</v>
      </c>
      <c r="C63" s="5" t="s">
        <v>331</v>
      </c>
      <c r="D63" s="5" t="s">
        <v>338</v>
      </c>
      <c r="E63" s="4" t="s">
        <v>339</v>
      </c>
      <c r="F63" s="4" t="s">
        <v>340</v>
      </c>
      <c r="G63" s="6" t="s">
        <v>341</v>
      </c>
      <c r="H63" s="8">
        <v>0</v>
      </c>
      <c r="I63" s="5" t="s">
        <v>158</v>
      </c>
      <c r="J63" s="5" t="s">
        <v>159</v>
      </c>
      <c r="K63" s="5" t="s">
        <v>160</v>
      </c>
      <c r="L63" s="5" t="s">
        <v>205</v>
      </c>
      <c r="M63" s="8">
        <v>268</v>
      </c>
      <c r="N63" s="5" t="s">
        <v>162</v>
      </c>
    </row>
    <row r="64" spans="1:14" x14ac:dyDescent="0.3">
      <c r="A64" s="1"/>
      <c r="B64" s="5" t="s">
        <v>330</v>
      </c>
      <c r="C64" s="5" t="s">
        <v>342</v>
      </c>
      <c r="D64" s="5" t="s">
        <v>91</v>
      </c>
      <c r="E64" s="4" t="s">
        <v>155</v>
      </c>
      <c r="F64" s="4" t="s">
        <v>156</v>
      </c>
      <c r="G64" s="6" t="s">
        <v>343</v>
      </c>
      <c r="H64" s="8">
        <v>0</v>
      </c>
      <c r="I64" s="5" t="s">
        <v>158</v>
      </c>
      <c r="J64" s="5" t="s">
        <v>168</v>
      </c>
      <c r="K64" s="5" t="s">
        <v>160</v>
      </c>
      <c r="L64" s="5" t="s">
        <v>205</v>
      </c>
      <c r="M64" s="8">
        <v>61</v>
      </c>
      <c r="N64" s="5" t="s">
        <v>209</v>
      </c>
    </row>
    <row r="65" spans="1:14" x14ac:dyDescent="0.3">
      <c r="A65" s="1"/>
      <c r="B65" s="5" t="s">
        <v>330</v>
      </c>
      <c r="C65" s="5" t="s">
        <v>342</v>
      </c>
      <c r="D65" s="5" t="s">
        <v>344</v>
      </c>
      <c r="E65" s="4" t="s">
        <v>155</v>
      </c>
      <c r="F65" s="4" t="s">
        <v>156</v>
      </c>
      <c r="G65" s="6" t="s">
        <v>345</v>
      </c>
      <c r="H65" s="8">
        <v>0</v>
      </c>
      <c r="I65" s="5" t="s">
        <v>158</v>
      </c>
      <c r="J65" s="5" t="s">
        <v>168</v>
      </c>
      <c r="K65" s="5" t="s">
        <v>160</v>
      </c>
      <c r="L65" s="5" t="s">
        <v>205</v>
      </c>
      <c r="M65" s="8">
        <v>1586</v>
      </c>
      <c r="N65" s="5" t="s">
        <v>162</v>
      </c>
    </row>
    <row r="66" spans="1:14" ht="26.4" x14ac:dyDescent="0.3">
      <c r="A66" s="1"/>
      <c r="B66" s="5" t="s">
        <v>110</v>
      </c>
      <c r="C66" s="5" t="s">
        <v>346</v>
      </c>
      <c r="D66" s="5" t="s">
        <v>91</v>
      </c>
      <c r="E66" s="4" t="s">
        <v>347</v>
      </c>
      <c r="F66" s="4" t="s">
        <v>348</v>
      </c>
      <c r="G66" s="6" t="s">
        <v>349</v>
      </c>
      <c r="H66" s="8">
        <v>0</v>
      </c>
      <c r="I66" s="5" t="s">
        <v>158</v>
      </c>
      <c r="J66" s="5" t="s">
        <v>168</v>
      </c>
      <c r="K66" s="5" t="s">
        <v>160</v>
      </c>
      <c r="L66" s="5" t="s">
        <v>205</v>
      </c>
      <c r="M66" s="8">
        <v>18</v>
      </c>
      <c r="N66" s="5" t="s">
        <v>209</v>
      </c>
    </row>
    <row r="67" spans="1:14" x14ac:dyDescent="0.3">
      <c r="A67" s="1"/>
      <c r="B67" s="5" t="s">
        <v>110</v>
      </c>
      <c r="C67" s="5" t="s">
        <v>350</v>
      </c>
      <c r="D67" s="5" t="s">
        <v>94</v>
      </c>
      <c r="E67" s="4" t="s">
        <v>155</v>
      </c>
      <c r="F67" s="4" t="s">
        <v>351</v>
      </c>
      <c r="G67" s="6" t="s">
        <v>352</v>
      </c>
      <c r="H67" s="8">
        <v>66</v>
      </c>
      <c r="I67" s="5" t="s">
        <v>158</v>
      </c>
      <c r="J67" s="5" t="s">
        <v>168</v>
      </c>
      <c r="K67" s="5" t="s">
        <v>160</v>
      </c>
      <c r="L67" s="5" t="s">
        <v>172</v>
      </c>
      <c r="M67" s="8">
        <v>29</v>
      </c>
      <c r="N67" s="5" t="s">
        <v>209</v>
      </c>
    </row>
    <row r="68" spans="1:14" x14ac:dyDescent="0.3">
      <c r="A68" s="1"/>
      <c r="B68" s="5" t="s">
        <v>110</v>
      </c>
      <c r="C68" s="5" t="s">
        <v>350</v>
      </c>
      <c r="D68" s="5" t="s">
        <v>94</v>
      </c>
      <c r="E68" s="4" t="s">
        <v>351</v>
      </c>
      <c r="F68" s="4" t="s">
        <v>353</v>
      </c>
      <c r="G68" s="6" t="s">
        <v>354</v>
      </c>
      <c r="H68" s="8">
        <v>0</v>
      </c>
      <c r="I68" s="5" t="s">
        <v>158</v>
      </c>
      <c r="J68" s="5" t="s">
        <v>159</v>
      </c>
      <c r="K68" s="5" t="s">
        <v>160</v>
      </c>
      <c r="L68" s="5" t="s">
        <v>232</v>
      </c>
      <c r="M68" s="8">
        <v>29</v>
      </c>
      <c r="N68" s="5" t="s">
        <v>209</v>
      </c>
    </row>
    <row r="69" spans="1:14" x14ac:dyDescent="0.3">
      <c r="A69" s="1"/>
      <c r="B69" s="5" t="s">
        <v>110</v>
      </c>
      <c r="C69" s="5" t="s">
        <v>355</v>
      </c>
      <c r="D69" s="5" t="s">
        <v>356</v>
      </c>
      <c r="E69" s="4" t="s">
        <v>357</v>
      </c>
      <c r="F69" s="4" t="s">
        <v>358</v>
      </c>
      <c r="G69" s="6" t="s">
        <v>359</v>
      </c>
      <c r="H69" s="8">
        <v>0</v>
      </c>
      <c r="I69" s="5" t="s">
        <v>158</v>
      </c>
      <c r="J69" s="5" t="s">
        <v>159</v>
      </c>
      <c r="K69" s="5" t="s">
        <v>160</v>
      </c>
      <c r="L69" s="5" t="s">
        <v>205</v>
      </c>
      <c r="M69" s="8">
        <v>10767</v>
      </c>
      <c r="N69" s="5" t="s">
        <v>162</v>
      </c>
    </row>
    <row r="70" spans="1:14" x14ac:dyDescent="0.3">
      <c r="A70" s="1"/>
      <c r="B70" s="5" t="s">
        <v>360</v>
      </c>
      <c r="C70" s="5" t="s">
        <v>361</v>
      </c>
      <c r="D70" s="5" t="s">
        <v>362</v>
      </c>
      <c r="E70" s="4" t="s">
        <v>155</v>
      </c>
      <c r="F70" s="4" t="s">
        <v>156</v>
      </c>
      <c r="G70" s="6" t="s">
        <v>363</v>
      </c>
      <c r="H70" s="8">
        <v>1.2</v>
      </c>
      <c r="I70" s="5" t="s">
        <v>158</v>
      </c>
      <c r="J70" s="5" t="s">
        <v>168</v>
      </c>
      <c r="K70" s="5" t="s">
        <v>160</v>
      </c>
      <c r="L70" s="5" t="s">
        <v>172</v>
      </c>
      <c r="M70" s="8">
        <v>20852</v>
      </c>
      <c r="N70" s="5" t="s">
        <v>209</v>
      </c>
    </row>
    <row r="71" spans="1:14" x14ac:dyDescent="0.3">
      <c r="A71" s="1"/>
      <c r="B71" s="5" t="s">
        <v>360</v>
      </c>
      <c r="C71" s="5" t="s">
        <v>364</v>
      </c>
      <c r="D71" s="5" t="s">
        <v>94</v>
      </c>
      <c r="E71" s="4" t="s">
        <v>155</v>
      </c>
      <c r="F71" s="4" t="s">
        <v>156</v>
      </c>
      <c r="G71" s="6" t="s">
        <v>365</v>
      </c>
      <c r="H71" s="8">
        <v>1.5</v>
      </c>
      <c r="I71" s="5" t="s">
        <v>158</v>
      </c>
      <c r="J71" s="5" t="s">
        <v>168</v>
      </c>
      <c r="K71" s="5" t="s">
        <v>160</v>
      </c>
      <c r="L71" s="5" t="s">
        <v>172</v>
      </c>
      <c r="M71" s="8">
        <v>13300</v>
      </c>
      <c r="N71" s="5" t="s">
        <v>209</v>
      </c>
    </row>
    <row r="72" spans="1:14" x14ac:dyDescent="0.3">
      <c r="A72" s="1"/>
      <c r="B72" s="5" t="s">
        <v>360</v>
      </c>
      <c r="C72" s="5" t="s">
        <v>366</v>
      </c>
      <c r="D72" s="5" t="s">
        <v>91</v>
      </c>
      <c r="E72" s="4" t="s">
        <v>155</v>
      </c>
      <c r="F72" s="4" t="s">
        <v>156</v>
      </c>
      <c r="G72" s="6" t="s">
        <v>367</v>
      </c>
      <c r="H72" s="8">
        <v>1.5</v>
      </c>
      <c r="I72" s="5" t="s">
        <v>158</v>
      </c>
      <c r="J72" s="5" t="s">
        <v>168</v>
      </c>
      <c r="K72" s="5" t="s">
        <v>160</v>
      </c>
      <c r="L72" s="5" t="s">
        <v>172</v>
      </c>
      <c r="M72" s="8">
        <v>15113</v>
      </c>
      <c r="N72" s="5" t="s">
        <v>209</v>
      </c>
    </row>
    <row r="73" spans="1:14" ht="26.4" x14ac:dyDescent="0.3">
      <c r="A73" s="1"/>
      <c r="B73" s="5" t="s">
        <v>368</v>
      </c>
      <c r="C73" s="5" t="s">
        <v>369</v>
      </c>
      <c r="D73" s="5" t="s">
        <v>370</v>
      </c>
      <c r="E73" s="4" t="s">
        <v>176</v>
      </c>
      <c r="F73" s="4" t="s">
        <v>371</v>
      </c>
      <c r="G73" s="6" t="s">
        <v>372</v>
      </c>
      <c r="H73" s="8">
        <v>0</v>
      </c>
      <c r="I73" s="5" t="s">
        <v>158</v>
      </c>
      <c r="J73" s="5" t="s">
        <v>168</v>
      </c>
      <c r="K73" s="5" t="s">
        <v>160</v>
      </c>
      <c r="L73" s="5" t="s">
        <v>205</v>
      </c>
      <c r="M73" s="8">
        <v>8738</v>
      </c>
      <c r="N73" s="5" t="s">
        <v>162</v>
      </c>
    </row>
    <row r="74" spans="1:14" ht="26.4" x14ac:dyDescent="0.3">
      <c r="A74" s="1"/>
      <c r="B74" s="5" t="s">
        <v>368</v>
      </c>
      <c r="C74" s="5" t="s">
        <v>373</v>
      </c>
      <c r="D74" s="5" t="s">
        <v>374</v>
      </c>
      <c r="E74" s="4" t="s">
        <v>155</v>
      </c>
      <c r="F74" s="4" t="s">
        <v>156</v>
      </c>
      <c r="G74" s="6" t="s">
        <v>375</v>
      </c>
      <c r="H74" s="8">
        <v>0</v>
      </c>
      <c r="I74" s="5" t="s">
        <v>158</v>
      </c>
      <c r="J74" s="5" t="s">
        <v>159</v>
      </c>
      <c r="K74" s="5" t="s">
        <v>160</v>
      </c>
      <c r="L74" s="5" t="s">
        <v>232</v>
      </c>
      <c r="M74" s="8">
        <v>24831</v>
      </c>
      <c r="N74" s="5" t="s">
        <v>162</v>
      </c>
    </row>
    <row r="75" spans="1:14" ht="26.4" x14ac:dyDescent="0.3">
      <c r="A75" s="1"/>
      <c r="B75" s="5" t="s">
        <v>36</v>
      </c>
      <c r="C75" s="5" t="s">
        <v>376</v>
      </c>
      <c r="D75" s="5" t="s">
        <v>377</v>
      </c>
      <c r="E75" s="4" t="s">
        <v>155</v>
      </c>
      <c r="F75" s="4" t="s">
        <v>156</v>
      </c>
      <c r="G75" s="6" t="s">
        <v>378</v>
      </c>
      <c r="H75" s="8">
        <v>0</v>
      </c>
      <c r="I75" s="5" t="s">
        <v>158</v>
      </c>
      <c r="J75" s="5" t="s">
        <v>168</v>
      </c>
      <c r="K75" s="5" t="s">
        <v>160</v>
      </c>
      <c r="L75" s="5" t="s">
        <v>161</v>
      </c>
      <c r="M75" s="8">
        <v>24124</v>
      </c>
      <c r="N75" s="5" t="s">
        <v>162</v>
      </c>
    </row>
    <row r="76" spans="1:14" ht="39.6" x14ac:dyDescent="0.3">
      <c r="A76" s="1"/>
      <c r="B76" s="5" t="s">
        <v>36</v>
      </c>
      <c r="C76" s="5" t="s">
        <v>379</v>
      </c>
      <c r="D76" s="5" t="s">
        <v>380</v>
      </c>
      <c r="E76" s="4" t="s">
        <v>381</v>
      </c>
      <c r="F76" s="4" t="s">
        <v>382</v>
      </c>
      <c r="G76" s="6" t="s">
        <v>383</v>
      </c>
      <c r="H76" s="8">
        <v>0</v>
      </c>
      <c r="I76" s="5" t="s">
        <v>158</v>
      </c>
      <c r="J76" s="5" t="s">
        <v>159</v>
      </c>
      <c r="K76" s="5" t="s">
        <v>160</v>
      </c>
      <c r="L76" s="5" t="s">
        <v>172</v>
      </c>
      <c r="M76" s="8">
        <v>1692</v>
      </c>
      <c r="N76" s="5" t="s">
        <v>162</v>
      </c>
    </row>
    <row r="77" spans="1:14" x14ac:dyDescent="0.3">
      <c r="A77" s="1"/>
      <c r="B77" s="5" t="s">
        <v>36</v>
      </c>
      <c r="C77" s="5" t="s">
        <v>384</v>
      </c>
      <c r="D77" s="5" t="s">
        <v>385</v>
      </c>
      <c r="E77" s="4" t="s">
        <v>386</v>
      </c>
      <c r="F77" s="4" t="s">
        <v>156</v>
      </c>
      <c r="G77" s="6" t="s">
        <v>387</v>
      </c>
      <c r="H77" s="8">
        <v>0</v>
      </c>
      <c r="I77" s="5" t="s">
        <v>197</v>
      </c>
      <c r="J77" s="5" t="s">
        <v>168</v>
      </c>
      <c r="K77" s="5" t="s">
        <v>160</v>
      </c>
      <c r="L77" s="5" t="s">
        <v>161</v>
      </c>
      <c r="M77" s="8">
        <v>23019</v>
      </c>
      <c r="N77" s="5" t="s">
        <v>162</v>
      </c>
    </row>
    <row r="78" spans="1:14" x14ac:dyDescent="0.3">
      <c r="A78" s="1"/>
      <c r="B78" s="5" t="s">
        <v>36</v>
      </c>
      <c r="C78" s="5" t="s">
        <v>388</v>
      </c>
      <c r="D78" s="5" t="s">
        <v>389</v>
      </c>
      <c r="E78" s="4" t="s">
        <v>155</v>
      </c>
      <c r="F78" s="4" t="s">
        <v>156</v>
      </c>
      <c r="G78" s="6" t="s">
        <v>390</v>
      </c>
      <c r="H78" s="8">
        <v>0</v>
      </c>
      <c r="I78" s="5" t="s">
        <v>158</v>
      </c>
      <c r="J78" s="5" t="s">
        <v>168</v>
      </c>
      <c r="K78" s="5" t="s">
        <v>160</v>
      </c>
      <c r="L78" s="5" t="s">
        <v>161</v>
      </c>
      <c r="M78" s="8">
        <v>352</v>
      </c>
      <c r="N78" s="5" t="s">
        <v>162</v>
      </c>
    </row>
    <row r="79" spans="1:14" ht="66" x14ac:dyDescent="0.3">
      <c r="A79" s="1"/>
      <c r="B79" s="5" t="s">
        <v>36</v>
      </c>
      <c r="C79" s="5" t="s">
        <v>388</v>
      </c>
      <c r="D79" s="5" t="s">
        <v>391</v>
      </c>
      <c r="E79" s="4" t="s">
        <v>155</v>
      </c>
      <c r="F79" s="4" t="s">
        <v>156</v>
      </c>
      <c r="G79" s="6" t="s">
        <v>392</v>
      </c>
      <c r="H79" s="8">
        <v>0</v>
      </c>
      <c r="I79" s="5" t="s">
        <v>158</v>
      </c>
      <c r="J79" s="5" t="s">
        <v>168</v>
      </c>
      <c r="K79" s="5" t="s">
        <v>160</v>
      </c>
      <c r="L79" s="5" t="s">
        <v>161</v>
      </c>
      <c r="M79" s="8">
        <v>8939</v>
      </c>
      <c r="N79" s="5" t="s">
        <v>162</v>
      </c>
    </row>
    <row r="80" spans="1:14" ht="39.6" x14ac:dyDescent="0.3">
      <c r="A80" s="1"/>
      <c r="B80" s="5" t="s">
        <v>36</v>
      </c>
      <c r="C80" s="5" t="s">
        <v>393</v>
      </c>
      <c r="D80" s="5" t="s">
        <v>394</v>
      </c>
      <c r="E80" s="4" t="s">
        <v>155</v>
      </c>
      <c r="F80" s="4" t="s">
        <v>156</v>
      </c>
      <c r="G80" s="6" t="s">
        <v>395</v>
      </c>
      <c r="H80" s="8">
        <v>0</v>
      </c>
      <c r="I80" s="5" t="s">
        <v>158</v>
      </c>
      <c r="J80" s="5" t="s">
        <v>168</v>
      </c>
      <c r="K80" s="5" t="s">
        <v>160</v>
      </c>
      <c r="L80" s="5" t="s">
        <v>161</v>
      </c>
      <c r="M80" s="8">
        <v>1146</v>
      </c>
      <c r="N80" s="5" t="s">
        <v>162</v>
      </c>
    </row>
    <row r="81" spans="1:14" ht="92.4" x14ac:dyDescent="0.3">
      <c r="A81" s="1"/>
      <c r="B81" s="5" t="s">
        <v>36</v>
      </c>
      <c r="C81" s="5" t="s">
        <v>393</v>
      </c>
      <c r="D81" s="5" t="s">
        <v>394</v>
      </c>
      <c r="E81" s="4" t="s">
        <v>155</v>
      </c>
      <c r="F81" s="4" t="s">
        <v>156</v>
      </c>
      <c r="G81" s="6" t="s">
        <v>396</v>
      </c>
      <c r="H81" s="8">
        <v>0</v>
      </c>
      <c r="I81" s="5" t="s">
        <v>158</v>
      </c>
      <c r="J81" s="5" t="s">
        <v>168</v>
      </c>
      <c r="K81" s="5" t="s">
        <v>160</v>
      </c>
      <c r="L81" s="5" t="s">
        <v>205</v>
      </c>
      <c r="M81" s="8">
        <v>1146</v>
      </c>
      <c r="N81" s="5" t="s">
        <v>162</v>
      </c>
    </row>
    <row r="82" spans="1:14" ht="39.6" x14ac:dyDescent="0.3">
      <c r="A82" s="1"/>
      <c r="B82" s="5" t="s">
        <v>36</v>
      </c>
      <c r="C82" s="5" t="s">
        <v>393</v>
      </c>
      <c r="D82" s="5" t="s">
        <v>397</v>
      </c>
      <c r="E82" s="4" t="s">
        <v>155</v>
      </c>
      <c r="F82" s="4" t="s">
        <v>156</v>
      </c>
      <c r="G82" s="6" t="s">
        <v>395</v>
      </c>
      <c r="H82" s="8">
        <v>0</v>
      </c>
      <c r="I82" s="5" t="s">
        <v>158</v>
      </c>
      <c r="J82" s="5" t="s">
        <v>168</v>
      </c>
      <c r="K82" s="5" t="s">
        <v>160</v>
      </c>
      <c r="L82" s="5" t="s">
        <v>161</v>
      </c>
      <c r="M82" s="8">
        <v>1145</v>
      </c>
      <c r="N82" s="5" t="s">
        <v>162</v>
      </c>
    </row>
    <row r="83" spans="1:14" ht="92.4" x14ac:dyDescent="0.3">
      <c r="A83" s="1"/>
      <c r="B83" s="5" t="s">
        <v>36</v>
      </c>
      <c r="C83" s="5" t="s">
        <v>393</v>
      </c>
      <c r="D83" s="5" t="s">
        <v>397</v>
      </c>
      <c r="E83" s="4" t="s">
        <v>155</v>
      </c>
      <c r="F83" s="4" t="s">
        <v>156</v>
      </c>
      <c r="G83" s="6" t="s">
        <v>398</v>
      </c>
      <c r="H83" s="8">
        <v>0</v>
      </c>
      <c r="I83" s="5" t="s">
        <v>158</v>
      </c>
      <c r="J83" s="5" t="s">
        <v>168</v>
      </c>
      <c r="K83" s="5" t="s">
        <v>160</v>
      </c>
      <c r="L83" s="5" t="s">
        <v>172</v>
      </c>
      <c r="M83" s="8">
        <v>1145</v>
      </c>
      <c r="N83" s="5" t="s">
        <v>162</v>
      </c>
    </row>
    <row r="84" spans="1:14" ht="26.4" x14ac:dyDescent="0.3">
      <c r="A84" s="1"/>
      <c r="B84" s="5" t="s">
        <v>36</v>
      </c>
      <c r="C84" s="5" t="s">
        <v>393</v>
      </c>
      <c r="D84" s="5" t="s">
        <v>399</v>
      </c>
      <c r="E84" s="4" t="s">
        <v>400</v>
      </c>
      <c r="F84" s="4" t="s">
        <v>401</v>
      </c>
      <c r="G84" s="6" t="s">
        <v>402</v>
      </c>
      <c r="H84" s="8">
        <v>0</v>
      </c>
      <c r="I84" s="5" t="s">
        <v>158</v>
      </c>
      <c r="J84" s="5" t="s">
        <v>168</v>
      </c>
      <c r="K84" s="5" t="s">
        <v>160</v>
      </c>
      <c r="L84" s="5" t="s">
        <v>172</v>
      </c>
      <c r="M84" s="8">
        <v>1350</v>
      </c>
      <c r="N84" s="5" t="s">
        <v>162</v>
      </c>
    </row>
    <row r="85" spans="1:14" ht="105.6" x14ac:dyDescent="0.3">
      <c r="A85" s="1"/>
      <c r="B85" s="5" t="s">
        <v>36</v>
      </c>
      <c r="C85" s="5" t="s">
        <v>393</v>
      </c>
      <c r="D85" s="5" t="s">
        <v>17</v>
      </c>
      <c r="E85" s="4" t="s">
        <v>403</v>
      </c>
      <c r="F85" s="4" t="s">
        <v>404</v>
      </c>
      <c r="G85" s="6" t="s">
        <v>405</v>
      </c>
      <c r="H85" s="8">
        <v>0</v>
      </c>
      <c r="I85" s="5" t="s">
        <v>158</v>
      </c>
      <c r="J85" s="5" t="s">
        <v>159</v>
      </c>
      <c r="K85" s="5" t="s">
        <v>160</v>
      </c>
      <c r="L85" s="5" t="s">
        <v>161</v>
      </c>
      <c r="M85" s="8">
        <v>375</v>
      </c>
      <c r="N85" s="5" t="s">
        <v>162</v>
      </c>
    </row>
    <row r="86" spans="1:14" ht="26.4" x14ac:dyDescent="0.3">
      <c r="A86" s="1"/>
      <c r="B86" s="5" t="s">
        <v>36</v>
      </c>
      <c r="C86" s="5" t="s">
        <v>406</v>
      </c>
      <c r="D86" s="5" t="s">
        <v>407</v>
      </c>
      <c r="E86" s="4" t="s">
        <v>408</v>
      </c>
      <c r="F86" s="4" t="s">
        <v>409</v>
      </c>
      <c r="G86" s="6" t="s">
        <v>410</v>
      </c>
      <c r="H86" s="8">
        <v>0</v>
      </c>
      <c r="I86" s="5" t="s">
        <v>158</v>
      </c>
      <c r="J86" s="5" t="s">
        <v>168</v>
      </c>
      <c r="K86" s="5" t="s">
        <v>160</v>
      </c>
      <c r="L86" s="5" t="s">
        <v>172</v>
      </c>
      <c r="M86" s="8">
        <v>22972</v>
      </c>
      <c r="N86" s="5" t="s">
        <v>162</v>
      </c>
    </row>
    <row r="87" spans="1:14" ht="39.6" x14ac:dyDescent="0.3">
      <c r="A87" s="1"/>
      <c r="B87" s="5" t="s">
        <v>36</v>
      </c>
      <c r="C87" s="5" t="s">
        <v>411</v>
      </c>
      <c r="D87" s="5" t="s">
        <v>17</v>
      </c>
      <c r="E87" s="4" t="s">
        <v>412</v>
      </c>
      <c r="F87" s="4" t="s">
        <v>413</v>
      </c>
      <c r="G87" s="6" t="s">
        <v>414</v>
      </c>
      <c r="H87" s="8">
        <v>0</v>
      </c>
      <c r="I87" s="5" t="s">
        <v>158</v>
      </c>
      <c r="J87" s="5" t="s">
        <v>159</v>
      </c>
      <c r="K87" s="5" t="s">
        <v>160</v>
      </c>
      <c r="L87" s="5" t="s">
        <v>172</v>
      </c>
      <c r="M87" s="8">
        <v>1749</v>
      </c>
      <c r="N87" s="5" t="s">
        <v>162</v>
      </c>
    </row>
    <row r="88" spans="1:14" ht="26.4" x14ac:dyDescent="0.3">
      <c r="A88" s="1"/>
      <c r="B88" s="5" t="s">
        <v>36</v>
      </c>
      <c r="C88" s="5" t="s">
        <v>415</v>
      </c>
      <c r="D88" s="5" t="s">
        <v>416</v>
      </c>
      <c r="E88" s="4" t="s">
        <v>417</v>
      </c>
      <c r="F88" s="4" t="s">
        <v>418</v>
      </c>
      <c r="G88" s="6" t="s">
        <v>419</v>
      </c>
      <c r="H88" s="8">
        <v>0</v>
      </c>
      <c r="I88" s="5" t="s">
        <v>158</v>
      </c>
      <c r="J88" s="5" t="s">
        <v>168</v>
      </c>
      <c r="K88" s="5" t="s">
        <v>160</v>
      </c>
      <c r="L88" s="5" t="s">
        <v>205</v>
      </c>
      <c r="M88" s="8">
        <v>759</v>
      </c>
      <c r="N88" s="5" t="s">
        <v>162</v>
      </c>
    </row>
    <row r="89" spans="1:14" ht="26.4" x14ac:dyDescent="0.3">
      <c r="A89" s="1"/>
      <c r="B89" s="5" t="s">
        <v>36</v>
      </c>
      <c r="C89" s="5" t="s">
        <v>420</v>
      </c>
      <c r="D89" s="5" t="s">
        <v>421</v>
      </c>
      <c r="E89" s="4" t="s">
        <v>155</v>
      </c>
      <c r="F89" s="4" t="s">
        <v>156</v>
      </c>
      <c r="G89" s="6" t="s">
        <v>422</v>
      </c>
      <c r="H89" s="8">
        <v>0</v>
      </c>
      <c r="I89" s="5" t="s">
        <v>158</v>
      </c>
      <c r="J89" s="5" t="s">
        <v>159</v>
      </c>
      <c r="K89" s="5" t="s">
        <v>160</v>
      </c>
      <c r="L89" s="5" t="s">
        <v>161</v>
      </c>
      <c r="M89" s="8">
        <v>23258</v>
      </c>
      <c r="N89" s="5" t="s">
        <v>162</v>
      </c>
    </row>
    <row r="90" spans="1:14" ht="26.4" x14ac:dyDescent="0.3">
      <c r="A90" s="1"/>
      <c r="B90" s="5" t="s">
        <v>36</v>
      </c>
      <c r="C90" s="5" t="s">
        <v>423</v>
      </c>
      <c r="D90" s="5" t="s">
        <v>424</v>
      </c>
      <c r="E90" s="4" t="s">
        <v>155</v>
      </c>
      <c r="F90" s="4" t="s">
        <v>156</v>
      </c>
      <c r="G90" s="6" t="s">
        <v>425</v>
      </c>
      <c r="H90" s="8">
        <v>0</v>
      </c>
      <c r="I90" s="5" t="s">
        <v>158</v>
      </c>
      <c r="J90" s="5" t="s">
        <v>168</v>
      </c>
      <c r="K90" s="5" t="s">
        <v>160</v>
      </c>
      <c r="L90" s="5" t="s">
        <v>161</v>
      </c>
      <c r="M90" s="8">
        <v>853</v>
      </c>
      <c r="N90" s="5" t="s">
        <v>162</v>
      </c>
    </row>
    <row r="91" spans="1:14" ht="39.6" x14ac:dyDescent="0.3">
      <c r="A91" s="1"/>
      <c r="B91" s="5" t="s">
        <v>36</v>
      </c>
      <c r="C91" s="5" t="s">
        <v>206</v>
      </c>
      <c r="D91" s="5" t="s">
        <v>426</v>
      </c>
      <c r="E91" s="4" t="s">
        <v>155</v>
      </c>
      <c r="F91" s="4" t="s">
        <v>156</v>
      </c>
      <c r="G91" s="6" t="s">
        <v>427</v>
      </c>
      <c r="H91" s="8">
        <v>0</v>
      </c>
      <c r="I91" s="5" t="s">
        <v>158</v>
      </c>
      <c r="J91" s="5" t="s">
        <v>159</v>
      </c>
      <c r="K91" s="5" t="s">
        <v>160</v>
      </c>
      <c r="L91" s="5" t="s">
        <v>161</v>
      </c>
      <c r="M91" s="8">
        <v>434</v>
      </c>
      <c r="N91" s="5" t="s">
        <v>162</v>
      </c>
    </row>
    <row r="92" spans="1:14" ht="52.8" x14ac:dyDescent="0.3">
      <c r="A92" s="1"/>
      <c r="B92" s="5" t="s">
        <v>36</v>
      </c>
      <c r="C92" s="5" t="s">
        <v>428</v>
      </c>
      <c r="D92" s="5" t="s">
        <v>429</v>
      </c>
      <c r="E92" s="4" t="s">
        <v>155</v>
      </c>
      <c r="F92" s="4" t="s">
        <v>156</v>
      </c>
      <c r="G92" s="6" t="s">
        <v>430</v>
      </c>
      <c r="H92" s="8">
        <v>0</v>
      </c>
      <c r="I92" s="5" t="s">
        <v>158</v>
      </c>
      <c r="J92" s="5" t="s">
        <v>168</v>
      </c>
      <c r="K92" s="5" t="s">
        <v>160</v>
      </c>
      <c r="L92" s="5" t="s">
        <v>161</v>
      </c>
      <c r="M92" s="8">
        <v>834</v>
      </c>
      <c r="N92" s="5" t="s">
        <v>162</v>
      </c>
    </row>
    <row r="93" spans="1:14" ht="52.8" x14ac:dyDescent="0.3">
      <c r="A93" s="1"/>
      <c r="B93" s="5" t="s">
        <v>36</v>
      </c>
      <c r="C93" s="5" t="s">
        <v>428</v>
      </c>
      <c r="D93" s="5" t="s">
        <v>431</v>
      </c>
      <c r="E93" s="4" t="s">
        <v>155</v>
      </c>
      <c r="F93" s="4" t="s">
        <v>156</v>
      </c>
      <c r="G93" s="6" t="s">
        <v>432</v>
      </c>
      <c r="H93" s="8">
        <v>0</v>
      </c>
      <c r="I93" s="5" t="s">
        <v>158</v>
      </c>
      <c r="J93" s="5" t="s">
        <v>168</v>
      </c>
      <c r="K93" s="5" t="s">
        <v>160</v>
      </c>
      <c r="L93" s="5" t="s">
        <v>161</v>
      </c>
      <c r="M93" s="8">
        <v>9267</v>
      </c>
      <c r="N93" s="5" t="s">
        <v>162</v>
      </c>
    </row>
    <row r="94" spans="1:14" x14ac:dyDescent="0.3">
      <c r="A94" s="1"/>
      <c r="B94" s="5" t="s">
        <v>36</v>
      </c>
      <c r="C94" s="5" t="s">
        <v>428</v>
      </c>
      <c r="D94" s="5" t="s">
        <v>433</v>
      </c>
      <c r="E94" s="4" t="s">
        <v>155</v>
      </c>
      <c r="F94" s="4" t="s">
        <v>156</v>
      </c>
      <c r="G94" s="6" t="s">
        <v>434</v>
      </c>
      <c r="H94" s="8">
        <v>0</v>
      </c>
      <c r="I94" s="5" t="s">
        <v>197</v>
      </c>
      <c r="J94" s="5" t="s">
        <v>168</v>
      </c>
      <c r="K94" s="5" t="s">
        <v>160</v>
      </c>
      <c r="L94" s="5" t="s">
        <v>161</v>
      </c>
      <c r="M94" s="8">
        <v>463</v>
      </c>
      <c r="N94" s="5" t="s">
        <v>162</v>
      </c>
    </row>
    <row r="95" spans="1:14" ht="52.8" x14ac:dyDescent="0.3">
      <c r="A95" s="1"/>
      <c r="B95" s="5" t="s">
        <v>36</v>
      </c>
      <c r="C95" s="5" t="s">
        <v>428</v>
      </c>
      <c r="D95" s="5" t="s">
        <v>435</v>
      </c>
      <c r="E95" s="4" t="s">
        <v>155</v>
      </c>
      <c r="F95" s="4" t="s">
        <v>156</v>
      </c>
      <c r="G95" s="6" t="s">
        <v>436</v>
      </c>
      <c r="H95" s="8">
        <v>0</v>
      </c>
      <c r="I95" s="5" t="s">
        <v>158</v>
      </c>
      <c r="J95" s="5" t="s">
        <v>159</v>
      </c>
      <c r="K95" s="5" t="s">
        <v>160</v>
      </c>
      <c r="L95" s="5" t="s">
        <v>161</v>
      </c>
      <c r="M95" s="8">
        <v>8941</v>
      </c>
      <c r="N95" s="5" t="s">
        <v>162</v>
      </c>
    </row>
    <row r="96" spans="1:14" ht="39.6" x14ac:dyDescent="0.3">
      <c r="A96" s="1"/>
      <c r="B96" s="5" t="s">
        <v>36</v>
      </c>
      <c r="C96" s="5" t="s">
        <v>437</v>
      </c>
      <c r="D96" s="5" t="s">
        <v>438</v>
      </c>
      <c r="E96" s="4" t="s">
        <v>155</v>
      </c>
      <c r="F96" s="4" t="s">
        <v>156</v>
      </c>
      <c r="G96" s="6" t="s">
        <v>439</v>
      </c>
      <c r="H96" s="8">
        <v>0</v>
      </c>
      <c r="I96" s="5" t="s">
        <v>158</v>
      </c>
      <c r="J96" s="5" t="s">
        <v>159</v>
      </c>
      <c r="K96" s="5" t="s">
        <v>160</v>
      </c>
      <c r="L96" s="5" t="s">
        <v>161</v>
      </c>
      <c r="M96" s="8">
        <v>1987</v>
      </c>
      <c r="N96" s="5" t="s">
        <v>162</v>
      </c>
    </row>
    <row r="97" spans="1:14" ht="26.4" x14ac:dyDescent="0.3">
      <c r="A97" s="1"/>
      <c r="B97" s="5" t="s">
        <v>36</v>
      </c>
      <c r="C97" s="5" t="s">
        <v>440</v>
      </c>
      <c r="D97" s="5" t="s">
        <v>441</v>
      </c>
      <c r="E97" s="4" t="s">
        <v>155</v>
      </c>
      <c r="F97" s="4" t="s">
        <v>156</v>
      </c>
      <c r="G97" s="6" t="s">
        <v>442</v>
      </c>
      <c r="H97" s="8">
        <v>0</v>
      </c>
      <c r="I97" s="5" t="s">
        <v>158</v>
      </c>
      <c r="J97" s="5" t="s">
        <v>159</v>
      </c>
      <c r="K97" s="5" t="s">
        <v>160</v>
      </c>
      <c r="L97" s="5" t="s">
        <v>161</v>
      </c>
      <c r="M97" s="8">
        <v>24318</v>
      </c>
      <c r="N97" s="5" t="s">
        <v>162</v>
      </c>
    </row>
    <row r="98" spans="1:14" ht="66" x14ac:dyDescent="0.3">
      <c r="A98" s="1"/>
      <c r="B98" s="5" t="s">
        <v>36</v>
      </c>
      <c r="C98" s="5" t="s">
        <v>443</v>
      </c>
      <c r="D98" s="5" t="s">
        <v>444</v>
      </c>
      <c r="E98" s="4" t="s">
        <v>155</v>
      </c>
      <c r="F98" s="4" t="s">
        <v>156</v>
      </c>
      <c r="G98" s="6" t="s">
        <v>445</v>
      </c>
      <c r="H98" s="8">
        <v>0</v>
      </c>
      <c r="I98" s="5" t="s">
        <v>158</v>
      </c>
      <c r="J98" s="5" t="s">
        <v>168</v>
      </c>
      <c r="K98" s="5" t="s">
        <v>160</v>
      </c>
      <c r="L98" s="5" t="s">
        <v>161</v>
      </c>
      <c r="M98" s="8">
        <v>8680</v>
      </c>
      <c r="N98" s="5" t="s">
        <v>162</v>
      </c>
    </row>
    <row r="99" spans="1:14" x14ac:dyDescent="0.3">
      <c r="A99" s="1"/>
      <c r="B99" s="5" t="s">
        <v>36</v>
      </c>
      <c r="C99" s="5" t="s">
        <v>446</v>
      </c>
      <c r="D99" s="5" t="s">
        <v>17</v>
      </c>
      <c r="E99" s="4" t="s">
        <v>155</v>
      </c>
      <c r="F99" s="4" t="s">
        <v>156</v>
      </c>
      <c r="G99" s="6" t="s">
        <v>447</v>
      </c>
      <c r="H99" s="8">
        <v>0</v>
      </c>
      <c r="I99" s="5" t="s">
        <v>158</v>
      </c>
      <c r="J99" s="5" t="s">
        <v>159</v>
      </c>
      <c r="K99" s="5" t="s">
        <v>160</v>
      </c>
      <c r="L99" s="5" t="s">
        <v>161</v>
      </c>
      <c r="M99" s="8">
        <v>1422</v>
      </c>
      <c r="N99" s="5" t="s">
        <v>162</v>
      </c>
    </row>
    <row r="100" spans="1:14" ht="26.4" x14ac:dyDescent="0.3">
      <c r="A100" s="1"/>
      <c r="B100" s="5" t="s">
        <v>36</v>
      </c>
      <c r="C100" s="5" t="s">
        <v>446</v>
      </c>
      <c r="D100" s="5" t="s">
        <v>448</v>
      </c>
      <c r="E100" s="4" t="s">
        <v>155</v>
      </c>
      <c r="F100" s="4" t="s">
        <v>156</v>
      </c>
      <c r="G100" s="6" t="s">
        <v>449</v>
      </c>
      <c r="H100" s="8">
        <v>0</v>
      </c>
      <c r="I100" s="5" t="s">
        <v>158</v>
      </c>
      <c r="J100" s="5" t="s">
        <v>159</v>
      </c>
      <c r="K100" s="5" t="s">
        <v>160</v>
      </c>
      <c r="L100" s="5" t="s">
        <v>161</v>
      </c>
      <c r="M100" s="8">
        <v>1941</v>
      </c>
      <c r="N100" s="5" t="s">
        <v>162</v>
      </c>
    </row>
    <row r="101" spans="1:14" ht="39.6" x14ac:dyDescent="0.3">
      <c r="A101" s="1"/>
      <c r="B101" s="5" t="s">
        <v>36</v>
      </c>
      <c r="C101" s="5" t="s">
        <v>450</v>
      </c>
      <c r="D101" s="5" t="s">
        <v>451</v>
      </c>
      <c r="E101" s="4" t="s">
        <v>155</v>
      </c>
      <c r="F101" s="4" t="s">
        <v>156</v>
      </c>
      <c r="G101" s="6" t="s">
        <v>452</v>
      </c>
      <c r="H101" s="8">
        <v>0</v>
      </c>
      <c r="I101" s="5" t="s">
        <v>158</v>
      </c>
      <c r="J101" s="5" t="s">
        <v>159</v>
      </c>
      <c r="K101" s="5" t="s">
        <v>160</v>
      </c>
      <c r="L101" s="5" t="s">
        <v>161</v>
      </c>
      <c r="M101" s="8">
        <v>1110</v>
      </c>
      <c r="N101" s="5" t="s">
        <v>162</v>
      </c>
    </row>
    <row r="102" spans="1:14" x14ac:dyDescent="0.3">
      <c r="A102" s="1"/>
      <c r="B102" s="5" t="s">
        <v>453</v>
      </c>
      <c r="C102" s="5" t="s">
        <v>454</v>
      </c>
      <c r="D102" s="5" t="s">
        <v>91</v>
      </c>
      <c r="E102" s="4" t="s">
        <v>155</v>
      </c>
      <c r="F102" s="4" t="s">
        <v>455</v>
      </c>
      <c r="G102" s="6" t="s">
        <v>456</v>
      </c>
      <c r="H102" s="8">
        <v>55</v>
      </c>
      <c r="I102" s="5" t="s">
        <v>197</v>
      </c>
      <c r="J102" s="5" t="s">
        <v>168</v>
      </c>
      <c r="K102" s="5" t="s">
        <v>160</v>
      </c>
      <c r="L102" s="5" t="s">
        <v>205</v>
      </c>
      <c r="M102" s="8">
        <v>190</v>
      </c>
      <c r="N102" s="5" t="s">
        <v>209</v>
      </c>
    </row>
    <row r="103" spans="1:14" x14ac:dyDescent="0.3">
      <c r="A103" s="1"/>
      <c r="B103" s="5" t="s">
        <v>457</v>
      </c>
      <c r="C103" s="5" t="s">
        <v>458</v>
      </c>
      <c r="D103" s="5" t="s">
        <v>459</v>
      </c>
      <c r="E103" s="4" t="s">
        <v>460</v>
      </c>
      <c r="F103" s="4" t="s">
        <v>461</v>
      </c>
      <c r="G103" s="6" t="s">
        <v>462</v>
      </c>
      <c r="H103" s="8">
        <v>0</v>
      </c>
      <c r="I103" s="5" t="s">
        <v>158</v>
      </c>
      <c r="J103" s="5" t="s">
        <v>168</v>
      </c>
      <c r="K103" s="5" t="s">
        <v>160</v>
      </c>
      <c r="L103" s="5" t="s">
        <v>172</v>
      </c>
      <c r="M103" s="8">
        <v>17759</v>
      </c>
      <c r="N103" s="5" t="s">
        <v>162</v>
      </c>
    </row>
    <row r="104" spans="1:14" x14ac:dyDescent="0.3">
      <c r="A104" s="1"/>
      <c r="B104" s="5" t="s">
        <v>457</v>
      </c>
      <c r="C104" s="5" t="s">
        <v>463</v>
      </c>
      <c r="D104" s="5" t="s">
        <v>464</v>
      </c>
      <c r="E104" s="4" t="s">
        <v>465</v>
      </c>
      <c r="F104" s="4" t="s">
        <v>466</v>
      </c>
      <c r="G104" s="6" t="s">
        <v>462</v>
      </c>
      <c r="H104" s="8">
        <v>0</v>
      </c>
      <c r="I104" s="5" t="s">
        <v>158</v>
      </c>
      <c r="J104" s="5" t="s">
        <v>168</v>
      </c>
      <c r="K104" s="5" t="s">
        <v>160</v>
      </c>
      <c r="L104" s="5" t="s">
        <v>172</v>
      </c>
      <c r="M104" s="8">
        <v>17760</v>
      </c>
      <c r="N104" s="5" t="s">
        <v>162</v>
      </c>
    </row>
    <row r="105" spans="1:14" ht="26.4" x14ac:dyDescent="0.3">
      <c r="A105" s="1"/>
      <c r="B105" s="5" t="s">
        <v>457</v>
      </c>
      <c r="C105" s="5" t="s">
        <v>467</v>
      </c>
      <c r="D105" s="5" t="s">
        <v>468</v>
      </c>
      <c r="E105" s="4" t="s">
        <v>460</v>
      </c>
      <c r="F105" s="4" t="s">
        <v>461</v>
      </c>
      <c r="G105" s="6" t="s">
        <v>469</v>
      </c>
      <c r="H105" s="8">
        <v>0</v>
      </c>
      <c r="I105" s="5" t="s">
        <v>158</v>
      </c>
      <c r="J105" s="5" t="s">
        <v>168</v>
      </c>
      <c r="K105" s="5" t="s">
        <v>160</v>
      </c>
      <c r="L105" s="5" t="s">
        <v>172</v>
      </c>
      <c r="M105" s="8">
        <v>18144</v>
      </c>
      <c r="N105" s="5" t="s">
        <v>162</v>
      </c>
    </row>
    <row r="106" spans="1:14" ht="26.4" x14ac:dyDescent="0.3">
      <c r="A106" s="1"/>
      <c r="B106" s="5" t="s">
        <v>457</v>
      </c>
      <c r="C106" s="5" t="s">
        <v>467</v>
      </c>
      <c r="D106" s="5" t="s">
        <v>470</v>
      </c>
      <c r="E106" s="4" t="s">
        <v>471</v>
      </c>
      <c r="F106" s="4" t="s">
        <v>472</v>
      </c>
      <c r="G106" s="6" t="s">
        <v>469</v>
      </c>
      <c r="H106" s="8">
        <v>0</v>
      </c>
      <c r="I106" s="5" t="s">
        <v>158</v>
      </c>
      <c r="J106" s="5" t="s">
        <v>168</v>
      </c>
      <c r="K106" s="5" t="s">
        <v>160</v>
      </c>
      <c r="L106" s="5" t="s">
        <v>172</v>
      </c>
      <c r="M106" s="8">
        <v>18143</v>
      </c>
      <c r="N106" s="5" t="s">
        <v>162</v>
      </c>
    </row>
    <row r="107" spans="1:14" x14ac:dyDescent="0.3">
      <c r="A107" s="1"/>
      <c r="B107" s="5" t="s">
        <v>457</v>
      </c>
      <c r="C107" s="5" t="s">
        <v>467</v>
      </c>
      <c r="D107" s="5" t="s">
        <v>473</v>
      </c>
      <c r="E107" s="4" t="s">
        <v>465</v>
      </c>
      <c r="F107" s="4" t="s">
        <v>466</v>
      </c>
      <c r="G107" s="6" t="s">
        <v>474</v>
      </c>
      <c r="H107" s="8">
        <v>0</v>
      </c>
      <c r="I107" s="5" t="s">
        <v>158</v>
      </c>
      <c r="J107" s="5" t="s">
        <v>168</v>
      </c>
      <c r="K107" s="5" t="s">
        <v>160</v>
      </c>
      <c r="L107" s="5" t="s">
        <v>172</v>
      </c>
      <c r="M107" s="8">
        <v>18142</v>
      </c>
      <c r="N107" s="5" t="s">
        <v>162</v>
      </c>
    </row>
    <row r="108" spans="1:14" x14ac:dyDescent="0.3">
      <c r="A108" s="1"/>
      <c r="B108" s="5" t="s">
        <v>457</v>
      </c>
      <c r="C108" s="5" t="s">
        <v>467</v>
      </c>
      <c r="D108" s="5" t="s">
        <v>475</v>
      </c>
      <c r="E108" s="4" t="s">
        <v>409</v>
      </c>
      <c r="F108" s="4" t="s">
        <v>476</v>
      </c>
      <c r="G108" s="6" t="s">
        <v>477</v>
      </c>
      <c r="H108" s="8">
        <v>0</v>
      </c>
      <c r="I108" s="5" t="s">
        <v>158</v>
      </c>
      <c r="J108" s="5" t="s">
        <v>168</v>
      </c>
      <c r="K108" s="5" t="s">
        <v>160</v>
      </c>
      <c r="L108" s="5" t="s">
        <v>172</v>
      </c>
      <c r="M108" s="8">
        <v>18137</v>
      </c>
      <c r="N108" s="5" t="s">
        <v>162</v>
      </c>
    </row>
    <row r="109" spans="1:14" x14ac:dyDescent="0.3">
      <c r="A109" s="1"/>
      <c r="B109" s="5" t="s">
        <v>457</v>
      </c>
      <c r="C109" s="5" t="s">
        <v>478</v>
      </c>
      <c r="D109" s="5" t="s">
        <v>479</v>
      </c>
      <c r="E109" s="4" t="s">
        <v>480</v>
      </c>
      <c r="F109" s="4" t="s">
        <v>472</v>
      </c>
      <c r="G109" s="6" t="s">
        <v>462</v>
      </c>
      <c r="H109" s="8">
        <v>0</v>
      </c>
      <c r="I109" s="5" t="s">
        <v>158</v>
      </c>
      <c r="J109" s="5" t="s">
        <v>168</v>
      </c>
      <c r="K109" s="5" t="s">
        <v>160</v>
      </c>
      <c r="L109" s="5" t="s">
        <v>172</v>
      </c>
      <c r="M109" s="8">
        <v>17761</v>
      </c>
      <c r="N109" s="5" t="s">
        <v>162</v>
      </c>
    </row>
    <row r="110" spans="1:14" x14ac:dyDescent="0.3">
      <c r="A110" s="1"/>
      <c r="B110" s="5" t="s">
        <v>124</v>
      </c>
      <c r="C110" s="5" t="s">
        <v>481</v>
      </c>
      <c r="D110" s="5" t="s">
        <v>94</v>
      </c>
      <c r="E110" s="4" t="s">
        <v>155</v>
      </c>
      <c r="F110" s="4" t="s">
        <v>156</v>
      </c>
      <c r="G110" s="6" t="s">
        <v>482</v>
      </c>
      <c r="H110" s="8">
        <v>22</v>
      </c>
      <c r="I110" s="5" t="s">
        <v>158</v>
      </c>
      <c r="J110" s="5" t="s">
        <v>168</v>
      </c>
      <c r="K110" s="5" t="s">
        <v>160</v>
      </c>
      <c r="L110" s="5" t="s">
        <v>172</v>
      </c>
      <c r="M110" s="8">
        <v>56</v>
      </c>
      <c r="N110" s="5" t="s">
        <v>209</v>
      </c>
    </row>
    <row r="111" spans="1:14" x14ac:dyDescent="0.3">
      <c r="A111" s="1"/>
      <c r="B111" s="5" t="s">
        <v>124</v>
      </c>
      <c r="C111" s="5" t="s">
        <v>483</v>
      </c>
      <c r="D111" s="5" t="s">
        <v>484</v>
      </c>
      <c r="E111" s="4" t="s">
        <v>155</v>
      </c>
      <c r="F111" s="4" t="s">
        <v>156</v>
      </c>
      <c r="G111" s="6" t="s">
        <v>485</v>
      </c>
      <c r="H111" s="8">
        <v>80</v>
      </c>
      <c r="I111" s="5" t="s">
        <v>158</v>
      </c>
      <c r="J111" s="5" t="s">
        <v>159</v>
      </c>
      <c r="K111" s="5" t="s">
        <v>160</v>
      </c>
      <c r="L111" s="5" t="s">
        <v>172</v>
      </c>
      <c r="M111" s="8">
        <v>15544</v>
      </c>
      <c r="N111" s="5" t="s">
        <v>162</v>
      </c>
    </row>
    <row r="112" spans="1:14" x14ac:dyDescent="0.3">
      <c r="A112" s="1"/>
      <c r="B112" s="5" t="s">
        <v>124</v>
      </c>
      <c r="C112" s="5" t="s">
        <v>483</v>
      </c>
      <c r="D112" s="5" t="s">
        <v>486</v>
      </c>
      <c r="E112" s="4" t="s">
        <v>155</v>
      </c>
      <c r="F112" s="4" t="s">
        <v>156</v>
      </c>
      <c r="G112" s="6" t="s">
        <v>487</v>
      </c>
      <c r="H112" s="8">
        <v>0</v>
      </c>
      <c r="I112" s="5" t="s">
        <v>158</v>
      </c>
      <c r="J112" s="5" t="s">
        <v>159</v>
      </c>
      <c r="K112" s="5" t="s">
        <v>160</v>
      </c>
      <c r="L112" s="5" t="s">
        <v>172</v>
      </c>
      <c r="M112" s="8">
        <v>15545</v>
      </c>
      <c r="N112" s="5" t="s">
        <v>162</v>
      </c>
    </row>
    <row r="113" spans="1:14" ht="26.4" x14ac:dyDescent="0.3">
      <c r="A113" s="1"/>
      <c r="B113" s="5" t="s">
        <v>124</v>
      </c>
      <c r="C113" s="5" t="s">
        <v>488</v>
      </c>
      <c r="D113" s="5" t="s">
        <v>99</v>
      </c>
      <c r="E113" s="4" t="s">
        <v>155</v>
      </c>
      <c r="F113" s="4" t="s">
        <v>156</v>
      </c>
      <c r="G113" s="6" t="s">
        <v>489</v>
      </c>
      <c r="H113" s="8">
        <v>11</v>
      </c>
      <c r="I113" s="5" t="s">
        <v>158</v>
      </c>
      <c r="J113" s="5" t="s">
        <v>168</v>
      </c>
      <c r="K113" s="5" t="s">
        <v>160</v>
      </c>
      <c r="L113" s="5" t="s">
        <v>172</v>
      </c>
      <c r="M113" s="8">
        <v>42</v>
      </c>
      <c r="N113" s="5" t="s">
        <v>209</v>
      </c>
    </row>
    <row r="114" spans="1:14" ht="26.4" x14ac:dyDescent="0.3">
      <c r="A114" s="1"/>
      <c r="B114" s="5" t="s">
        <v>124</v>
      </c>
      <c r="C114" s="5" t="s">
        <v>490</v>
      </c>
      <c r="D114" s="5" t="s">
        <v>94</v>
      </c>
      <c r="E114" s="4" t="s">
        <v>155</v>
      </c>
      <c r="F114" s="4" t="s">
        <v>491</v>
      </c>
      <c r="G114" s="6" t="s">
        <v>492</v>
      </c>
      <c r="H114" s="8">
        <v>3</v>
      </c>
      <c r="I114" s="5" t="s">
        <v>158</v>
      </c>
      <c r="J114" s="5" t="s">
        <v>168</v>
      </c>
      <c r="K114" s="5" t="s">
        <v>160</v>
      </c>
      <c r="L114" s="5" t="s">
        <v>172</v>
      </c>
      <c r="M114" s="8">
        <v>44</v>
      </c>
      <c r="N114" s="5" t="s">
        <v>209</v>
      </c>
    </row>
    <row r="115" spans="1:14" x14ac:dyDescent="0.3">
      <c r="A115" s="1"/>
      <c r="B115" s="5" t="s">
        <v>124</v>
      </c>
      <c r="C115" s="5" t="s">
        <v>490</v>
      </c>
      <c r="D115" s="5" t="s">
        <v>493</v>
      </c>
      <c r="E115" s="4" t="s">
        <v>494</v>
      </c>
      <c r="F115" s="4" t="s">
        <v>495</v>
      </c>
      <c r="G115" s="6" t="s">
        <v>496</v>
      </c>
      <c r="H115" s="8">
        <v>0</v>
      </c>
      <c r="I115" s="5" t="s">
        <v>158</v>
      </c>
      <c r="J115" s="5" t="s">
        <v>168</v>
      </c>
      <c r="K115" s="5" t="s">
        <v>160</v>
      </c>
      <c r="L115" s="5" t="s">
        <v>172</v>
      </c>
      <c r="M115" s="8">
        <v>15385</v>
      </c>
      <c r="N115" s="5" t="s">
        <v>162</v>
      </c>
    </row>
    <row r="116" spans="1:14" x14ac:dyDescent="0.3">
      <c r="A116" s="1"/>
      <c r="B116" s="5" t="s">
        <v>124</v>
      </c>
      <c r="C116" s="5" t="s">
        <v>490</v>
      </c>
      <c r="D116" s="5" t="s">
        <v>26</v>
      </c>
      <c r="E116" s="4" t="s">
        <v>497</v>
      </c>
      <c r="F116" s="4" t="s">
        <v>498</v>
      </c>
      <c r="G116" s="6" t="s">
        <v>499</v>
      </c>
      <c r="H116" s="8">
        <v>9</v>
      </c>
      <c r="I116" s="5" t="s">
        <v>158</v>
      </c>
      <c r="J116" s="5" t="s">
        <v>168</v>
      </c>
      <c r="K116" s="5" t="s">
        <v>160</v>
      </c>
      <c r="L116" s="5" t="s">
        <v>172</v>
      </c>
      <c r="M116" s="8">
        <v>283</v>
      </c>
      <c r="N116" s="5" t="s">
        <v>209</v>
      </c>
    </row>
    <row r="117" spans="1:14" ht="26.4" x14ac:dyDescent="0.3">
      <c r="A117" s="1"/>
      <c r="B117" s="5" t="s">
        <v>124</v>
      </c>
      <c r="C117" s="5" t="s">
        <v>500</v>
      </c>
      <c r="D117" s="5" t="s">
        <v>501</v>
      </c>
      <c r="E117" s="4" t="s">
        <v>155</v>
      </c>
      <c r="F117" s="4" t="s">
        <v>156</v>
      </c>
      <c r="G117" s="6" t="s">
        <v>502</v>
      </c>
      <c r="H117" s="8">
        <v>0</v>
      </c>
      <c r="I117" s="5" t="s">
        <v>158</v>
      </c>
      <c r="J117" s="5" t="s">
        <v>168</v>
      </c>
      <c r="K117" s="5" t="s">
        <v>160</v>
      </c>
      <c r="L117" s="5" t="s">
        <v>161</v>
      </c>
      <c r="M117" s="8">
        <v>680</v>
      </c>
      <c r="N117" s="5" t="s">
        <v>162</v>
      </c>
    </row>
    <row r="118" spans="1:14" x14ac:dyDescent="0.3">
      <c r="A118" s="1"/>
      <c r="B118" s="5" t="s">
        <v>130</v>
      </c>
      <c r="C118" s="5" t="s">
        <v>503</v>
      </c>
      <c r="D118" s="5" t="s">
        <v>26</v>
      </c>
      <c r="E118" s="4" t="s">
        <v>155</v>
      </c>
      <c r="F118" s="4" t="s">
        <v>156</v>
      </c>
      <c r="G118" s="6" t="s">
        <v>504</v>
      </c>
      <c r="H118" s="8">
        <v>0</v>
      </c>
      <c r="I118" s="5" t="s">
        <v>158</v>
      </c>
      <c r="J118" s="5" t="s">
        <v>159</v>
      </c>
      <c r="K118" s="5" t="s">
        <v>160</v>
      </c>
      <c r="L118" s="5" t="s">
        <v>161</v>
      </c>
      <c r="M118" s="8">
        <v>258</v>
      </c>
      <c r="N118" s="5" t="s">
        <v>209</v>
      </c>
    </row>
    <row r="119" spans="1:14" ht="26.4" x14ac:dyDescent="0.3">
      <c r="A119" s="1"/>
      <c r="B119" s="5" t="s">
        <v>505</v>
      </c>
      <c r="C119" s="5" t="s">
        <v>506</v>
      </c>
      <c r="D119" s="5" t="s">
        <v>507</v>
      </c>
      <c r="E119" s="4" t="s">
        <v>155</v>
      </c>
      <c r="F119" s="4" t="s">
        <v>156</v>
      </c>
      <c r="G119" s="6" t="s">
        <v>508</v>
      </c>
      <c r="H119" s="8">
        <v>0</v>
      </c>
      <c r="I119" s="5" t="s">
        <v>158</v>
      </c>
      <c r="J119" s="5" t="s">
        <v>159</v>
      </c>
      <c r="K119" s="5" t="s">
        <v>160</v>
      </c>
      <c r="L119" s="5" t="s">
        <v>172</v>
      </c>
      <c r="M119" s="8">
        <v>21644</v>
      </c>
      <c r="N119" s="5" t="s">
        <v>162</v>
      </c>
    </row>
    <row r="120" spans="1:14" ht="52.8" x14ac:dyDescent="0.3">
      <c r="A120" s="1"/>
      <c r="B120" s="5" t="s">
        <v>509</v>
      </c>
      <c r="C120" s="5" t="s">
        <v>510</v>
      </c>
      <c r="D120" s="5" t="s">
        <v>511</v>
      </c>
      <c r="E120" s="4" t="s">
        <v>512</v>
      </c>
      <c r="F120" s="4" t="s">
        <v>386</v>
      </c>
      <c r="G120" s="6" t="s">
        <v>513</v>
      </c>
      <c r="H120" s="8">
        <v>0</v>
      </c>
      <c r="I120" s="5" t="s">
        <v>158</v>
      </c>
      <c r="J120" s="5" t="s">
        <v>168</v>
      </c>
      <c r="K120" s="5" t="s">
        <v>160</v>
      </c>
      <c r="L120" s="5" t="s">
        <v>205</v>
      </c>
      <c r="M120" s="8">
        <v>23022</v>
      </c>
      <c r="N120" s="5" t="s">
        <v>162</v>
      </c>
    </row>
    <row r="121" spans="1:14" ht="52.8" x14ac:dyDescent="0.3">
      <c r="A121" s="1"/>
      <c r="B121" s="5" t="s">
        <v>509</v>
      </c>
      <c r="C121" s="5" t="s">
        <v>514</v>
      </c>
      <c r="D121" s="5" t="s">
        <v>515</v>
      </c>
      <c r="E121" s="4" t="s">
        <v>155</v>
      </c>
      <c r="F121" s="4" t="s">
        <v>156</v>
      </c>
      <c r="G121" s="6" t="s">
        <v>516</v>
      </c>
      <c r="H121" s="8">
        <v>0</v>
      </c>
      <c r="I121" s="5" t="s">
        <v>158</v>
      </c>
      <c r="J121" s="5" t="s">
        <v>159</v>
      </c>
      <c r="K121" s="5" t="s">
        <v>160</v>
      </c>
      <c r="L121" s="5" t="s">
        <v>161</v>
      </c>
      <c r="M121" s="8">
        <v>22626</v>
      </c>
      <c r="N121" s="5" t="s">
        <v>162</v>
      </c>
    </row>
    <row r="122" spans="1:14" ht="26.4" x14ac:dyDescent="0.3">
      <c r="A122" s="1"/>
      <c r="B122" s="5" t="s">
        <v>509</v>
      </c>
      <c r="C122" s="5" t="s">
        <v>514</v>
      </c>
      <c r="D122" s="5" t="s">
        <v>517</v>
      </c>
      <c r="E122" s="4" t="s">
        <v>155</v>
      </c>
      <c r="F122" s="4" t="s">
        <v>156</v>
      </c>
      <c r="G122" s="6" t="s">
        <v>518</v>
      </c>
      <c r="H122" s="8">
        <v>0</v>
      </c>
      <c r="I122" s="5" t="s">
        <v>158</v>
      </c>
      <c r="J122" s="5" t="s">
        <v>168</v>
      </c>
      <c r="K122" s="5" t="s">
        <v>160</v>
      </c>
      <c r="L122" s="5" t="s">
        <v>161</v>
      </c>
      <c r="M122" s="8">
        <v>22636</v>
      </c>
      <c r="N122" s="5" t="s">
        <v>162</v>
      </c>
    </row>
    <row r="123" spans="1:14" ht="26.4" x14ac:dyDescent="0.3">
      <c r="A123" s="1"/>
      <c r="B123" s="5" t="s">
        <v>509</v>
      </c>
      <c r="C123" s="5" t="s">
        <v>514</v>
      </c>
      <c r="D123" s="5" t="s">
        <v>515</v>
      </c>
      <c r="E123" s="4" t="s">
        <v>519</v>
      </c>
      <c r="F123" s="4" t="s">
        <v>520</v>
      </c>
      <c r="G123" s="6" t="s">
        <v>521</v>
      </c>
      <c r="H123" s="8">
        <v>0</v>
      </c>
      <c r="I123" s="5" t="s">
        <v>158</v>
      </c>
      <c r="J123" s="5" t="s">
        <v>168</v>
      </c>
      <c r="K123" s="5" t="s">
        <v>160</v>
      </c>
      <c r="L123" s="5" t="s">
        <v>161</v>
      </c>
      <c r="M123" s="8">
        <v>22626</v>
      </c>
      <c r="N123" s="5" t="s">
        <v>162</v>
      </c>
    </row>
    <row r="124" spans="1:14" ht="52.8" x14ac:dyDescent="0.3">
      <c r="A124" s="1"/>
      <c r="B124" s="5" t="s">
        <v>509</v>
      </c>
      <c r="C124" s="5" t="s">
        <v>514</v>
      </c>
      <c r="D124" s="5" t="s">
        <v>522</v>
      </c>
      <c r="E124" s="4" t="s">
        <v>523</v>
      </c>
      <c r="F124" s="4" t="s">
        <v>524</v>
      </c>
      <c r="G124" s="6" t="s">
        <v>525</v>
      </c>
      <c r="H124" s="8">
        <v>0</v>
      </c>
      <c r="I124" s="5" t="s">
        <v>158</v>
      </c>
      <c r="J124" s="5" t="s">
        <v>159</v>
      </c>
      <c r="K124" s="5" t="s">
        <v>160</v>
      </c>
      <c r="L124" s="5" t="s">
        <v>205</v>
      </c>
      <c r="M124" s="8">
        <v>22603</v>
      </c>
      <c r="N124" s="5" t="s">
        <v>162</v>
      </c>
    </row>
    <row r="125" spans="1:14" ht="52.8" x14ac:dyDescent="0.3">
      <c r="A125" s="1"/>
      <c r="B125" s="5" t="s">
        <v>509</v>
      </c>
      <c r="C125" s="5" t="s">
        <v>514</v>
      </c>
      <c r="D125" s="5" t="s">
        <v>526</v>
      </c>
      <c r="E125" s="4" t="s">
        <v>523</v>
      </c>
      <c r="F125" s="4" t="s">
        <v>524</v>
      </c>
      <c r="G125" s="6" t="s">
        <v>525</v>
      </c>
      <c r="H125" s="8">
        <v>0</v>
      </c>
      <c r="I125" s="5" t="s">
        <v>158</v>
      </c>
      <c r="J125" s="5" t="s">
        <v>159</v>
      </c>
      <c r="K125" s="5" t="s">
        <v>160</v>
      </c>
      <c r="L125" s="5" t="s">
        <v>205</v>
      </c>
      <c r="M125" s="8">
        <v>22604</v>
      </c>
      <c r="N125" s="5" t="s">
        <v>162</v>
      </c>
    </row>
    <row r="126" spans="1:14" ht="52.8" x14ac:dyDescent="0.3">
      <c r="A126" s="1"/>
      <c r="B126" s="5" t="s">
        <v>509</v>
      </c>
      <c r="C126" s="5" t="s">
        <v>527</v>
      </c>
      <c r="D126" s="5" t="s">
        <v>17</v>
      </c>
      <c r="E126" s="4" t="s">
        <v>528</v>
      </c>
      <c r="F126" s="4" t="s">
        <v>529</v>
      </c>
      <c r="G126" s="6" t="s">
        <v>530</v>
      </c>
      <c r="H126" s="8">
        <v>0</v>
      </c>
      <c r="I126" s="5" t="s">
        <v>158</v>
      </c>
      <c r="J126" s="5" t="s">
        <v>159</v>
      </c>
      <c r="K126" s="5" t="s">
        <v>160</v>
      </c>
      <c r="L126" s="5" t="s">
        <v>172</v>
      </c>
      <c r="M126" s="8">
        <v>17709</v>
      </c>
      <c r="N126" s="5" t="s">
        <v>162</v>
      </c>
    </row>
    <row r="127" spans="1:14" ht="39.6" x14ac:dyDescent="0.3">
      <c r="A127" s="1"/>
      <c r="B127" s="5" t="s">
        <v>509</v>
      </c>
      <c r="C127" s="5" t="s">
        <v>531</v>
      </c>
      <c r="D127" s="5" t="s">
        <v>532</v>
      </c>
      <c r="E127" s="4" t="s">
        <v>155</v>
      </c>
      <c r="F127" s="4" t="s">
        <v>156</v>
      </c>
      <c r="G127" s="6" t="s">
        <v>533</v>
      </c>
      <c r="H127" s="8">
        <v>0</v>
      </c>
      <c r="I127" s="5" t="s">
        <v>158</v>
      </c>
      <c r="J127" s="5" t="s">
        <v>159</v>
      </c>
      <c r="K127" s="5" t="s">
        <v>160</v>
      </c>
      <c r="L127" s="5" t="s">
        <v>161</v>
      </c>
      <c r="M127" s="8">
        <v>13658</v>
      </c>
      <c r="N127" s="5" t="s">
        <v>162</v>
      </c>
    </row>
    <row r="128" spans="1:14" ht="52.8" x14ac:dyDescent="0.3">
      <c r="A128" s="1"/>
      <c r="B128" s="5" t="s">
        <v>509</v>
      </c>
      <c r="C128" s="5" t="s">
        <v>534</v>
      </c>
      <c r="D128" s="5" t="s">
        <v>535</v>
      </c>
      <c r="E128" s="4" t="s">
        <v>155</v>
      </c>
      <c r="F128" s="4" t="s">
        <v>156</v>
      </c>
      <c r="G128" s="6" t="s">
        <v>536</v>
      </c>
      <c r="H128" s="8">
        <v>0</v>
      </c>
      <c r="I128" s="5" t="s">
        <v>158</v>
      </c>
      <c r="J128" s="5" t="s">
        <v>159</v>
      </c>
      <c r="K128" s="5" t="s">
        <v>160</v>
      </c>
      <c r="L128" s="5" t="s">
        <v>161</v>
      </c>
      <c r="M128" s="8">
        <v>17377</v>
      </c>
      <c r="N128" s="5" t="s">
        <v>162</v>
      </c>
    </row>
    <row r="129" spans="1:14" x14ac:dyDescent="0.3">
      <c r="A129" s="1"/>
      <c r="B129" s="5" t="s">
        <v>509</v>
      </c>
      <c r="C129" s="5" t="s">
        <v>537</v>
      </c>
      <c r="D129" s="5" t="s">
        <v>538</v>
      </c>
      <c r="E129" s="4" t="s">
        <v>155</v>
      </c>
      <c r="F129" s="4" t="s">
        <v>156</v>
      </c>
      <c r="G129" s="6" t="s">
        <v>539</v>
      </c>
      <c r="H129" s="8">
        <v>0</v>
      </c>
      <c r="I129" s="5" t="s">
        <v>158</v>
      </c>
      <c r="J129" s="5" t="s">
        <v>168</v>
      </c>
      <c r="K129" s="5" t="s">
        <v>160</v>
      </c>
      <c r="L129" s="5" t="s">
        <v>161</v>
      </c>
      <c r="M129" s="8">
        <v>21426</v>
      </c>
      <c r="N129" s="5" t="s">
        <v>162</v>
      </c>
    </row>
    <row r="130" spans="1:14" ht="52.8" x14ac:dyDescent="0.3">
      <c r="A130" s="1"/>
      <c r="B130" s="5" t="s">
        <v>509</v>
      </c>
      <c r="C130" s="5" t="s">
        <v>540</v>
      </c>
      <c r="D130" s="5" t="s">
        <v>17</v>
      </c>
      <c r="E130" s="4" t="s">
        <v>155</v>
      </c>
      <c r="F130" s="4" t="s">
        <v>156</v>
      </c>
      <c r="G130" s="6" t="s">
        <v>541</v>
      </c>
      <c r="H130" s="8">
        <v>0</v>
      </c>
      <c r="I130" s="5" t="s">
        <v>158</v>
      </c>
      <c r="J130" s="5" t="s">
        <v>159</v>
      </c>
      <c r="K130" s="5" t="s">
        <v>160</v>
      </c>
      <c r="L130" s="5" t="s">
        <v>161</v>
      </c>
      <c r="M130" s="8">
        <v>17650</v>
      </c>
      <c r="N130" s="5" t="s">
        <v>162</v>
      </c>
    </row>
    <row r="131" spans="1:14" ht="66" x14ac:dyDescent="0.3">
      <c r="A131" s="1"/>
      <c r="B131" s="5" t="s">
        <v>509</v>
      </c>
      <c r="C131" s="5" t="s">
        <v>542</v>
      </c>
      <c r="D131" s="5" t="s">
        <v>195</v>
      </c>
      <c r="E131" s="4" t="s">
        <v>543</v>
      </c>
      <c r="F131" s="4" t="s">
        <v>544</v>
      </c>
      <c r="G131" s="6" t="s">
        <v>545</v>
      </c>
      <c r="H131" s="8">
        <v>0</v>
      </c>
      <c r="I131" s="5" t="s">
        <v>158</v>
      </c>
      <c r="J131" s="5" t="s">
        <v>159</v>
      </c>
      <c r="K131" s="5" t="s">
        <v>160</v>
      </c>
      <c r="L131" s="5" t="s">
        <v>172</v>
      </c>
      <c r="M131" s="8">
        <v>12907</v>
      </c>
      <c r="N131" s="5" t="s">
        <v>162</v>
      </c>
    </row>
    <row r="132" spans="1:14" ht="39.6" x14ac:dyDescent="0.3">
      <c r="A132" s="1"/>
      <c r="B132" s="5" t="s">
        <v>509</v>
      </c>
      <c r="C132" s="5" t="s">
        <v>546</v>
      </c>
      <c r="D132" s="5" t="s">
        <v>547</v>
      </c>
      <c r="E132" s="4" t="s">
        <v>155</v>
      </c>
      <c r="F132" s="4" t="s">
        <v>156</v>
      </c>
      <c r="G132" s="6" t="s">
        <v>548</v>
      </c>
      <c r="H132" s="8">
        <v>0</v>
      </c>
      <c r="I132" s="5" t="s">
        <v>158</v>
      </c>
      <c r="J132" s="5" t="s">
        <v>159</v>
      </c>
      <c r="K132" s="5" t="s">
        <v>160</v>
      </c>
      <c r="L132" s="5" t="s">
        <v>161</v>
      </c>
      <c r="M132" s="8">
        <v>13179</v>
      </c>
      <c r="N132" s="5" t="s">
        <v>162</v>
      </c>
    </row>
    <row r="133" spans="1:14" ht="39.6" x14ac:dyDescent="0.3">
      <c r="A133" s="1"/>
      <c r="B133" s="5" t="s">
        <v>509</v>
      </c>
      <c r="C133" s="5" t="s">
        <v>546</v>
      </c>
      <c r="D133" s="5" t="s">
        <v>195</v>
      </c>
      <c r="E133" s="4" t="s">
        <v>549</v>
      </c>
      <c r="F133" s="4" t="s">
        <v>271</v>
      </c>
      <c r="G133" s="6" t="s">
        <v>550</v>
      </c>
      <c r="H133" s="8">
        <v>0</v>
      </c>
      <c r="I133" s="5" t="s">
        <v>158</v>
      </c>
      <c r="J133" s="5" t="s">
        <v>159</v>
      </c>
      <c r="K133" s="5" t="s">
        <v>160</v>
      </c>
      <c r="L133" s="5" t="s">
        <v>172</v>
      </c>
      <c r="M133" s="8">
        <v>10581</v>
      </c>
      <c r="N133" s="5" t="s">
        <v>162</v>
      </c>
    </row>
    <row r="134" spans="1:14" ht="52.8" x14ac:dyDescent="0.3">
      <c r="A134" s="1"/>
      <c r="B134" s="5" t="s">
        <v>509</v>
      </c>
      <c r="C134" s="5" t="s">
        <v>551</v>
      </c>
      <c r="D134" s="5" t="s">
        <v>552</v>
      </c>
      <c r="E134" s="4" t="s">
        <v>155</v>
      </c>
      <c r="F134" s="4" t="s">
        <v>156</v>
      </c>
      <c r="G134" s="6" t="s">
        <v>536</v>
      </c>
      <c r="H134" s="8">
        <v>0</v>
      </c>
      <c r="I134" s="5" t="s">
        <v>158</v>
      </c>
      <c r="J134" s="5" t="s">
        <v>159</v>
      </c>
      <c r="K134" s="5" t="s">
        <v>160</v>
      </c>
      <c r="L134" s="5" t="s">
        <v>161</v>
      </c>
      <c r="M134" s="8">
        <v>17433</v>
      </c>
      <c r="N134" s="5" t="s">
        <v>162</v>
      </c>
    </row>
    <row r="135" spans="1:14" ht="39.6" x14ac:dyDescent="0.3">
      <c r="A135" s="1"/>
      <c r="B135" s="5" t="s">
        <v>509</v>
      </c>
      <c r="C135" s="5" t="s">
        <v>551</v>
      </c>
      <c r="D135" s="5" t="s">
        <v>553</v>
      </c>
      <c r="E135" s="4" t="s">
        <v>155</v>
      </c>
      <c r="F135" s="4" t="s">
        <v>156</v>
      </c>
      <c r="G135" s="6" t="s">
        <v>554</v>
      </c>
      <c r="H135" s="8">
        <v>0</v>
      </c>
      <c r="I135" s="5" t="s">
        <v>158</v>
      </c>
      <c r="J135" s="5" t="s">
        <v>159</v>
      </c>
      <c r="K135" s="5" t="s">
        <v>160</v>
      </c>
      <c r="L135" s="5" t="s">
        <v>161</v>
      </c>
      <c r="M135" s="8">
        <v>17424</v>
      </c>
      <c r="N135" s="5" t="s">
        <v>162</v>
      </c>
    </row>
    <row r="136" spans="1:14" ht="26.4" x14ac:dyDescent="0.3">
      <c r="A136" s="1"/>
      <c r="B136" s="5" t="s">
        <v>509</v>
      </c>
      <c r="C136" s="5" t="s">
        <v>551</v>
      </c>
      <c r="D136" s="5" t="s">
        <v>555</v>
      </c>
      <c r="E136" s="4" t="s">
        <v>155</v>
      </c>
      <c r="F136" s="4" t="s">
        <v>156</v>
      </c>
      <c r="G136" s="6" t="s">
        <v>556</v>
      </c>
      <c r="H136" s="8">
        <v>0</v>
      </c>
      <c r="I136" s="5" t="s">
        <v>158</v>
      </c>
      <c r="J136" s="5" t="s">
        <v>168</v>
      </c>
      <c r="K136" s="5" t="s">
        <v>160</v>
      </c>
      <c r="L136" s="5" t="s">
        <v>161</v>
      </c>
      <c r="M136" s="8">
        <v>17437</v>
      </c>
      <c r="N136" s="5" t="s">
        <v>162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7" t="s">
        <v>0</v>
      </c>
      <c r="B3" s="198"/>
      <c r="C3" s="198"/>
      <c r="D3" s="198"/>
      <c r="E3" s="198"/>
      <c r="F3" s="200"/>
    </row>
    <row r="4" spans="1:6" ht="0" hidden="1" customHeight="1" x14ac:dyDescent="0.3">
      <c r="A4" s="1"/>
      <c r="B4" s="1"/>
      <c r="C4" s="1"/>
      <c r="D4" s="1"/>
      <c r="E4" s="1"/>
    </row>
    <row r="5" spans="1:6" ht="30" customHeight="1" x14ac:dyDescent="0.3">
      <c r="A5" s="2" t="s">
        <v>557</v>
      </c>
      <c r="B5" s="1"/>
      <c r="C5" s="1"/>
      <c r="D5" s="1"/>
      <c r="E5" s="1"/>
    </row>
    <row r="6" spans="1:6" ht="34.950000000000003" customHeight="1" x14ac:dyDescent="0.3">
      <c r="A6" s="3" t="s">
        <v>3</v>
      </c>
      <c r="B6" s="3" t="s">
        <v>5</v>
      </c>
      <c r="C6" s="3" t="s">
        <v>4</v>
      </c>
      <c r="D6" s="3" t="s">
        <v>6</v>
      </c>
      <c r="E6" s="3" t="s">
        <v>558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40"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559</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205" t="s">
        <v>560</v>
      </c>
      <c r="FN5" s="204"/>
      <c r="FO5" s="204"/>
      <c r="FP5" s="204"/>
      <c r="FQ5" s="204"/>
      <c r="FR5" s="204"/>
      <c r="FS5" s="204"/>
      <c r="FT5" s="204"/>
      <c r="FU5" s="204"/>
    </row>
    <row r="6" spans="1:177" ht="22.05" hidden="1" customHeight="1" x14ac:dyDescent="0.3">
      <c r="A6" s="201" t="s">
        <v>43</v>
      </c>
      <c r="B6" s="201"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562</v>
      </c>
      <c r="FL6" s="1"/>
      <c r="FM6" s="10">
        <v>221</v>
      </c>
      <c r="FN6" s="10">
        <v>222</v>
      </c>
      <c r="FO6" s="10">
        <v>224</v>
      </c>
      <c r="FP6" s="10">
        <v>2187</v>
      </c>
      <c r="FQ6" s="10">
        <v>227</v>
      </c>
      <c r="FR6" s="10">
        <v>49400</v>
      </c>
      <c r="FS6" s="10">
        <v>199</v>
      </c>
      <c r="FT6" s="10">
        <v>200</v>
      </c>
      <c r="FU6" s="204" t="s">
        <v>563</v>
      </c>
    </row>
    <row r="7" spans="1:177" ht="15" hidden="1" customHeight="1" x14ac:dyDescent="0.3">
      <c r="A7" s="201"/>
      <c r="B7" s="201"/>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564</v>
      </c>
      <c r="AA7" s="9" t="s">
        <v>565</v>
      </c>
      <c r="AB7" s="9" t="s">
        <v>564</v>
      </c>
      <c r="AC7" s="9" t="s">
        <v>564</v>
      </c>
      <c r="AD7" s="9" t="s">
        <v>564</v>
      </c>
      <c r="AE7" s="9" t="s">
        <v>564</v>
      </c>
      <c r="AF7" s="9" t="s">
        <v>564</v>
      </c>
      <c r="AG7" s="9" t="s">
        <v>564</v>
      </c>
      <c r="AH7" s="9" t="s">
        <v>564</v>
      </c>
      <c r="AI7" s="9" t="s">
        <v>564</v>
      </c>
      <c r="AJ7" s="9" t="s">
        <v>565</v>
      </c>
      <c r="AK7" s="9" t="s">
        <v>566</v>
      </c>
      <c r="AL7" s="9" t="s">
        <v>566</v>
      </c>
      <c r="AM7" s="9" t="s">
        <v>566</v>
      </c>
      <c r="AN7" s="9" t="s">
        <v>565</v>
      </c>
      <c r="AO7" s="9" t="s">
        <v>565</v>
      </c>
      <c r="AP7" s="9" t="s">
        <v>565</v>
      </c>
      <c r="AQ7" s="9" t="s">
        <v>565</v>
      </c>
      <c r="AR7" s="9" t="s">
        <v>565</v>
      </c>
      <c r="AS7" s="9" t="s">
        <v>565</v>
      </c>
      <c r="AT7" s="9" t="s">
        <v>565</v>
      </c>
      <c r="AU7" s="9" t="s">
        <v>564</v>
      </c>
      <c r="AV7" s="9" t="s">
        <v>565</v>
      </c>
      <c r="AW7" s="9" t="s">
        <v>565</v>
      </c>
      <c r="AX7" s="9" t="s">
        <v>565</v>
      </c>
      <c r="AY7" s="9" t="s">
        <v>565</v>
      </c>
      <c r="AZ7" s="9" t="s">
        <v>565</v>
      </c>
      <c r="BA7" s="9" t="s">
        <v>565</v>
      </c>
      <c r="BB7" s="9" t="s">
        <v>565</v>
      </c>
      <c r="BC7" s="9" t="s">
        <v>565</v>
      </c>
      <c r="BD7" s="9" t="s">
        <v>564</v>
      </c>
      <c r="BE7" s="9" t="s">
        <v>566</v>
      </c>
      <c r="BF7" s="9" t="s">
        <v>565</v>
      </c>
      <c r="BG7" s="9" t="s">
        <v>565</v>
      </c>
      <c r="BH7" s="9" t="s">
        <v>565</v>
      </c>
      <c r="BI7" s="9" t="s">
        <v>565</v>
      </c>
      <c r="BJ7" s="9" t="s">
        <v>566</v>
      </c>
      <c r="BK7" s="9" t="s">
        <v>566</v>
      </c>
      <c r="BL7" s="9" t="s">
        <v>566</v>
      </c>
      <c r="BM7" s="9" t="s">
        <v>564</v>
      </c>
      <c r="BN7" s="9" t="s">
        <v>564</v>
      </c>
      <c r="BO7" s="9" t="s">
        <v>564</v>
      </c>
      <c r="BP7" s="9" t="s">
        <v>565</v>
      </c>
      <c r="BQ7" s="9" t="s">
        <v>565</v>
      </c>
      <c r="BR7" s="9" t="s">
        <v>565</v>
      </c>
      <c r="BS7" s="9" t="s">
        <v>565</v>
      </c>
      <c r="BT7" s="9" t="s">
        <v>565</v>
      </c>
      <c r="BU7" s="9" t="s">
        <v>565</v>
      </c>
      <c r="BV7" s="9" t="s">
        <v>565</v>
      </c>
      <c r="BW7" s="9" t="s">
        <v>564</v>
      </c>
      <c r="BX7" s="9" t="s">
        <v>564</v>
      </c>
      <c r="BY7" s="9" t="s">
        <v>564</v>
      </c>
      <c r="BZ7" s="9" t="s">
        <v>566</v>
      </c>
      <c r="CA7" s="9" t="s">
        <v>564</v>
      </c>
      <c r="CB7" s="9" t="s">
        <v>565</v>
      </c>
      <c r="CC7" s="9" t="s">
        <v>566</v>
      </c>
      <c r="CD7" s="9" t="s">
        <v>565</v>
      </c>
      <c r="CE7" s="9" t="s">
        <v>565</v>
      </c>
      <c r="CF7" s="9" t="s">
        <v>565</v>
      </c>
      <c r="CG7" s="9" t="s">
        <v>565</v>
      </c>
      <c r="CH7" s="9" t="s">
        <v>565</v>
      </c>
      <c r="CI7" s="9" t="s">
        <v>565</v>
      </c>
      <c r="CJ7" s="9" t="s">
        <v>565</v>
      </c>
      <c r="CK7" s="9" t="s">
        <v>565</v>
      </c>
      <c r="CL7" s="9" t="s">
        <v>565</v>
      </c>
      <c r="CM7" s="9" t="s">
        <v>565</v>
      </c>
      <c r="CN7" s="9" t="s">
        <v>565</v>
      </c>
      <c r="CO7" s="9" t="s">
        <v>565</v>
      </c>
      <c r="CP7" s="9" t="s">
        <v>564</v>
      </c>
      <c r="CQ7" s="9" t="s">
        <v>564</v>
      </c>
      <c r="CR7" s="9" t="s">
        <v>564</v>
      </c>
      <c r="CS7" s="9" t="s">
        <v>564</v>
      </c>
      <c r="CT7" s="9" t="s">
        <v>565</v>
      </c>
      <c r="CU7" s="9" t="s">
        <v>565</v>
      </c>
      <c r="CV7" s="9" t="s">
        <v>565</v>
      </c>
      <c r="CW7" s="9" t="s">
        <v>565</v>
      </c>
      <c r="CX7" s="9" t="s">
        <v>564</v>
      </c>
      <c r="CY7" s="9" t="s">
        <v>566</v>
      </c>
      <c r="CZ7" s="9" t="s">
        <v>566</v>
      </c>
      <c r="DA7" s="9" t="s">
        <v>566</v>
      </c>
      <c r="DB7" s="9" t="s">
        <v>565</v>
      </c>
      <c r="DC7" s="9" t="s">
        <v>566</v>
      </c>
      <c r="DD7" s="9" t="s">
        <v>566</v>
      </c>
      <c r="DE7" s="9" t="s">
        <v>564</v>
      </c>
      <c r="DF7" s="9" t="s">
        <v>564</v>
      </c>
      <c r="DG7" s="9" t="s">
        <v>565</v>
      </c>
      <c r="DH7" s="9" t="s">
        <v>565</v>
      </c>
      <c r="DI7" s="9" t="s">
        <v>565</v>
      </c>
      <c r="DJ7" s="9" t="s">
        <v>566</v>
      </c>
      <c r="DK7" s="9" t="s">
        <v>566</v>
      </c>
      <c r="DL7" s="9" t="s">
        <v>565</v>
      </c>
      <c r="DM7" s="9" t="s">
        <v>565</v>
      </c>
      <c r="DN7" s="9" t="s">
        <v>564</v>
      </c>
      <c r="DO7" s="9" t="s">
        <v>564</v>
      </c>
      <c r="DP7" s="9" t="s">
        <v>565</v>
      </c>
      <c r="DQ7" s="9" t="s">
        <v>565</v>
      </c>
      <c r="DR7" s="9" t="s">
        <v>564</v>
      </c>
      <c r="DS7" s="9" t="s">
        <v>565</v>
      </c>
      <c r="DT7" s="9" t="s">
        <v>565</v>
      </c>
      <c r="DU7" s="9" t="s">
        <v>566</v>
      </c>
      <c r="DV7" s="9" t="s">
        <v>565</v>
      </c>
      <c r="DW7" s="9" t="s">
        <v>565</v>
      </c>
      <c r="DX7" s="9" t="s">
        <v>566</v>
      </c>
      <c r="DY7" s="9" t="s">
        <v>565</v>
      </c>
      <c r="DZ7" s="9" t="s">
        <v>565</v>
      </c>
      <c r="EA7" s="9" t="s">
        <v>565</v>
      </c>
      <c r="EB7" s="9" t="s">
        <v>566</v>
      </c>
      <c r="EC7" s="9" t="s">
        <v>566</v>
      </c>
      <c r="ED7" s="9" t="s">
        <v>564</v>
      </c>
      <c r="EE7" s="9" t="s">
        <v>565</v>
      </c>
      <c r="EF7" s="9" t="s">
        <v>565</v>
      </c>
      <c r="EG7" s="9" t="s">
        <v>565</v>
      </c>
      <c r="EH7" s="9" t="s">
        <v>565</v>
      </c>
      <c r="EI7" s="9" t="s">
        <v>565</v>
      </c>
      <c r="EJ7" s="9" t="s">
        <v>565</v>
      </c>
      <c r="EK7" s="9" t="s">
        <v>564</v>
      </c>
      <c r="EL7" s="9" t="s">
        <v>564</v>
      </c>
      <c r="EM7" s="9" t="s">
        <v>564</v>
      </c>
      <c r="EN7" s="9" t="s">
        <v>564</v>
      </c>
      <c r="EO7" s="9" t="s">
        <v>566</v>
      </c>
      <c r="EP7" s="9" t="s">
        <v>564</v>
      </c>
      <c r="EQ7" s="9" t="s">
        <v>564</v>
      </c>
      <c r="ER7" s="9" t="s">
        <v>564</v>
      </c>
      <c r="ES7" s="9" t="s">
        <v>565</v>
      </c>
      <c r="ET7" s="9" t="s">
        <v>565</v>
      </c>
      <c r="EU7" s="9" t="s">
        <v>565</v>
      </c>
      <c r="EV7" s="9" t="s">
        <v>564</v>
      </c>
      <c r="EW7" s="9" t="s">
        <v>565</v>
      </c>
      <c r="EX7" s="9" t="s">
        <v>565</v>
      </c>
      <c r="EY7" s="9" t="s">
        <v>565</v>
      </c>
      <c r="EZ7" s="9" t="s">
        <v>565</v>
      </c>
      <c r="FA7" s="9" t="s">
        <v>564</v>
      </c>
      <c r="FB7" s="9" t="s">
        <v>566</v>
      </c>
      <c r="FC7" s="9" t="s">
        <v>565</v>
      </c>
      <c r="FD7" s="9" t="s">
        <v>566</v>
      </c>
      <c r="FE7" s="9" t="s">
        <v>566</v>
      </c>
      <c r="FF7" s="9" t="s">
        <v>566</v>
      </c>
      <c r="FG7" s="9" t="s">
        <v>565</v>
      </c>
      <c r="FH7" s="9" t="s">
        <v>566</v>
      </c>
      <c r="FI7" s="9" t="s">
        <v>566</v>
      </c>
      <c r="FJ7" s="9" t="s">
        <v>566</v>
      </c>
      <c r="FK7" s="201"/>
      <c r="FL7" s="1"/>
      <c r="FM7" s="10" t="s">
        <v>566</v>
      </c>
      <c r="FN7" s="10" t="s">
        <v>565</v>
      </c>
      <c r="FO7" s="10" t="s">
        <v>566</v>
      </c>
      <c r="FP7" s="10" t="s">
        <v>566</v>
      </c>
      <c r="FQ7" s="10" t="s">
        <v>566</v>
      </c>
      <c r="FR7" s="10" t="s">
        <v>566</v>
      </c>
      <c r="FS7" s="10" t="s">
        <v>566</v>
      </c>
      <c r="FT7" s="10" t="s">
        <v>566</v>
      </c>
      <c r="FU7" s="204"/>
    </row>
    <row r="8" spans="1:177" ht="15" hidden="1" customHeight="1" x14ac:dyDescent="0.3">
      <c r="A8" s="201"/>
      <c r="B8" s="201"/>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567</v>
      </c>
      <c r="AA8" s="9" t="s">
        <v>568</v>
      </c>
      <c r="AB8" s="9" t="s">
        <v>567</v>
      </c>
      <c r="AC8" s="9" t="s">
        <v>567</v>
      </c>
      <c r="AD8" s="9" t="s">
        <v>567</v>
      </c>
      <c r="AE8" s="9" t="s">
        <v>567</v>
      </c>
      <c r="AF8" s="9" t="s">
        <v>568</v>
      </c>
      <c r="AG8" s="9" t="s">
        <v>568</v>
      </c>
      <c r="AH8" s="9" t="s">
        <v>568</v>
      </c>
      <c r="AI8" s="9" t="s">
        <v>567</v>
      </c>
      <c r="AJ8" s="9" t="s">
        <v>567</v>
      </c>
      <c r="AK8" s="9" t="s">
        <v>568</v>
      </c>
      <c r="AL8" s="9" t="s">
        <v>568</v>
      </c>
      <c r="AM8" s="9" t="s">
        <v>568</v>
      </c>
      <c r="AN8" s="9" t="s">
        <v>567</v>
      </c>
      <c r="AO8" s="9" t="s">
        <v>567</v>
      </c>
      <c r="AP8" s="9" t="s">
        <v>567</v>
      </c>
      <c r="AQ8" s="9" t="s">
        <v>567</v>
      </c>
      <c r="AR8" s="9" t="s">
        <v>567</v>
      </c>
      <c r="AS8" s="9" t="s">
        <v>567</v>
      </c>
      <c r="AT8" s="9" t="s">
        <v>567</v>
      </c>
      <c r="AU8" s="9" t="s">
        <v>567</v>
      </c>
      <c r="AV8" s="9" t="s">
        <v>568</v>
      </c>
      <c r="AW8" s="9" t="s">
        <v>568</v>
      </c>
      <c r="AX8" s="9" t="s">
        <v>568</v>
      </c>
      <c r="AY8" s="9" t="s">
        <v>567</v>
      </c>
      <c r="AZ8" s="9" t="s">
        <v>567</v>
      </c>
      <c r="BA8" s="9" t="s">
        <v>567</v>
      </c>
      <c r="BB8" s="9" t="s">
        <v>567</v>
      </c>
      <c r="BC8" s="9" t="s">
        <v>567</v>
      </c>
      <c r="BD8" s="9" t="s">
        <v>567</v>
      </c>
      <c r="BE8" s="9" t="s">
        <v>567</v>
      </c>
      <c r="BF8" s="9" t="s">
        <v>567</v>
      </c>
      <c r="BG8" s="9" t="s">
        <v>567</v>
      </c>
      <c r="BH8" s="9" t="s">
        <v>567</v>
      </c>
      <c r="BI8" s="9" t="s">
        <v>567</v>
      </c>
      <c r="BJ8" s="9" t="s">
        <v>568</v>
      </c>
      <c r="BK8" s="9" t="s">
        <v>568</v>
      </c>
      <c r="BL8" s="9" t="s">
        <v>568</v>
      </c>
      <c r="BM8" s="9" t="s">
        <v>568</v>
      </c>
      <c r="BN8" s="9" t="s">
        <v>568</v>
      </c>
      <c r="BO8" s="9" t="s">
        <v>568</v>
      </c>
      <c r="BP8" s="9" t="s">
        <v>567</v>
      </c>
      <c r="BQ8" s="9" t="s">
        <v>568</v>
      </c>
      <c r="BR8" s="9" t="s">
        <v>568</v>
      </c>
      <c r="BS8" s="9" t="s">
        <v>568</v>
      </c>
      <c r="BT8" s="9" t="s">
        <v>568</v>
      </c>
      <c r="BU8" s="9" t="s">
        <v>568</v>
      </c>
      <c r="BV8" s="9" t="s">
        <v>568</v>
      </c>
      <c r="BW8" s="9" t="s">
        <v>568</v>
      </c>
      <c r="BX8" s="9" t="s">
        <v>568</v>
      </c>
      <c r="BY8" s="9" t="s">
        <v>568</v>
      </c>
      <c r="BZ8" s="9" t="s">
        <v>567</v>
      </c>
      <c r="CA8" s="9" t="s">
        <v>568</v>
      </c>
      <c r="CB8" s="9" t="s">
        <v>568</v>
      </c>
      <c r="CC8" s="9" t="s">
        <v>567</v>
      </c>
      <c r="CD8" s="9" t="s">
        <v>567</v>
      </c>
      <c r="CE8" s="9" t="s">
        <v>567</v>
      </c>
      <c r="CF8" s="9" t="s">
        <v>567</v>
      </c>
      <c r="CG8" s="9" t="s">
        <v>567</v>
      </c>
      <c r="CH8" s="9" t="s">
        <v>567</v>
      </c>
      <c r="CI8" s="9" t="s">
        <v>568</v>
      </c>
      <c r="CJ8" s="9" t="s">
        <v>568</v>
      </c>
      <c r="CK8" s="9" t="s">
        <v>568</v>
      </c>
      <c r="CL8" s="9" t="s">
        <v>568</v>
      </c>
      <c r="CM8" s="9" t="s">
        <v>568</v>
      </c>
      <c r="CN8" s="9" t="s">
        <v>568</v>
      </c>
      <c r="CO8" s="9" t="s">
        <v>568</v>
      </c>
      <c r="CP8" s="9" t="s">
        <v>568</v>
      </c>
      <c r="CQ8" s="9" t="s">
        <v>568</v>
      </c>
      <c r="CR8" s="9" t="s">
        <v>568</v>
      </c>
      <c r="CS8" s="9" t="s">
        <v>568</v>
      </c>
      <c r="CT8" s="9" t="s">
        <v>568</v>
      </c>
      <c r="CU8" s="9" t="s">
        <v>568</v>
      </c>
      <c r="CV8" s="9" t="s">
        <v>569</v>
      </c>
      <c r="CW8" s="9" t="s">
        <v>570</v>
      </c>
      <c r="CX8" s="9" t="s">
        <v>569</v>
      </c>
      <c r="CY8" s="9" t="s">
        <v>570</v>
      </c>
      <c r="CZ8" s="9" t="s">
        <v>569</v>
      </c>
      <c r="DA8" s="9" t="s">
        <v>567</v>
      </c>
      <c r="DB8" s="9" t="s">
        <v>567</v>
      </c>
      <c r="DC8" s="9" t="s">
        <v>567</v>
      </c>
      <c r="DD8" s="9" t="s">
        <v>567</v>
      </c>
      <c r="DE8" s="9" t="s">
        <v>569</v>
      </c>
      <c r="DF8" s="9" t="s">
        <v>567</v>
      </c>
      <c r="DG8" s="9" t="s">
        <v>567</v>
      </c>
      <c r="DH8" s="9" t="s">
        <v>567</v>
      </c>
      <c r="DI8" s="9" t="s">
        <v>567</v>
      </c>
      <c r="DJ8" s="9" t="s">
        <v>567</v>
      </c>
      <c r="DK8" s="9" t="s">
        <v>567</v>
      </c>
      <c r="DL8" s="9" t="s">
        <v>567</v>
      </c>
      <c r="DM8" s="9" t="s">
        <v>567</v>
      </c>
      <c r="DN8" s="9" t="s">
        <v>569</v>
      </c>
      <c r="DO8" s="9" t="s">
        <v>569</v>
      </c>
      <c r="DP8" s="9" t="s">
        <v>570</v>
      </c>
      <c r="DQ8" s="9" t="s">
        <v>570</v>
      </c>
      <c r="DR8" s="9" t="s">
        <v>569</v>
      </c>
      <c r="DS8" s="9" t="s">
        <v>567</v>
      </c>
      <c r="DT8" s="9" t="s">
        <v>567</v>
      </c>
      <c r="DU8" s="9" t="s">
        <v>567</v>
      </c>
      <c r="DV8" s="9" t="s">
        <v>567</v>
      </c>
      <c r="DW8" s="9" t="s">
        <v>567</v>
      </c>
      <c r="DX8" s="9" t="s">
        <v>567</v>
      </c>
      <c r="DY8" s="9" t="s">
        <v>567</v>
      </c>
      <c r="DZ8" s="9" t="s">
        <v>567</v>
      </c>
      <c r="EA8" s="9" t="s">
        <v>567</v>
      </c>
      <c r="EB8" s="9" t="s">
        <v>570</v>
      </c>
      <c r="EC8" s="9" t="s">
        <v>570</v>
      </c>
      <c r="ED8" s="9" t="s">
        <v>569</v>
      </c>
      <c r="EE8" s="9" t="s">
        <v>570</v>
      </c>
      <c r="EF8" s="9" t="s">
        <v>570</v>
      </c>
      <c r="EG8" s="9" t="s">
        <v>570</v>
      </c>
      <c r="EH8" s="9" t="s">
        <v>570</v>
      </c>
      <c r="EI8" s="9" t="s">
        <v>567</v>
      </c>
      <c r="EJ8" s="9" t="s">
        <v>567</v>
      </c>
      <c r="EK8" s="9" t="s">
        <v>567</v>
      </c>
      <c r="EL8" s="9" t="s">
        <v>567</v>
      </c>
      <c r="EM8" s="9" t="s">
        <v>567</v>
      </c>
      <c r="EN8" s="9" t="s">
        <v>567</v>
      </c>
      <c r="EO8" s="9" t="s">
        <v>570</v>
      </c>
      <c r="EP8" s="9" t="s">
        <v>569</v>
      </c>
      <c r="EQ8" s="9" t="s">
        <v>569</v>
      </c>
      <c r="ER8" s="9" t="s">
        <v>569</v>
      </c>
      <c r="ES8" s="9" t="s">
        <v>567</v>
      </c>
      <c r="ET8" s="9" t="s">
        <v>570</v>
      </c>
      <c r="EU8" s="9" t="s">
        <v>570</v>
      </c>
      <c r="EV8" s="9" t="s">
        <v>569</v>
      </c>
      <c r="EW8" s="9" t="s">
        <v>568</v>
      </c>
      <c r="EX8" s="9" t="s">
        <v>568</v>
      </c>
      <c r="EY8" s="9" t="s">
        <v>568</v>
      </c>
      <c r="EZ8" s="9" t="s">
        <v>568</v>
      </c>
      <c r="FA8" s="9" t="s">
        <v>569</v>
      </c>
      <c r="FB8" s="9" t="s">
        <v>567</v>
      </c>
      <c r="FC8" s="9" t="s">
        <v>567</v>
      </c>
      <c r="FD8" s="9" t="s">
        <v>568</v>
      </c>
      <c r="FE8" s="9" t="s">
        <v>568</v>
      </c>
      <c r="FF8" s="9" t="s">
        <v>568</v>
      </c>
      <c r="FG8" s="9" t="s">
        <v>568</v>
      </c>
      <c r="FH8" s="9" t="s">
        <v>568</v>
      </c>
      <c r="FI8" s="9" t="s">
        <v>568</v>
      </c>
      <c r="FJ8" s="9" t="s">
        <v>568</v>
      </c>
      <c r="FK8" s="201"/>
      <c r="FL8" s="1"/>
      <c r="FM8" s="10" t="s">
        <v>567</v>
      </c>
      <c r="FN8" s="10" t="s">
        <v>567</v>
      </c>
      <c r="FO8" s="10" t="s">
        <v>567</v>
      </c>
      <c r="FP8" s="10" t="s">
        <v>567</v>
      </c>
      <c r="FQ8" s="10" t="s">
        <v>568</v>
      </c>
      <c r="FR8" s="10" t="s">
        <v>568</v>
      </c>
      <c r="FS8" s="10" t="s">
        <v>567</v>
      </c>
      <c r="FT8" s="10" t="s">
        <v>567</v>
      </c>
      <c r="FU8" s="204"/>
    </row>
    <row r="9" spans="1:177" ht="40.049999999999997" customHeight="1" x14ac:dyDescent="0.3">
      <c r="A9" s="201"/>
      <c r="B9" s="201"/>
      <c r="C9" s="11" t="s">
        <v>571</v>
      </c>
      <c r="D9" s="11" t="s">
        <v>55</v>
      </c>
      <c r="E9" s="11" t="s">
        <v>55</v>
      </c>
      <c r="F9" s="11" t="s">
        <v>55</v>
      </c>
      <c r="G9" s="11" t="s">
        <v>55</v>
      </c>
      <c r="H9" s="11" t="s">
        <v>88</v>
      </c>
      <c r="I9" s="11" t="s">
        <v>88</v>
      </c>
      <c r="J9" s="11" t="s">
        <v>130</v>
      </c>
      <c r="K9" s="11" t="s">
        <v>130</v>
      </c>
      <c r="L9" s="11" t="s">
        <v>78</v>
      </c>
      <c r="M9" s="11" t="s">
        <v>78</v>
      </c>
      <c r="N9" s="11" t="s">
        <v>78</v>
      </c>
      <c r="O9" s="11" t="s">
        <v>78</v>
      </c>
      <c r="P9" s="11" t="s">
        <v>78</v>
      </c>
      <c r="Q9" s="11" t="s">
        <v>78</v>
      </c>
      <c r="R9" s="11" t="s">
        <v>78</v>
      </c>
      <c r="S9" s="11" t="s">
        <v>78</v>
      </c>
      <c r="T9" s="11" t="s">
        <v>572</v>
      </c>
      <c r="U9" s="11" t="s">
        <v>572</v>
      </c>
      <c r="V9" s="11" t="s">
        <v>572</v>
      </c>
      <c r="W9" s="11" t="s">
        <v>572</v>
      </c>
      <c r="X9" s="11" t="s">
        <v>573</v>
      </c>
      <c r="Y9" s="11" t="s">
        <v>201</v>
      </c>
      <c r="Z9" s="11" t="s">
        <v>201</v>
      </c>
      <c r="AA9" s="11" t="s">
        <v>201</v>
      </c>
      <c r="AB9" s="11" t="s">
        <v>50</v>
      </c>
      <c r="AC9" s="11" t="s">
        <v>50</v>
      </c>
      <c r="AD9" s="11" t="s">
        <v>50</v>
      </c>
      <c r="AE9" s="11" t="s">
        <v>50</v>
      </c>
      <c r="AF9" s="11" t="s">
        <v>50</v>
      </c>
      <c r="AG9" s="11" t="s">
        <v>50</v>
      </c>
      <c r="AH9" s="11" t="s">
        <v>50</v>
      </c>
      <c r="AI9" s="11" t="s">
        <v>453</v>
      </c>
      <c r="AJ9" s="11" t="s">
        <v>574</v>
      </c>
      <c r="AK9" s="11" t="s">
        <v>317</v>
      </c>
      <c r="AL9" s="11" t="s">
        <v>575</v>
      </c>
      <c r="AM9" s="11" t="s">
        <v>575</v>
      </c>
      <c r="AN9" s="11" t="s">
        <v>576</v>
      </c>
      <c r="AO9" s="11" t="s">
        <v>576</v>
      </c>
      <c r="AP9" s="11" t="s">
        <v>577</v>
      </c>
      <c r="AQ9" s="11" t="s">
        <v>578</v>
      </c>
      <c r="AR9" s="11" t="s">
        <v>578</v>
      </c>
      <c r="AS9" s="11" t="s">
        <v>579</v>
      </c>
      <c r="AT9" s="11" t="s">
        <v>580</v>
      </c>
      <c r="AU9" s="11" t="s">
        <v>581</v>
      </c>
      <c r="AV9" s="11" t="s">
        <v>75</v>
      </c>
      <c r="AW9" s="11" t="s">
        <v>75</v>
      </c>
      <c r="AX9" s="11" t="s">
        <v>75</v>
      </c>
      <c r="AY9" s="11" t="s">
        <v>124</v>
      </c>
      <c r="AZ9" s="11" t="s">
        <v>124</v>
      </c>
      <c r="BA9" s="11" t="s">
        <v>124</v>
      </c>
      <c r="BB9" s="11" t="s">
        <v>124</v>
      </c>
      <c r="BC9" s="11" t="s">
        <v>124</v>
      </c>
      <c r="BD9" s="11" t="s">
        <v>124</v>
      </c>
      <c r="BE9" s="11" t="s">
        <v>124</v>
      </c>
      <c r="BF9" s="11" t="s">
        <v>124</v>
      </c>
      <c r="BG9" s="11" t="s">
        <v>582</v>
      </c>
      <c r="BH9" s="11" t="s">
        <v>582</v>
      </c>
      <c r="BI9" s="11" t="s">
        <v>583</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584</v>
      </c>
      <c r="CB9" s="11" t="s">
        <v>584</v>
      </c>
      <c r="CC9" s="11" t="s">
        <v>585</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127</v>
      </c>
      <c r="CU9" s="11" t="s">
        <v>127</v>
      </c>
      <c r="CV9" s="11" t="s">
        <v>586</v>
      </c>
      <c r="CW9" s="11" t="s">
        <v>587</v>
      </c>
      <c r="CX9" s="11" t="s">
        <v>588</v>
      </c>
      <c r="CY9" s="11" t="s">
        <v>589</v>
      </c>
      <c r="CZ9" s="11" t="s">
        <v>590</v>
      </c>
      <c r="DA9" s="11" t="s">
        <v>591</v>
      </c>
      <c r="DB9" s="11" t="s">
        <v>592</v>
      </c>
      <c r="DC9" s="11" t="s">
        <v>88</v>
      </c>
      <c r="DD9" s="11" t="s">
        <v>88</v>
      </c>
      <c r="DE9" s="11" t="s">
        <v>78</v>
      </c>
      <c r="DF9" s="11" t="s">
        <v>453</v>
      </c>
      <c r="DG9" s="11" t="s">
        <v>593</v>
      </c>
      <c r="DH9" s="11" t="s">
        <v>594</v>
      </c>
      <c r="DI9" s="11" t="s">
        <v>221</v>
      </c>
      <c r="DJ9" s="11" t="s">
        <v>595</v>
      </c>
      <c r="DK9" s="11" t="s">
        <v>596</v>
      </c>
      <c r="DL9" s="11" t="s">
        <v>597</v>
      </c>
      <c r="DM9" s="11" t="s">
        <v>598</v>
      </c>
      <c r="DN9" s="11" t="s">
        <v>599</v>
      </c>
      <c r="DO9" s="11" t="s">
        <v>600</v>
      </c>
      <c r="DP9" s="11" t="s">
        <v>601</v>
      </c>
      <c r="DQ9" s="11" t="s">
        <v>602</v>
      </c>
      <c r="DR9" s="11" t="s">
        <v>603</v>
      </c>
      <c r="DS9" s="11" t="s">
        <v>23</v>
      </c>
      <c r="DT9" s="11" t="s">
        <v>604</v>
      </c>
      <c r="DU9" s="11" t="s">
        <v>605</v>
      </c>
      <c r="DV9" s="11" t="s">
        <v>606</v>
      </c>
      <c r="DW9" s="11" t="s">
        <v>607</v>
      </c>
      <c r="DX9" s="11" t="s">
        <v>607</v>
      </c>
      <c r="DY9" s="11" t="s">
        <v>607</v>
      </c>
      <c r="DZ9" s="11" t="s">
        <v>607</v>
      </c>
      <c r="EA9" s="11" t="s">
        <v>608</v>
      </c>
      <c r="EB9" s="11" t="s">
        <v>609</v>
      </c>
      <c r="EC9" s="11" t="s">
        <v>609</v>
      </c>
      <c r="ED9" s="11" t="s">
        <v>66</v>
      </c>
      <c r="EE9" s="11" t="s">
        <v>66</v>
      </c>
      <c r="EF9" s="11" t="s">
        <v>66</v>
      </c>
      <c r="EG9" s="11" t="s">
        <v>66</v>
      </c>
      <c r="EH9" s="11" t="s">
        <v>66</v>
      </c>
      <c r="EI9" s="11" t="s">
        <v>610</v>
      </c>
      <c r="EJ9" s="11" t="s">
        <v>610</v>
      </c>
      <c r="EK9" s="11" t="s">
        <v>611</v>
      </c>
      <c r="EL9" s="11" t="s">
        <v>611</v>
      </c>
      <c r="EM9" s="11" t="s">
        <v>611</v>
      </c>
      <c r="EN9" s="11" t="s">
        <v>611</v>
      </c>
      <c r="EO9" s="11" t="s">
        <v>260</v>
      </c>
      <c r="EP9" s="11" t="s">
        <v>282</v>
      </c>
      <c r="EQ9" s="11" t="s">
        <v>612</v>
      </c>
      <c r="ER9" s="11" t="s">
        <v>110</v>
      </c>
      <c r="ES9" s="11" t="s">
        <v>110</v>
      </c>
      <c r="ET9" s="11" t="s">
        <v>110</v>
      </c>
      <c r="EU9" s="11" t="s">
        <v>110</v>
      </c>
      <c r="EV9" s="11" t="s">
        <v>110</v>
      </c>
      <c r="EW9" s="11" t="s">
        <v>360</v>
      </c>
      <c r="EX9" s="11" t="s">
        <v>360</v>
      </c>
      <c r="EY9" s="11" t="s">
        <v>360</v>
      </c>
      <c r="EZ9" s="11" t="s">
        <v>360</v>
      </c>
      <c r="FA9" s="11" t="s">
        <v>613</v>
      </c>
      <c r="FB9" s="11" t="s">
        <v>614</v>
      </c>
      <c r="FC9" s="11" t="s">
        <v>614</v>
      </c>
      <c r="FD9" s="11" t="s">
        <v>615</v>
      </c>
      <c r="FE9" s="11" t="s">
        <v>616</v>
      </c>
      <c r="FF9" s="11" t="s">
        <v>616</v>
      </c>
      <c r="FG9" s="11" t="s">
        <v>617</v>
      </c>
      <c r="FH9" s="11" t="s">
        <v>618</v>
      </c>
      <c r="FI9" s="11" t="s">
        <v>619</v>
      </c>
      <c r="FJ9" s="11" t="s">
        <v>620</v>
      </c>
      <c r="FK9" s="201"/>
      <c r="FL9" s="1"/>
      <c r="FM9" s="12" t="s">
        <v>133</v>
      </c>
      <c r="FN9" s="12" t="s">
        <v>29</v>
      </c>
      <c r="FO9" s="12" t="s">
        <v>621</v>
      </c>
      <c r="FP9" s="12" t="s">
        <v>622</v>
      </c>
      <c r="FQ9" s="12" t="s">
        <v>623</v>
      </c>
      <c r="FR9" s="12" t="s">
        <v>624</v>
      </c>
      <c r="FS9" s="12" t="s">
        <v>614</v>
      </c>
      <c r="FT9" s="12" t="s">
        <v>614</v>
      </c>
      <c r="FU9" s="204"/>
    </row>
    <row r="10" spans="1:177" ht="40.049999999999997" customHeight="1" x14ac:dyDescent="0.3">
      <c r="A10" s="201"/>
      <c r="B10" s="201"/>
      <c r="C10" s="9" t="s">
        <v>274</v>
      </c>
      <c r="D10" s="9" t="s">
        <v>625</v>
      </c>
      <c r="E10" s="9" t="s">
        <v>626</v>
      </c>
      <c r="F10" s="9" t="s">
        <v>627</v>
      </c>
      <c r="G10" s="9" t="s">
        <v>628</v>
      </c>
      <c r="H10" s="9" t="s">
        <v>342</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206</v>
      </c>
      <c r="AB10" s="9" t="s">
        <v>647</v>
      </c>
      <c r="AC10" s="9" t="s">
        <v>648</v>
      </c>
      <c r="AD10" s="9" t="s">
        <v>649</v>
      </c>
      <c r="AE10" s="9" t="s">
        <v>650</v>
      </c>
      <c r="AF10" s="9" t="s">
        <v>651</v>
      </c>
      <c r="AG10" s="9" t="s">
        <v>652</v>
      </c>
      <c r="AH10" s="9" t="s">
        <v>653</v>
      </c>
      <c r="AI10" s="9" t="s">
        <v>454</v>
      </c>
      <c r="AJ10" s="9" t="s">
        <v>654</v>
      </c>
      <c r="AK10" s="9" t="s">
        <v>655</v>
      </c>
      <c r="AL10" s="9" t="s">
        <v>656</v>
      </c>
      <c r="AM10" s="9" t="s">
        <v>657</v>
      </c>
      <c r="AN10" s="9" t="s">
        <v>658</v>
      </c>
      <c r="AO10" s="9" t="s">
        <v>659</v>
      </c>
      <c r="AP10" s="9" t="s">
        <v>577</v>
      </c>
      <c r="AQ10" s="9" t="s">
        <v>660</v>
      </c>
      <c r="AR10" s="9" t="s">
        <v>661</v>
      </c>
      <c r="AS10" s="9" t="s">
        <v>662</v>
      </c>
      <c r="AT10" s="9" t="s">
        <v>663</v>
      </c>
      <c r="AU10" s="9" t="s">
        <v>664</v>
      </c>
      <c r="AV10" s="9" t="s">
        <v>665</v>
      </c>
      <c r="AW10" s="9" t="s">
        <v>666</v>
      </c>
      <c r="AX10" s="9" t="s">
        <v>667</v>
      </c>
      <c r="AY10" s="9" t="s">
        <v>668</v>
      </c>
      <c r="AZ10" s="9" t="s">
        <v>490</v>
      </c>
      <c r="BA10" s="9" t="s">
        <v>669</v>
      </c>
      <c r="BB10" s="9" t="s">
        <v>488</v>
      </c>
      <c r="BC10" s="9" t="s">
        <v>481</v>
      </c>
      <c r="BD10" s="9" t="s">
        <v>670</v>
      </c>
      <c r="BE10" s="9" t="s">
        <v>671</v>
      </c>
      <c r="BF10" s="9" t="s">
        <v>483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350</v>
      </c>
      <c r="CF10" s="9" t="s">
        <v>355</v>
      </c>
      <c r="CG10" s="9" t="s">
        <v>346</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711</v>
      </c>
      <c r="CX10" s="9" t="s">
        <v>712</v>
      </c>
      <c r="CY10" s="9" t="s">
        <v>713</v>
      </c>
      <c r="CZ10" s="9" t="s">
        <v>714</v>
      </c>
      <c r="DA10" s="9" t="s">
        <v>715</v>
      </c>
      <c r="DB10" s="9" t="s">
        <v>716</v>
      </c>
      <c r="DC10" s="9" t="s">
        <v>717</v>
      </c>
      <c r="DD10" s="9" t="s">
        <v>718</v>
      </c>
      <c r="DE10" s="9" t="s">
        <v>719</v>
      </c>
      <c r="DF10" s="9" t="s">
        <v>720</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24</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757</v>
      </c>
      <c r="ES10" s="9" t="s">
        <v>758</v>
      </c>
      <c r="ET10" s="9" t="s">
        <v>759</v>
      </c>
      <c r="EU10" s="9" t="s">
        <v>760</v>
      </c>
      <c r="EV10" s="9" t="s">
        <v>761</v>
      </c>
      <c r="EW10" s="9" t="s">
        <v>364</v>
      </c>
      <c r="EX10" s="9" t="s">
        <v>762</v>
      </c>
      <c r="EY10" s="9" t="s">
        <v>763</v>
      </c>
      <c r="EZ10" s="9" t="s">
        <v>764</v>
      </c>
      <c r="FA10" s="9" t="s">
        <v>765</v>
      </c>
      <c r="FB10" s="9" t="s">
        <v>766</v>
      </c>
      <c r="FC10" s="9" t="s">
        <v>767</v>
      </c>
      <c r="FD10" s="9" t="s">
        <v>768</v>
      </c>
      <c r="FE10" s="9" t="s">
        <v>769</v>
      </c>
      <c r="FF10" s="9" t="s">
        <v>770</v>
      </c>
      <c r="FG10" s="9" t="s">
        <v>771</v>
      </c>
      <c r="FH10" s="9" t="s">
        <v>772</v>
      </c>
      <c r="FI10" s="9" t="s">
        <v>773</v>
      </c>
      <c r="FJ10" s="9" t="s">
        <v>774</v>
      </c>
      <c r="FK10" s="201" t="s">
        <v>775</v>
      </c>
      <c r="FL10" s="1"/>
      <c r="FM10" s="10" t="s">
        <v>776</v>
      </c>
      <c r="FN10" s="10" t="s">
        <v>777</v>
      </c>
      <c r="FO10" s="10" t="s">
        <v>778</v>
      </c>
      <c r="FP10" s="10" t="s">
        <v>779</v>
      </c>
      <c r="FQ10" s="10" t="s">
        <v>780</v>
      </c>
      <c r="FR10" s="10" t="s">
        <v>781</v>
      </c>
      <c r="FS10" s="10" t="s">
        <v>782</v>
      </c>
      <c r="FT10" s="10" t="s">
        <v>783</v>
      </c>
      <c r="FU10" s="204" t="s">
        <v>775</v>
      </c>
    </row>
    <row r="11" spans="1:177" ht="24" customHeight="1" x14ac:dyDescent="0.3">
      <c r="A11" s="13" t="s">
        <v>47</v>
      </c>
      <c r="B11" s="13" t="s">
        <v>784</v>
      </c>
      <c r="C11" s="14">
        <v>97.4</v>
      </c>
      <c r="D11" s="14">
        <v>630.5</v>
      </c>
      <c r="E11" s="14">
        <v>216.8</v>
      </c>
      <c r="F11" s="14"/>
      <c r="G11" s="14">
        <v>0</v>
      </c>
      <c r="H11" s="14">
        <v>61.1</v>
      </c>
      <c r="I11" s="14">
        <v>197.7</v>
      </c>
      <c r="J11" s="14"/>
      <c r="K11" s="14">
        <v>0</v>
      </c>
      <c r="L11" s="14">
        <v>155.69999999999999</v>
      </c>
      <c r="M11" s="14">
        <v>154.4</v>
      </c>
      <c r="N11" s="14">
        <v>154.69999999999999</v>
      </c>
      <c r="O11" s="14">
        <v>246.6</v>
      </c>
      <c r="P11" s="14">
        <v>214.5</v>
      </c>
      <c r="Q11" s="14">
        <v>110.6</v>
      </c>
      <c r="R11" s="14">
        <v>554.9</v>
      </c>
      <c r="S11" s="14">
        <v>4.9000000000000004</v>
      </c>
      <c r="T11" s="14"/>
      <c r="U11" s="14"/>
      <c r="V11" s="14"/>
      <c r="W11" s="14"/>
      <c r="X11" s="14">
        <v>165.1</v>
      </c>
      <c r="Y11" s="14">
        <v>7.3</v>
      </c>
      <c r="Z11" s="14">
        <v>5.8</v>
      </c>
      <c r="AA11" s="14"/>
      <c r="AB11" s="14">
        <v>6.9</v>
      </c>
      <c r="AC11" s="14">
        <v>12.4</v>
      </c>
      <c r="AD11" s="14">
        <v>72.8</v>
      </c>
      <c r="AE11" s="14"/>
      <c r="AF11" s="14"/>
      <c r="AG11" s="14"/>
      <c r="AH11" s="14"/>
      <c r="AI11" s="14">
        <v>54.6</v>
      </c>
      <c r="AJ11" s="14">
        <v>131.5</v>
      </c>
      <c r="AK11" s="14"/>
      <c r="AL11" s="14"/>
      <c r="AM11" s="14"/>
      <c r="AN11" s="14">
        <v>6.5</v>
      </c>
      <c r="AO11" s="14">
        <v>389.8</v>
      </c>
      <c r="AP11" s="14">
        <v>54</v>
      </c>
      <c r="AQ11" s="14">
        <v>150.69999999999999</v>
      </c>
      <c r="AR11" s="14">
        <v>26.6</v>
      </c>
      <c r="AS11" s="14">
        <v>17.2</v>
      </c>
      <c r="AT11" s="14">
        <v>18.55311</v>
      </c>
      <c r="AU11" s="14">
        <v>89.2</v>
      </c>
      <c r="AV11" s="14">
        <v>181.3</v>
      </c>
      <c r="AW11" s="14">
        <v>181.6</v>
      </c>
      <c r="AX11" s="14">
        <v>184.5</v>
      </c>
      <c r="AY11" s="14">
        <v>107.9</v>
      </c>
      <c r="AZ11" s="14">
        <v>6.1</v>
      </c>
      <c r="BA11" s="14">
        <v>7.9</v>
      </c>
      <c r="BB11" s="14">
        <v>32.6</v>
      </c>
      <c r="BC11" s="14">
        <v>21.4</v>
      </c>
      <c r="BD11" s="14">
        <v>2</v>
      </c>
      <c r="BE11" s="14">
        <v>31.2</v>
      </c>
      <c r="BF11" s="14">
        <v>64.400000000000006</v>
      </c>
      <c r="BG11" s="14"/>
      <c r="BH11" s="14"/>
      <c r="BI11" s="14">
        <v>85.5</v>
      </c>
      <c r="BJ11" s="14"/>
      <c r="BK11" s="14">
        <v>0</v>
      </c>
      <c r="BL11" s="14">
        <v>0</v>
      </c>
      <c r="BM11" s="14"/>
      <c r="BN11" s="14"/>
      <c r="BO11" s="14"/>
      <c r="BP11" s="14">
        <v>120.6</v>
      </c>
      <c r="BQ11" s="14"/>
      <c r="BR11" s="14"/>
      <c r="BS11" s="14">
        <v>209.2</v>
      </c>
      <c r="BT11" s="14">
        <v>88.4</v>
      </c>
      <c r="BU11" s="14"/>
      <c r="BV11" s="14"/>
      <c r="BW11" s="14"/>
      <c r="BX11" s="14"/>
      <c r="BY11" s="14"/>
      <c r="BZ11" s="14"/>
      <c r="CA11" s="14"/>
      <c r="CB11" s="14"/>
      <c r="CC11" s="14">
        <v>4.4000000000000004</v>
      </c>
      <c r="CD11" s="14">
        <v>188.9</v>
      </c>
      <c r="CE11" s="14">
        <v>64.7</v>
      </c>
      <c r="CF11" s="14">
        <v>62</v>
      </c>
      <c r="CG11" s="14">
        <v>68.900000000000006</v>
      </c>
      <c r="CH11" s="14">
        <v>29.8</v>
      </c>
      <c r="CI11" s="14"/>
      <c r="CJ11" s="14"/>
      <c r="CK11" s="14"/>
      <c r="CL11" s="14">
        <v>146.80000000000001</v>
      </c>
      <c r="CM11" s="14">
        <v>147.4</v>
      </c>
      <c r="CN11" s="14">
        <v>149.6</v>
      </c>
      <c r="CO11" s="14"/>
      <c r="CP11" s="14"/>
      <c r="CQ11" s="14"/>
      <c r="CR11" s="14"/>
      <c r="CS11" s="14"/>
      <c r="CT11" s="14"/>
      <c r="CU11" s="14"/>
      <c r="CV11" s="14">
        <v>0</v>
      </c>
      <c r="CW11" s="14">
        <v>74.099999999999994</v>
      </c>
      <c r="CX11" s="14">
        <v>0</v>
      </c>
      <c r="CY11" s="14">
        <v>0</v>
      </c>
      <c r="CZ11" s="14">
        <v>0</v>
      </c>
      <c r="DA11" s="14">
        <v>19.899999999999999</v>
      </c>
      <c r="DB11" s="14">
        <v>20.082170000000001</v>
      </c>
      <c r="DC11" s="14">
        <v>9.9</v>
      </c>
      <c r="DD11" s="14">
        <v>4.9000000000000004</v>
      </c>
      <c r="DE11" s="14">
        <v>0</v>
      </c>
      <c r="DF11" s="14">
        <v>1.1000000000000001</v>
      </c>
      <c r="DG11" s="14">
        <v>3.5</v>
      </c>
      <c r="DH11" s="14">
        <v>4.5999999999999996</v>
      </c>
      <c r="DI11" s="14"/>
      <c r="DJ11" s="14">
        <v>20</v>
      </c>
      <c r="DK11" s="14">
        <v>12.9</v>
      </c>
      <c r="DL11" s="14">
        <v>3.4</v>
      </c>
      <c r="DM11" s="14">
        <v>18.600000000000001</v>
      </c>
      <c r="DN11" s="14">
        <v>0</v>
      </c>
      <c r="DO11" s="14">
        <v>0</v>
      </c>
      <c r="DP11" s="14">
        <v>12.6</v>
      </c>
      <c r="DQ11" s="14">
        <v>32.200000000000003</v>
      </c>
      <c r="DR11" s="14">
        <v>0</v>
      </c>
      <c r="DS11" s="14">
        <v>3.4</v>
      </c>
      <c r="DT11" s="14">
        <v>20.2</v>
      </c>
      <c r="DU11" s="14">
        <v>3</v>
      </c>
      <c r="DV11" s="14">
        <v>0.4</v>
      </c>
      <c r="DW11" s="14">
        <v>10</v>
      </c>
      <c r="DX11" s="14">
        <v>6.8</v>
      </c>
      <c r="DY11" s="14">
        <v>17.3</v>
      </c>
      <c r="DZ11" s="14">
        <v>20.3</v>
      </c>
      <c r="EA11" s="14">
        <v>20</v>
      </c>
      <c r="EB11" s="14">
        <v>16.600000000000001</v>
      </c>
      <c r="EC11" s="14">
        <v>46.7</v>
      </c>
      <c r="ED11" s="14">
        <v>0</v>
      </c>
      <c r="EE11" s="14">
        <v>47</v>
      </c>
      <c r="EF11" s="14">
        <v>69.3</v>
      </c>
      <c r="EG11" s="14">
        <v>2.9</v>
      </c>
      <c r="EH11" s="14">
        <v>1.1000000000000001</v>
      </c>
      <c r="EI11" s="14">
        <v>10.4</v>
      </c>
      <c r="EJ11" s="14">
        <v>7.8</v>
      </c>
      <c r="EK11" s="14">
        <v>6.9</v>
      </c>
      <c r="EL11" s="14">
        <v>15</v>
      </c>
      <c r="EM11" s="14">
        <v>15.5</v>
      </c>
      <c r="EN11" s="14">
        <v>15.7</v>
      </c>
      <c r="EO11" s="14">
        <v>0</v>
      </c>
      <c r="EP11" s="14">
        <v>0</v>
      </c>
      <c r="EQ11" s="14">
        <v>0</v>
      </c>
      <c r="ER11" s="14">
        <v>0</v>
      </c>
      <c r="ES11" s="14">
        <v>0.6</v>
      </c>
      <c r="ET11" s="14">
        <v>0</v>
      </c>
      <c r="EU11" s="14">
        <v>0</v>
      </c>
      <c r="EV11" s="14">
        <v>0</v>
      </c>
      <c r="EW11" s="14">
        <v>2.9</v>
      </c>
      <c r="EX11" s="14">
        <v>1.1000000000000001</v>
      </c>
      <c r="EY11" s="14">
        <v>2.4</v>
      </c>
      <c r="EZ11" s="14">
        <v>1.1000000000000001</v>
      </c>
      <c r="FA11" s="14">
        <v>0</v>
      </c>
      <c r="FB11" s="14">
        <v>6.9</v>
      </c>
      <c r="FC11" s="14">
        <v>20</v>
      </c>
      <c r="FD11" s="14">
        <v>9.6</v>
      </c>
      <c r="FE11" s="14"/>
      <c r="FF11" s="14"/>
      <c r="FG11" s="14">
        <v>14.5</v>
      </c>
      <c r="FH11" s="14">
        <v>17.100000000000001</v>
      </c>
      <c r="FI11" s="14">
        <v>8.1999999999999993</v>
      </c>
      <c r="FJ11" s="14">
        <v>11</v>
      </c>
      <c r="FK11" s="14">
        <v>6885.3352800000002</v>
      </c>
      <c r="FL11" s="15"/>
      <c r="FM11" s="14">
        <v>21.4</v>
      </c>
      <c r="FN11" s="14">
        <v>6.81</v>
      </c>
      <c r="FO11" s="14">
        <v>6.0685000000000002</v>
      </c>
      <c r="FP11" s="14">
        <v>0</v>
      </c>
      <c r="FQ11" s="14">
        <v>27</v>
      </c>
      <c r="FR11" s="14">
        <v>18.899999999999999</v>
      </c>
      <c r="FS11" s="14">
        <v>4.5999999999999996</v>
      </c>
      <c r="FT11" s="14">
        <v>5.6</v>
      </c>
      <c r="FU11" s="14">
        <v>90.378500000000003</v>
      </c>
    </row>
    <row r="12" spans="1:177" ht="24" customHeight="1" x14ac:dyDescent="0.3">
      <c r="A12" s="16" t="s">
        <v>47</v>
      </c>
      <c r="B12" s="16" t="s">
        <v>785</v>
      </c>
      <c r="C12" s="17">
        <v>104.3</v>
      </c>
      <c r="D12" s="17">
        <v>634.79999999999995</v>
      </c>
      <c r="E12" s="17">
        <v>216.1</v>
      </c>
      <c r="F12" s="17"/>
      <c r="G12" s="17">
        <v>0</v>
      </c>
      <c r="H12" s="17">
        <v>61.1</v>
      </c>
      <c r="I12" s="17">
        <v>199.4</v>
      </c>
      <c r="J12" s="17"/>
      <c r="K12" s="17">
        <v>0</v>
      </c>
      <c r="L12" s="17">
        <v>133</v>
      </c>
      <c r="M12" s="17">
        <v>132</v>
      </c>
      <c r="N12" s="17">
        <v>132.4</v>
      </c>
      <c r="O12" s="17">
        <v>234.6</v>
      </c>
      <c r="P12" s="17">
        <v>213.7</v>
      </c>
      <c r="Q12" s="17">
        <v>110.1</v>
      </c>
      <c r="R12" s="17">
        <v>560</v>
      </c>
      <c r="S12" s="17">
        <v>5</v>
      </c>
      <c r="T12" s="17"/>
      <c r="U12" s="17"/>
      <c r="V12" s="17"/>
      <c r="W12" s="17"/>
      <c r="X12" s="17">
        <v>168.6</v>
      </c>
      <c r="Y12" s="17">
        <v>8</v>
      </c>
      <c r="Z12" s="17">
        <v>6</v>
      </c>
      <c r="AA12" s="17"/>
      <c r="AB12" s="17">
        <v>6.9</v>
      </c>
      <c r="AC12" s="17">
        <v>12.5</v>
      </c>
      <c r="AD12" s="17">
        <v>72.900000000000006</v>
      </c>
      <c r="AE12" s="17"/>
      <c r="AF12" s="17"/>
      <c r="AG12" s="17"/>
      <c r="AH12" s="17"/>
      <c r="AI12" s="17">
        <v>55.5</v>
      </c>
      <c r="AJ12" s="17">
        <v>105.6</v>
      </c>
      <c r="AK12" s="17"/>
      <c r="AL12" s="17"/>
      <c r="AM12" s="17"/>
      <c r="AN12" s="17">
        <v>6.5</v>
      </c>
      <c r="AO12" s="17">
        <v>390</v>
      </c>
      <c r="AP12" s="17">
        <v>53.9</v>
      </c>
      <c r="AQ12" s="17">
        <v>152.6</v>
      </c>
      <c r="AR12" s="17">
        <v>29.3</v>
      </c>
      <c r="AS12" s="17">
        <v>17.2</v>
      </c>
      <c r="AT12" s="17">
        <v>18.553070000000002</v>
      </c>
      <c r="AU12" s="17">
        <v>87.4</v>
      </c>
      <c r="AV12" s="17">
        <v>183.5</v>
      </c>
      <c r="AW12" s="17">
        <v>184</v>
      </c>
      <c r="AX12" s="17">
        <v>183.6</v>
      </c>
      <c r="AY12" s="17">
        <v>111.2</v>
      </c>
      <c r="AZ12" s="17">
        <v>6.1</v>
      </c>
      <c r="BA12" s="17">
        <v>7.9</v>
      </c>
      <c r="BB12" s="17">
        <v>33.9</v>
      </c>
      <c r="BC12" s="17">
        <v>21.9</v>
      </c>
      <c r="BD12" s="17">
        <v>2</v>
      </c>
      <c r="BE12" s="17">
        <v>32.4</v>
      </c>
      <c r="BF12" s="17">
        <v>65.599999999999994</v>
      </c>
      <c r="BG12" s="17"/>
      <c r="BH12" s="17"/>
      <c r="BI12" s="17">
        <v>87.1</v>
      </c>
      <c r="BJ12" s="17"/>
      <c r="BK12" s="17">
        <v>0</v>
      </c>
      <c r="BL12" s="17">
        <v>0</v>
      </c>
      <c r="BM12" s="17"/>
      <c r="BN12" s="17"/>
      <c r="BO12" s="17"/>
      <c r="BP12" s="17">
        <v>121.5</v>
      </c>
      <c r="BQ12" s="17"/>
      <c r="BR12" s="17"/>
      <c r="BS12" s="17">
        <v>206.9</v>
      </c>
      <c r="BT12" s="17">
        <v>86.7</v>
      </c>
      <c r="BU12" s="17"/>
      <c r="BV12" s="17"/>
      <c r="BW12" s="17"/>
      <c r="BX12" s="17"/>
      <c r="BY12" s="17"/>
      <c r="BZ12" s="17"/>
      <c r="CA12" s="17"/>
      <c r="CB12" s="17"/>
      <c r="CC12" s="17">
        <v>4.4000000000000004</v>
      </c>
      <c r="CD12" s="17">
        <v>205.6</v>
      </c>
      <c r="CE12" s="17">
        <v>66.5</v>
      </c>
      <c r="CF12" s="17">
        <v>63.2</v>
      </c>
      <c r="CG12" s="17">
        <v>69.3</v>
      </c>
      <c r="CH12" s="17">
        <v>30.4</v>
      </c>
      <c r="CI12" s="17"/>
      <c r="CJ12" s="17"/>
      <c r="CK12" s="17"/>
      <c r="CL12" s="17">
        <v>146.1</v>
      </c>
      <c r="CM12" s="17">
        <v>146.80000000000001</v>
      </c>
      <c r="CN12" s="17">
        <v>149.4</v>
      </c>
      <c r="CO12" s="17"/>
      <c r="CP12" s="17"/>
      <c r="CQ12" s="17"/>
      <c r="CR12" s="17"/>
      <c r="CS12" s="17"/>
      <c r="CT12" s="17"/>
      <c r="CU12" s="17"/>
      <c r="CV12" s="17">
        <v>0</v>
      </c>
      <c r="CW12" s="17">
        <v>66.2</v>
      </c>
      <c r="CX12" s="17">
        <v>0</v>
      </c>
      <c r="CY12" s="17">
        <v>2</v>
      </c>
      <c r="CZ12" s="17">
        <v>0</v>
      </c>
      <c r="DA12" s="17">
        <v>19.7</v>
      </c>
      <c r="DB12" s="17">
        <v>20.231940000000002</v>
      </c>
      <c r="DC12" s="17">
        <v>9.9</v>
      </c>
      <c r="DD12" s="17">
        <v>4.8</v>
      </c>
      <c r="DE12" s="17">
        <v>0</v>
      </c>
      <c r="DF12" s="17">
        <v>1.1000000000000001</v>
      </c>
      <c r="DG12" s="17">
        <v>3.5</v>
      </c>
      <c r="DH12" s="17">
        <v>4.5999999999999996</v>
      </c>
      <c r="DI12" s="17"/>
      <c r="DJ12" s="17">
        <v>20</v>
      </c>
      <c r="DK12" s="17">
        <v>0</v>
      </c>
      <c r="DL12" s="17">
        <v>3.4</v>
      </c>
      <c r="DM12" s="17">
        <v>18.600000000000001</v>
      </c>
      <c r="DN12" s="17">
        <v>0</v>
      </c>
      <c r="DO12" s="17">
        <v>0</v>
      </c>
      <c r="DP12" s="17">
        <v>10.9</v>
      </c>
      <c r="DQ12" s="17">
        <v>20.7</v>
      </c>
      <c r="DR12" s="17">
        <v>0</v>
      </c>
      <c r="DS12" s="17">
        <v>3.4</v>
      </c>
      <c r="DT12" s="17">
        <v>20.100000000000001</v>
      </c>
      <c r="DU12" s="17">
        <v>3</v>
      </c>
      <c r="DV12" s="17">
        <v>0.4</v>
      </c>
      <c r="DW12" s="17">
        <v>10</v>
      </c>
      <c r="DX12" s="17">
        <v>6.8</v>
      </c>
      <c r="DY12" s="17">
        <v>17.399999999999999</v>
      </c>
      <c r="DZ12" s="17">
        <v>20.3</v>
      </c>
      <c r="EA12" s="17">
        <v>20</v>
      </c>
      <c r="EB12" s="17">
        <v>14.8</v>
      </c>
      <c r="EC12" s="17">
        <v>49</v>
      </c>
      <c r="ED12" s="17">
        <v>0</v>
      </c>
      <c r="EE12" s="17">
        <v>44.4</v>
      </c>
      <c r="EF12" s="17">
        <v>68.599999999999994</v>
      </c>
      <c r="EG12" s="17">
        <v>1.8</v>
      </c>
      <c r="EH12" s="17">
        <v>0.8</v>
      </c>
      <c r="EI12" s="17">
        <v>10.4</v>
      </c>
      <c r="EJ12" s="17">
        <v>7.7</v>
      </c>
      <c r="EK12" s="17">
        <v>6.9</v>
      </c>
      <c r="EL12" s="17">
        <v>15</v>
      </c>
      <c r="EM12" s="17">
        <v>15.5</v>
      </c>
      <c r="EN12" s="17">
        <v>15.7</v>
      </c>
      <c r="EO12" s="17">
        <v>1.4</v>
      </c>
      <c r="EP12" s="17">
        <v>0</v>
      </c>
      <c r="EQ12" s="17">
        <v>0</v>
      </c>
      <c r="ER12" s="17">
        <v>0</v>
      </c>
      <c r="ES12" s="17">
        <v>0.6</v>
      </c>
      <c r="ET12" s="17">
        <v>0</v>
      </c>
      <c r="EU12" s="17">
        <v>0</v>
      </c>
      <c r="EV12" s="17">
        <v>0</v>
      </c>
      <c r="EW12" s="17">
        <v>2.9</v>
      </c>
      <c r="EX12" s="17">
        <v>1.1000000000000001</v>
      </c>
      <c r="EY12" s="17">
        <v>2.4</v>
      </c>
      <c r="EZ12" s="17">
        <v>1.1000000000000001</v>
      </c>
      <c r="FA12" s="17">
        <v>0</v>
      </c>
      <c r="FB12" s="17">
        <v>6.8</v>
      </c>
      <c r="FC12" s="17">
        <v>20</v>
      </c>
      <c r="FD12" s="17">
        <v>9.6</v>
      </c>
      <c r="FE12" s="17"/>
      <c r="FF12" s="17"/>
      <c r="FG12" s="17">
        <v>14.5</v>
      </c>
      <c r="FH12" s="17">
        <v>18.8</v>
      </c>
      <c r="FI12" s="17">
        <v>8.1</v>
      </c>
      <c r="FJ12" s="17">
        <v>11.01</v>
      </c>
      <c r="FK12" s="17">
        <v>6799.8950100000002</v>
      </c>
      <c r="FL12" s="15"/>
      <c r="FM12" s="17">
        <v>21.3</v>
      </c>
      <c r="FN12" s="17">
        <v>6.53</v>
      </c>
      <c r="FO12" s="17">
        <v>6.0685000000000002</v>
      </c>
      <c r="FP12" s="17">
        <v>0</v>
      </c>
      <c r="FQ12" s="17">
        <v>27</v>
      </c>
      <c r="FR12" s="17">
        <v>18.899999999999999</v>
      </c>
      <c r="FS12" s="17">
        <v>4.8</v>
      </c>
      <c r="FT12" s="17">
        <v>5.5</v>
      </c>
      <c r="FU12" s="17">
        <v>90.098500000000001</v>
      </c>
    </row>
    <row r="13" spans="1:177" ht="24" customHeight="1" x14ac:dyDescent="0.3">
      <c r="A13" s="16" t="s">
        <v>47</v>
      </c>
      <c r="B13" s="16" t="s">
        <v>786</v>
      </c>
      <c r="C13" s="17">
        <v>99.5</v>
      </c>
      <c r="D13" s="17">
        <v>629.5</v>
      </c>
      <c r="E13" s="17">
        <v>216.7</v>
      </c>
      <c r="F13" s="17"/>
      <c r="G13" s="17">
        <v>0</v>
      </c>
      <c r="H13" s="17">
        <v>60.9</v>
      </c>
      <c r="I13" s="17">
        <v>197.8</v>
      </c>
      <c r="J13" s="17"/>
      <c r="K13" s="17">
        <v>0</v>
      </c>
      <c r="L13" s="17">
        <v>127.8</v>
      </c>
      <c r="M13" s="17">
        <v>127.6</v>
      </c>
      <c r="N13" s="17">
        <v>128.30000000000001</v>
      </c>
      <c r="O13" s="17">
        <v>236.4</v>
      </c>
      <c r="P13" s="17">
        <v>212.6</v>
      </c>
      <c r="Q13" s="17">
        <v>110.3</v>
      </c>
      <c r="R13" s="17">
        <v>544.9</v>
      </c>
      <c r="S13" s="17">
        <v>5</v>
      </c>
      <c r="T13" s="17"/>
      <c r="U13" s="17"/>
      <c r="V13" s="17"/>
      <c r="W13" s="17"/>
      <c r="X13" s="17">
        <v>161.19999999999999</v>
      </c>
      <c r="Y13" s="17">
        <v>7.5</v>
      </c>
      <c r="Z13" s="17">
        <v>5.9</v>
      </c>
      <c r="AA13" s="17"/>
      <c r="AB13" s="17">
        <v>6.9</v>
      </c>
      <c r="AC13" s="17">
        <v>12.5</v>
      </c>
      <c r="AD13" s="17">
        <v>72.2</v>
      </c>
      <c r="AE13" s="17"/>
      <c r="AF13" s="17"/>
      <c r="AG13" s="17"/>
      <c r="AH13" s="17"/>
      <c r="AI13" s="17">
        <v>54.8</v>
      </c>
      <c r="AJ13" s="17">
        <v>105.7</v>
      </c>
      <c r="AK13" s="17"/>
      <c r="AL13" s="17"/>
      <c r="AM13" s="17"/>
      <c r="AN13" s="17">
        <v>6.5</v>
      </c>
      <c r="AO13" s="17">
        <v>389.6</v>
      </c>
      <c r="AP13" s="17">
        <v>46.5</v>
      </c>
      <c r="AQ13" s="17">
        <v>150.9</v>
      </c>
      <c r="AR13" s="17">
        <v>30.7</v>
      </c>
      <c r="AS13" s="17">
        <v>17.399999999999999</v>
      </c>
      <c r="AT13" s="17">
        <v>18.5504</v>
      </c>
      <c r="AU13" s="17">
        <v>92.2</v>
      </c>
      <c r="AV13" s="17">
        <v>182.4</v>
      </c>
      <c r="AW13" s="17">
        <v>183</v>
      </c>
      <c r="AX13" s="17">
        <v>183.9</v>
      </c>
      <c r="AY13" s="17">
        <v>109.1</v>
      </c>
      <c r="AZ13" s="17">
        <v>6.1</v>
      </c>
      <c r="BA13" s="17">
        <v>8</v>
      </c>
      <c r="BB13" s="17">
        <v>33.299999999999997</v>
      </c>
      <c r="BC13" s="17">
        <v>21.6</v>
      </c>
      <c r="BD13" s="17">
        <v>2</v>
      </c>
      <c r="BE13" s="17">
        <v>16.3</v>
      </c>
      <c r="BF13" s="17">
        <v>59.6</v>
      </c>
      <c r="BG13" s="17"/>
      <c r="BH13" s="17"/>
      <c r="BI13" s="17">
        <v>60</v>
      </c>
      <c r="BJ13" s="17"/>
      <c r="BK13" s="17">
        <v>0</v>
      </c>
      <c r="BL13" s="17">
        <v>0</v>
      </c>
      <c r="BM13" s="17"/>
      <c r="BN13" s="17"/>
      <c r="BO13" s="17"/>
      <c r="BP13" s="17">
        <v>120.8</v>
      </c>
      <c r="BQ13" s="17"/>
      <c r="BR13" s="17"/>
      <c r="BS13" s="17">
        <v>207.4</v>
      </c>
      <c r="BT13" s="17">
        <v>88.2</v>
      </c>
      <c r="BU13" s="17"/>
      <c r="BV13" s="17"/>
      <c r="BW13" s="17"/>
      <c r="BX13" s="17"/>
      <c r="BY13" s="17"/>
      <c r="BZ13" s="17"/>
      <c r="CA13" s="17"/>
      <c r="CB13" s="17"/>
      <c r="CC13" s="17">
        <v>4.4000000000000004</v>
      </c>
      <c r="CD13" s="17">
        <v>101.1</v>
      </c>
      <c r="CE13" s="17">
        <v>65.2</v>
      </c>
      <c r="CF13" s="17">
        <v>62.4</v>
      </c>
      <c r="CG13" s="17">
        <v>69</v>
      </c>
      <c r="CH13" s="17">
        <v>30</v>
      </c>
      <c r="CI13" s="17"/>
      <c r="CJ13" s="17"/>
      <c r="CK13" s="17"/>
      <c r="CL13" s="17">
        <v>146.6</v>
      </c>
      <c r="CM13" s="17">
        <v>147.30000000000001</v>
      </c>
      <c r="CN13" s="17">
        <v>149.80000000000001</v>
      </c>
      <c r="CO13" s="17"/>
      <c r="CP13" s="17"/>
      <c r="CQ13" s="17"/>
      <c r="CR13" s="17"/>
      <c r="CS13" s="17"/>
      <c r="CT13" s="17"/>
      <c r="CU13" s="17"/>
      <c r="CV13" s="17">
        <v>0</v>
      </c>
      <c r="CW13" s="17">
        <v>61.5</v>
      </c>
      <c r="CX13" s="17">
        <v>0</v>
      </c>
      <c r="CY13" s="17">
        <v>7.4</v>
      </c>
      <c r="CZ13" s="17">
        <v>0</v>
      </c>
      <c r="DA13" s="17">
        <v>20</v>
      </c>
      <c r="DB13" s="17">
        <v>20.17774</v>
      </c>
      <c r="DC13" s="17">
        <v>10</v>
      </c>
      <c r="DD13" s="17">
        <v>4.9000000000000004</v>
      </c>
      <c r="DE13" s="17">
        <v>0</v>
      </c>
      <c r="DF13" s="17">
        <v>1.1000000000000001</v>
      </c>
      <c r="DG13" s="17">
        <v>3.5</v>
      </c>
      <c r="DH13" s="17">
        <v>4.5999999999999996</v>
      </c>
      <c r="DI13" s="17"/>
      <c r="DJ13" s="17">
        <v>20</v>
      </c>
      <c r="DK13" s="17">
        <v>0</v>
      </c>
      <c r="DL13" s="17">
        <v>3.4</v>
      </c>
      <c r="DM13" s="17">
        <v>18.600000000000001</v>
      </c>
      <c r="DN13" s="17">
        <v>0</v>
      </c>
      <c r="DO13" s="17">
        <v>0</v>
      </c>
      <c r="DP13" s="17">
        <v>14.6</v>
      </c>
      <c r="DQ13" s="17">
        <v>37.9</v>
      </c>
      <c r="DR13" s="17">
        <v>0</v>
      </c>
      <c r="DS13" s="17">
        <v>3.5</v>
      </c>
      <c r="DT13" s="17">
        <v>17.2</v>
      </c>
      <c r="DU13" s="17">
        <v>3</v>
      </c>
      <c r="DV13" s="17">
        <v>0.4</v>
      </c>
      <c r="DW13" s="17">
        <v>10</v>
      </c>
      <c r="DX13" s="17">
        <v>6.8</v>
      </c>
      <c r="DY13" s="17">
        <v>17.2</v>
      </c>
      <c r="DZ13" s="17">
        <v>20.3</v>
      </c>
      <c r="EA13" s="17">
        <v>20</v>
      </c>
      <c r="EB13" s="17">
        <v>13.2</v>
      </c>
      <c r="EC13" s="17">
        <v>45.3</v>
      </c>
      <c r="ED13" s="17">
        <v>0</v>
      </c>
      <c r="EE13" s="17">
        <v>53.2</v>
      </c>
      <c r="EF13" s="17">
        <v>82</v>
      </c>
      <c r="EG13" s="17">
        <v>5.2</v>
      </c>
      <c r="EH13" s="17">
        <v>2.8</v>
      </c>
      <c r="EI13" s="17">
        <v>10.4</v>
      </c>
      <c r="EJ13" s="17">
        <v>7.7</v>
      </c>
      <c r="EK13" s="17">
        <v>6.9</v>
      </c>
      <c r="EL13" s="17">
        <v>15</v>
      </c>
      <c r="EM13" s="17">
        <v>15.5</v>
      </c>
      <c r="EN13" s="17">
        <v>15.7</v>
      </c>
      <c r="EO13" s="17">
        <v>5.3</v>
      </c>
      <c r="EP13" s="17">
        <v>0</v>
      </c>
      <c r="EQ13" s="17">
        <v>0</v>
      </c>
      <c r="ER13" s="17">
        <v>0</v>
      </c>
      <c r="ES13" s="17">
        <v>0.6</v>
      </c>
      <c r="ET13" s="17">
        <v>0</v>
      </c>
      <c r="EU13" s="17">
        <v>0</v>
      </c>
      <c r="EV13" s="17">
        <v>0</v>
      </c>
      <c r="EW13" s="17">
        <v>2.9</v>
      </c>
      <c r="EX13" s="17">
        <v>1.1000000000000001</v>
      </c>
      <c r="EY13" s="17">
        <v>2.4</v>
      </c>
      <c r="EZ13" s="17">
        <v>1.1000000000000001</v>
      </c>
      <c r="FA13" s="17">
        <v>0</v>
      </c>
      <c r="FB13" s="17">
        <v>6.9</v>
      </c>
      <c r="FC13" s="17">
        <v>20</v>
      </c>
      <c r="FD13" s="17">
        <v>8.5</v>
      </c>
      <c r="FE13" s="17"/>
      <c r="FF13" s="17"/>
      <c r="FG13" s="17">
        <v>14.5</v>
      </c>
      <c r="FH13" s="17">
        <v>17.899999999999999</v>
      </c>
      <c r="FI13" s="17">
        <v>7.3</v>
      </c>
      <c r="FJ13" s="17">
        <v>11.01</v>
      </c>
      <c r="FK13" s="17">
        <v>6632.3381399999998</v>
      </c>
      <c r="FL13" s="15"/>
      <c r="FM13" s="17">
        <v>21.3</v>
      </c>
      <c r="FN13" s="17">
        <v>6.5</v>
      </c>
      <c r="FO13" s="17">
        <v>6.0685000000000002</v>
      </c>
      <c r="FP13" s="17">
        <v>0</v>
      </c>
      <c r="FQ13" s="17">
        <v>27</v>
      </c>
      <c r="FR13" s="17">
        <v>18.899999999999999</v>
      </c>
      <c r="FS13" s="17">
        <v>4.8</v>
      </c>
      <c r="FT13" s="17">
        <v>5.4</v>
      </c>
      <c r="FU13" s="17">
        <v>89.968500000000006</v>
      </c>
    </row>
    <row r="14" spans="1:177" ht="24" customHeight="1" x14ac:dyDescent="0.3">
      <c r="A14" s="16" t="s">
        <v>47</v>
      </c>
      <c r="B14" s="16" t="s">
        <v>787</v>
      </c>
      <c r="C14" s="17">
        <v>100.1</v>
      </c>
      <c r="D14" s="17">
        <v>631.6</v>
      </c>
      <c r="E14" s="17">
        <v>216.1</v>
      </c>
      <c r="F14" s="17"/>
      <c r="G14" s="17">
        <v>0</v>
      </c>
      <c r="H14" s="17">
        <v>61.1</v>
      </c>
      <c r="I14" s="17">
        <v>197.5</v>
      </c>
      <c r="J14" s="17"/>
      <c r="K14" s="17">
        <v>0</v>
      </c>
      <c r="L14" s="17">
        <v>129.30000000000001</v>
      </c>
      <c r="M14" s="17">
        <v>128.30000000000001</v>
      </c>
      <c r="N14" s="17">
        <v>128.9</v>
      </c>
      <c r="O14" s="17">
        <v>229</v>
      </c>
      <c r="P14" s="17">
        <v>213.5</v>
      </c>
      <c r="Q14" s="17">
        <v>110.5</v>
      </c>
      <c r="R14" s="17">
        <v>554.5</v>
      </c>
      <c r="S14" s="17">
        <v>5</v>
      </c>
      <c r="T14" s="17"/>
      <c r="U14" s="17"/>
      <c r="V14" s="17"/>
      <c r="W14" s="17"/>
      <c r="X14" s="17">
        <v>169</v>
      </c>
      <c r="Y14" s="17">
        <v>7.7</v>
      </c>
      <c r="Z14" s="17">
        <v>6.1</v>
      </c>
      <c r="AA14" s="17"/>
      <c r="AB14" s="17">
        <v>6.9</v>
      </c>
      <c r="AC14" s="17">
        <v>12.5</v>
      </c>
      <c r="AD14" s="17">
        <v>72.7</v>
      </c>
      <c r="AE14" s="17"/>
      <c r="AF14" s="17"/>
      <c r="AG14" s="17"/>
      <c r="AH14" s="17"/>
      <c r="AI14" s="17">
        <v>55</v>
      </c>
      <c r="AJ14" s="17">
        <v>105.5</v>
      </c>
      <c r="AK14" s="17"/>
      <c r="AL14" s="17"/>
      <c r="AM14" s="17"/>
      <c r="AN14" s="17">
        <v>6.5</v>
      </c>
      <c r="AO14" s="17">
        <v>391.1</v>
      </c>
      <c r="AP14" s="17">
        <v>36.6</v>
      </c>
      <c r="AQ14" s="17">
        <v>151.80000000000001</v>
      </c>
      <c r="AR14" s="17">
        <v>29.4</v>
      </c>
      <c r="AS14" s="17">
        <v>17.2</v>
      </c>
      <c r="AT14" s="17">
        <v>18.55153</v>
      </c>
      <c r="AU14" s="17">
        <v>92.3</v>
      </c>
      <c r="AV14" s="17">
        <v>182.8</v>
      </c>
      <c r="AW14" s="17">
        <v>183.3</v>
      </c>
      <c r="AX14" s="17">
        <v>184.2</v>
      </c>
      <c r="AY14" s="17">
        <v>109.2</v>
      </c>
      <c r="AZ14" s="17">
        <v>6.1</v>
      </c>
      <c r="BA14" s="17">
        <v>7.9</v>
      </c>
      <c r="BB14" s="17">
        <v>33.299999999999997</v>
      </c>
      <c r="BC14" s="17">
        <v>21.4</v>
      </c>
      <c r="BD14" s="17">
        <v>2</v>
      </c>
      <c r="BE14" s="17">
        <v>12.1</v>
      </c>
      <c r="BF14" s="17">
        <v>59.9</v>
      </c>
      <c r="BG14" s="17"/>
      <c r="BH14" s="17"/>
      <c r="BI14" s="17">
        <v>59.9</v>
      </c>
      <c r="BJ14" s="17"/>
      <c r="BK14" s="17">
        <v>0</v>
      </c>
      <c r="BL14" s="17">
        <v>0</v>
      </c>
      <c r="BM14" s="17"/>
      <c r="BN14" s="17"/>
      <c r="BO14" s="17"/>
      <c r="BP14" s="17">
        <v>120.8</v>
      </c>
      <c r="BQ14" s="17"/>
      <c r="BR14" s="17"/>
      <c r="BS14" s="17">
        <v>206</v>
      </c>
      <c r="BT14" s="17">
        <v>87.2</v>
      </c>
      <c r="BU14" s="17"/>
      <c r="BV14" s="17"/>
      <c r="BW14" s="17"/>
      <c r="BX14" s="17"/>
      <c r="BY14" s="17"/>
      <c r="BZ14" s="17"/>
      <c r="CA14" s="17"/>
      <c r="CB14" s="17"/>
      <c r="CC14" s="17">
        <v>4.4000000000000004</v>
      </c>
      <c r="CD14" s="17">
        <v>117.4</v>
      </c>
      <c r="CE14" s="17">
        <v>89.3</v>
      </c>
      <c r="CF14" s="17">
        <v>62.5</v>
      </c>
      <c r="CG14" s="17">
        <v>68.900000000000006</v>
      </c>
      <c r="CH14" s="17">
        <v>30.2</v>
      </c>
      <c r="CI14" s="17"/>
      <c r="CJ14" s="17"/>
      <c r="CK14" s="17"/>
      <c r="CL14" s="17">
        <v>145.9</v>
      </c>
      <c r="CM14" s="17">
        <v>146.69999999999999</v>
      </c>
      <c r="CN14" s="17">
        <v>149.1</v>
      </c>
      <c r="CO14" s="17"/>
      <c r="CP14" s="17"/>
      <c r="CQ14" s="17"/>
      <c r="CR14" s="17"/>
      <c r="CS14" s="17"/>
      <c r="CT14" s="17"/>
      <c r="CU14" s="17"/>
      <c r="CV14" s="17">
        <v>0</v>
      </c>
      <c r="CW14" s="17">
        <v>55.5</v>
      </c>
      <c r="CX14" s="17">
        <v>0</v>
      </c>
      <c r="CY14" s="17">
        <v>7.8</v>
      </c>
      <c r="CZ14" s="17">
        <v>0</v>
      </c>
      <c r="DA14" s="17">
        <v>19.8</v>
      </c>
      <c r="DB14" s="17">
        <v>0</v>
      </c>
      <c r="DC14" s="17">
        <v>9.9</v>
      </c>
      <c r="DD14" s="17">
        <v>4.7</v>
      </c>
      <c r="DE14" s="17">
        <v>0</v>
      </c>
      <c r="DF14" s="17">
        <v>1.1000000000000001</v>
      </c>
      <c r="DG14" s="17">
        <v>3.5</v>
      </c>
      <c r="DH14" s="17">
        <v>4.8</v>
      </c>
      <c r="DI14" s="17"/>
      <c r="DJ14" s="17">
        <v>19.899999999999999</v>
      </c>
      <c r="DK14" s="17">
        <v>18.3</v>
      </c>
      <c r="DL14" s="17">
        <v>3.4</v>
      </c>
      <c r="DM14" s="17">
        <v>18.600000000000001</v>
      </c>
      <c r="DN14" s="17">
        <v>0</v>
      </c>
      <c r="DO14" s="17">
        <v>0</v>
      </c>
      <c r="DP14" s="17">
        <v>11.3</v>
      </c>
      <c r="DQ14" s="17">
        <v>29</v>
      </c>
      <c r="DR14" s="17">
        <v>0</v>
      </c>
      <c r="DS14" s="17">
        <v>3.4</v>
      </c>
      <c r="DT14" s="17">
        <v>15.9</v>
      </c>
      <c r="DU14" s="17">
        <v>3</v>
      </c>
      <c r="DV14" s="17">
        <v>0.4</v>
      </c>
      <c r="DW14" s="17">
        <v>10</v>
      </c>
      <c r="DX14" s="17">
        <v>6.8</v>
      </c>
      <c r="DY14" s="17">
        <v>17.3</v>
      </c>
      <c r="DZ14" s="17">
        <v>20.2</v>
      </c>
      <c r="EA14" s="17">
        <v>20</v>
      </c>
      <c r="EB14" s="17">
        <v>13.3</v>
      </c>
      <c r="EC14" s="17">
        <v>42.3</v>
      </c>
      <c r="ED14" s="17">
        <v>0</v>
      </c>
      <c r="EE14" s="17">
        <v>54.2</v>
      </c>
      <c r="EF14" s="17">
        <v>81.7</v>
      </c>
      <c r="EG14" s="17">
        <v>3.6</v>
      </c>
      <c r="EH14" s="17">
        <v>0.5</v>
      </c>
      <c r="EI14" s="17">
        <v>10.4</v>
      </c>
      <c r="EJ14" s="17">
        <v>7.4</v>
      </c>
      <c r="EK14" s="17">
        <v>6.9</v>
      </c>
      <c r="EL14" s="17">
        <v>15</v>
      </c>
      <c r="EM14" s="17">
        <v>15.5</v>
      </c>
      <c r="EN14" s="17">
        <v>15.7</v>
      </c>
      <c r="EO14" s="17">
        <v>6.3</v>
      </c>
      <c r="EP14" s="17">
        <v>0</v>
      </c>
      <c r="EQ14" s="17">
        <v>0</v>
      </c>
      <c r="ER14" s="17">
        <v>0</v>
      </c>
      <c r="ES14" s="17">
        <v>0.6</v>
      </c>
      <c r="ET14" s="17">
        <v>0</v>
      </c>
      <c r="EU14" s="17">
        <v>0</v>
      </c>
      <c r="EV14" s="17">
        <v>0</v>
      </c>
      <c r="EW14" s="17">
        <v>2.9</v>
      </c>
      <c r="EX14" s="17">
        <v>1.1000000000000001</v>
      </c>
      <c r="EY14" s="17">
        <v>2.4</v>
      </c>
      <c r="EZ14" s="17">
        <v>1.1000000000000001</v>
      </c>
      <c r="FA14" s="17">
        <v>0</v>
      </c>
      <c r="FB14" s="17">
        <v>6.8</v>
      </c>
      <c r="FC14" s="17">
        <v>20</v>
      </c>
      <c r="FD14" s="17">
        <v>8.8000000000000007</v>
      </c>
      <c r="FE14" s="17"/>
      <c r="FF14" s="17"/>
      <c r="FG14" s="17">
        <v>14.6</v>
      </c>
      <c r="FH14" s="17">
        <v>19</v>
      </c>
      <c r="FI14" s="17">
        <v>7.8</v>
      </c>
      <c r="FJ14" s="17">
        <v>11.02</v>
      </c>
      <c r="FK14" s="17">
        <v>6648.27153</v>
      </c>
      <c r="FL14" s="15"/>
      <c r="FM14" s="17">
        <v>21.3</v>
      </c>
      <c r="FN14" s="17">
        <v>6.48</v>
      </c>
      <c r="FO14" s="17">
        <v>6.0674999999999999</v>
      </c>
      <c r="FP14" s="17">
        <v>0</v>
      </c>
      <c r="FQ14" s="17">
        <v>27</v>
      </c>
      <c r="FR14" s="17">
        <v>18.899999999999999</v>
      </c>
      <c r="FS14" s="17">
        <v>4.8</v>
      </c>
      <c r="FT14" s="17">
        <v>5.4</v>
      </c>
      <c r="FU14" s="17">
        <v>89.947500000000005</v>
      </c>
    </row>
    <row r="15" spans="1:177" ht="24" customHeight="1" x14ac:dyDescent="0.3">
      <c r="A15" s="16" t="s">
        <v>47</v>
      </c>
      <c r="B15" s="16" t="s">
        <v>788</v>
      </c>
      <c r="C15" s="17">
        <v>91.9</v>
      </c>
      <c r="D15" s="17">
        <v>629.70000000000005</v>
      </c>
      <c r="E15" s="17">
        <v>215.7</v>
      </c>
      <c r="F15" s="17"/>
      <c r="G15" s="17">
        <v>0</v>
      </c>
      <c r="H15" s="17">
        <v>60.5</v>
      </c>
      <c r="I15" s="17">
        <v>192.5</v>
      </c>
      <c r="J15" s="17"/>
      <c r="K15" s="17">
        <v>0</v>
      </c>
      <c r="L15" s="17">
        <v>108.4</v>
      </c>
      <c r="M15" s="17">
        <v>107.3</v>
      </c>
      <c r="N15" s="17">
        <v>107.6</v>
      </c>
      <c r="O15" s="17">
        <v>208.2</v>
      </c>
      <c r="P15" s="17">
        <v>213.9</v>
      </c>
      <c r="Q15" s="17">
        <v>110.5</v>
      </c>
      <c r="R15" s="17">
        <v>555.79999999999995</v>
      </c>
      <c r="S15" s="17">
        <v>4.9000000000000004</v>
      </c>
      <c r="T15" s="17"/>
      <c r="U15" s="17"/>
      <c r="V15" s="17"/>
      <c r="W15" s="17"/>
      <c r="X15" s="17">
        <v>165.5</v>
      </c>
      <c r="Y15" s="17">
        <v>7.4</v>
      </c>
      <c r="Z15" s="17">
        <v>5.9</v>
      </c>
      <c r="AA15" s="17"/>
      <c r="AB15" s="17">
        <v>6.9</v>
      </c>
      <c r="AC15" s="17">
        <v>12.5</v>
      </c>
      <c r="AD15" s="17">
        <v>72.400000000000006</v>
      </c>
      <c r="AE15" s="17"/>
      <c r="AF15" s="17"/>
      <c r="AG15" s="17"/>
      <c r="AH15" s="17"/>
      <c r="AI15" s="17">
        <v>54.4</v>
      </c>
      <c r="AJ15" s="17">
        <v>103.8</v>
      </c>
      <c r="AK15" s="17"/>
      <c r="AL15" s="17"/>
      <c r="AM15" s="17"/>
      <c r="AN15" s="17">
        <v>6.5</v>
      </c>
      <c r="AO15" s="17">
        <v>389.8</v>
      </c>
      <c r="AP15" s="17">
        <v>38.5</v>
      </c>
      <c r="AQ15" s="17">
        <v>149.30000000000001</v>
      </c>
      <c r="AR15" s="17">
        <v>29.6</v>
      </c>
      <c r="AS15" s="17">
        <v>17.2</v>
      </c>
      <c r="AT15" s="17">
        <v>18.551580000000001</v>
      </c>
      <c r="AU15" s="17">
        <v>87.7</v>
      </c>
      <c r="AV15" s="17">
        <v>179.9</v>
      </c>
      <c r="AW15" s="17">
        <v>180.5</v>
      </c>
      <c r="AX15" s="17">
        <v>183.3</v>
      </c>
      <c r="AY15" s="17">
        <v>109</v>
      </c>
      <c r="AZ15" s="17">
        <v>6.1</v>
      </c>
      <c r="BA15" s="17">
        <v>7.9</v>
      </c>
      <c r="BB15" s="17">
        <v>32.799999999999997</v>
      </c>
      <c r="BC15" s="17">
        <v>21.2</v>
      </c>
      <c r="BD15" s="17">
        <v>2</v>
      </c>
      <c r="BE15" s="17">
        <v>11.5</v>
      </c>
      <c r="BF15" s="17">
        <v>59.2</v>
      </c>
      <c r="BG15" s="17"/>
      <c r="BH15" s="17"/>
      <c r="BI15" s="17">
        <v>58.6</v>
      </c>
      <c r="BJ15" s="17"/>
      <c r="BK15" s="17">
        <v>0</v>
      </c>
      <c r="BL15" s="17">
        <v>0</v>
      </c>
      <c r="BM15" s="17"/>
      <c r="BN15" s="17"/>
      <c r="BO15" s="17"/>
      <c r="BP15" s="17">
        <v>120.1</v>
      </c>
      <c r="BQ15" s="17"/>
      <c r="BR15" s="17"/>
      <c r="BS15" s="17">
        <v>208.1</v>
      </c>
      <c r="BT15" s="17">
        <v>87.3</v>
      </c>
      <c r="BU15" s="17"/>
      <c r="BV15" s="17"/>
      <c r="BW15" s="17"/>
      <c r="BX15" s="17"/>
      <c r="BY15" s="17"/>
      <c r="BZ15" s="17"/>
      <c r="CA15" s="17"/>
      <c r="CB15" s="17"/>
      <c r="CC15" s="17">
        <v>4.4000000000000004</v>
      </c>
      <c r="CD15" s="17">
        <v>64.8</v>
      </c>
      <c r="CE15" s="17">
        <v>101.5</v>
      </c>
      <c r="CF15" s="17">
        <v>61.9</v>
      </c>
      <c r="CG15" s="17">
        <v>68.8</v>
      </c>
      <c r="CH15" s="17">
        <v>29.7</v>
      </c>
      <c r="CI15" s="17"/>
      <c r="CJ15" s="17"/>
      <c r="CK15" s="17"/>
      <c r="CL15" s="17">
        <v>146.4</v>
      </c>
      <c r="CM15" s="17">
        <v>147.19999999999999</v>
      </c>
      <c r="CN15" s="17">
        <v>149.6</v>
      </c>
      <c r="CO15" s="17"/>
      <c r="CP15" s="17"/>
      <c r="CQ15" s="17"/>
      <c r="CR15" s="17"/>
      <c r="CS15" s="17"/>
      <c r="CT15" s="17"/>
      <c r="CU15" s="17"/>
      <c r="CV15" s="17">
        <v>0</v>
      </c>
      <c r="CW15" s="17">
        <v>62.3</v>
      </c>
      <c r="CX15" s="17">
        <v>0</v>
      </c>
      <c r="CY15" s="17">
        <v>6.3</v>
      </c>
      <c r="CZ15" s="17">
        <v>0</v>
      </c>
      <c r="DA15" s="17">
        <v>19.899999999999999</v>
      </c>
      <c r="DB15" s="17">
        <v>0</v>
      </c>
      <c r="DC15" s="17">
        <v>9.9</v>
      </c>
      <c r="DD15" s="17">
        <v>4.8</v>
      </c>
      <c r="DE15" s="17">
        <v>0</v>
      </c>
      <c r="DF15" s="17">
        <v>1</v>
      </c>
      <c r="DG15" s="17">
        <v>3.5</v>
      </c>
      <c r="DH15" s="17">
        <v>4.7</v>
      </c>
      <c r="DI15" s="17"/>
      <c r="DJ15" s="17">
        <v>20</v>
      </c>
      <c r="DK15" s="17">
        <v>18.5</v>
      </c>
      <c r="DL15" s="17">
        <v>3.4</v>
      </c>
      <c r="DM15" s="17">
        <v>18.600000000000001</v>
      </c>
      <c r="DN15" s="17">
        <v>0</v>
      </c>
      <c r="DO15" s="17">
        <v>0</v>
      </c>
      <c r="DP15" s="17">
        <v>14.4</v>
      </c>
      <c r="DQ15" s="17">
        <v>35.5</v>
      </c>
      <c r="DR15" s="17">
        <v>0</v>
      </c>
      <c r="DS15" s="17">
        <v>3.4</v>
      </c>
      <c r="DT15" s="17">
        <v>15.9</v>
      </c>
      <c r="DU15" s="17">
        <v>3</v>
      </c>
      <c r="DV15" s="17">
        <v>0.4</v>
      </c>
      <c r="DW15" s="17">
        <v>10</v>
      </c>
      <c r="DX15" s="17">
        <v>6.8</v>
      </c>
      <c r="DY15" s="17">
        <v>17.3</v>
      </c>
      <c r="DZ15" s="17">
        <v>20.2</v>
      </c>
      <c r="EA15" s="17">
        <v>19.8</v>
      </c>
      <c r="EB15" s="17">
        <v>17.100000000000001</v>
      </c>
      <c r="EC15" s="17">
        <v>44.4</v>
      </c>
      <c r="ED15" s="17">
        <v>0</v>
      </c>
      <c r="EE15" s="17">
        <v>55.5</v>
      </c>
      <c r="EF15" s="17">
        <v>75.3</v>
      </c>
      <c r="EG15" s="17">
        <v>3.4</v>
      </c>
      <c r="EH15" s="17">
        <v>1.2</v>
      </c>
      <c r="EI15" s="17">
        <v>10.4</v>
      </c>
      <c r="EJ15" s="17">
        <v>7.3</v>
      </c>
      <c r="EK15" s="17">
        <v>6.9</v>
      </c>
      <c r="EL15" s="17">
        <v>14.5</v>
      </c>
      <c r="EM15" s="17">
        <v>15.5</v>
      </c>
      <c r="EN15" s="17">
        <v>15.7</v>
      </c>
      <c r="EO15" s="17">
        <v>4.0999999999999996</v>
      </c>
      <c r="EP15" s="17">
        <v>0</v>
      </c>
      <c r="EQ15" s="17">
        <v>0</v>
      </c>
      <c r="ER15" s="17">
        <v>0</v>
      </c>
      <c r="ES15" s="17">
        <v>0.6</v>
      </c>
      <c r="ET15" s="17">
        <v>0</v>
      </c>
      <c r="EU15" s="17">
        <v>0</v>
      </c>
      <c r="EV15" s="17">
        <v>0</v>
      </c>
      <c r="EW15" s="17">
        <v>2.9</v>
      </c>
      <c r="EX15" s="17">
        <v>1.1000000000000001</v>
      </c>
      <c r="EY15" s="17">
        <v>2.4</v>
      </c>
      <c r="EZ15" s="17">
        <v>1.1000000000000001</v>
      </c>
      <c r="FA15" s="17">
        <v>0</v>
      </c>
      <c r="FB15" s="17">
        <v>6.9</v>
      </c>
      <c r="FC15" s="17">
        <v>20</v>
      </c>
      <c r="FD15" s="17">
        <v>8.6</v>
      </c>
      <c r="FE15" s="17"/>
      <c r="FF15" s="17"/>
      <c r="FG15" s="17">
        <v>14.5</v>
      </c>
      <c r="FH15" s="17">
        <v>19</v>
      </c>
      <c r="FI15" s="17">
        <v>6.3</v>
      </c>
      <c r="FJ15" s="17">
        <v>11</v>
      </c>
      <c r="FK15" s="17">
        <v>6499.9515799999999</v>
      </c>
      <c r="FL15" s="15"/>
      <c r="FM15" s="17">
        <v>21.6</v>
      </c>
      <c r="FN15" s="17">
        <v>6.29</v>
      </c>
      <c r="FO15" s="17">
        <v>6.0670000000000002</v>
      </c>
      <c r="FP15" s="17">
        <v>0</v>
      </c>
      <c r="FQ15" s="17">
        <v>27</v>
      </c>
      <c r="FR15" s="17">
        <v>18.899999999999999</v>
      </c>
      <c r="FS15" s="17">
        <v>4.8</v>
      </c>
      <c r="FT15" s="17">
        <v>5.3</v>
      </c>
      <c r="FU15" s="17">
        <v>89.956999999999994</v>
      </c>
    </row>
    <row r="16" spans="1:177" ht="24" customHeight="1" x14ac:dyDescent="0.3">
      <c r="A16" s="16" t="s">
        <v>47</v>
      </c>
      <c r="B16" s="16" t="s">
        <v>789</v>
      </c>
      <c r="C16" s="17">
        <v>97.1</v>
      </c>
      <c r="D16" s="17">
        <v>632.1</v>
      </c>
      <c r="E16" s="17">
        <v>215.9</v>
      </c>
      <c r="F16" s="17"/>
      <c r="G16" s="17">
        <v>0</v>
      </c>
      <c r="H16" s="17">
        <v>60.9</v>
      </c>
      <c r="I16" s="17">
        <v>121.4</v>
      </c>
      <c r="J16" s="17"/>
      <c r="K16" s="17">
        <v>0</v>
      </c>
      <c r="L16" s="17">
        <v>109.1</v>
      </c>
      <c r="M16" s="17">
        <v>108.8</v>
      </c>
      <c r="N16" s="17">
        <v>109.1</v>
      </c>
      <c r="O16" s="17">
        <v>216.9</v>
      </c>
      <c r="P16" s="17">
        <v>213.4</v>
      </c>
      <c r="Q16" s="17">
        <v>110.2</v>
      </c>
      <c r="R16" s="17">
        <v>551.79999999999995</v>
      </c>
      <c r="S16" s="17">
        <v>5</v>
      </c>
      <c r="T16" s="17"/>
      <c r="U16" s="17"/>
      <c r="V16" s="17"/>
      <c r="W16" s="17"/>
      <c r="X16" s="17">
        <v>165.6</v>
      </c>
      <c r="Y16" s="17">
        <v>7.7</v>
      </c>
      <c r="Z16" s="17">
        <v>6</v>
      </c>
      <c r="AA16" s="17"/>
      <c r="AB16" s="17">
        <v>6.9</v>
      </c>
      <c r="AC16" s="17">
        <v>12.5</v>
      </c>
      <c r="AD16" s="17">
        <v>72.3</v>
      </c>
      <c r="AE16" s="17"/>
      <c r="AF16" s="17"/>
      <c r="AG16" s="17"/>
      <c r="AH16" s="17"/>
      <c r="AI16" s="17">
        <v>54.9</v>
      </c>
      <c r="AJ16" s="17">
        <v>105</v>
      </c>
      <c r="AK16" s="17"/>
      <c r="AL16" s="17"/>
      <c r="AM16" s="17"/>
      <c r="AN16" s="17">
        <v>6.5</v>
      </c>
      <c r="AO16" s="17">
        <v>392.2</v>
      </c>
      <c r="AP16" s="17">
        <v>54.2</v>
      </c>
      <c r="AQ16" s="17">
        <v>151.5</v>
      </c>
      <c r="AR16" s="17">
        <v>32.5</v>
      </c>
      <c r="AS16" s="17">
        <v>17.2</v>
      </c>
      <c r="AT16" s="17">
        <v>18.548210000000001</v>
      </c>
      <c r="AU16" s="17">
        <v>84.4</v>
      </c>
      <c r="AV16" s="17">
        <v>138.5</v>
      </c>
      <c r="AW16" s="17">
        <v>138.69999999999999</v>
      </c>
      <c r="AX16" s="17">
        <v>168.9</v>
      </c>
      <c r="AY16" s="17">
        <v>108.7</v>
      </c>
      <c r="AZ16" s="17">
        <v>6.1</v>
      </c>
      <c r="BA16" s="17">
        <v>7.9</v>
      </c>
      <c r="BB16" s="17">
        <v>32.9</v>
      </c>
      <c r="BC16" s="17">
        <v>21.5</v>
      </c>
      <c r="BD16" s="17">
        <v>2</v>
      </c>
      <c r="BE16" s="17">
        <v>11.8</v>
      </c>
      <c r="BF16" s="17">
        <v>62.2</v>
      </c>
      <c r="BG16" s="17"/>
      <c r="BH16" s="17"/>
      <c r="BI16" s="17">
        <v>59.8</v>
      </c>
      <c r="BJ16" s="17"/>
      <c r="BK16" s="17">
        <v>0</v>
      </c>
      <c r="BL16" s="17">
        <v>0</v>
      </c>
      <c r="BM16" s="17"/>
      <c r="BN16" s="17"/>
      <c r="BO16" s="17"/>
      <c r="BP16" s="17">
        <v>121</v>
      </c>
      <c r="BQ16" s="17"/>
      <c r="BR16" s="17"/>
      <c r="BS16" s="17">
        <v>207.1</v>
      </c>
      <c r="BT16" s="17">
        <v>87.4</v>
      </c>
      <c r="BU16" s="17"/>
      <c r="BV16" s="17"/>
      <c r="BW16" s="17"/>
      <c r="BX16" s="17"/>
      <c r="BY16" s="17"/>
      <c r="BZ16" s="17"/>
      <c r="CA16" s="17"/>
      <c r="CB16" s="17"/>
      <c r="CC16" s="17">
        <v>4.4000000000000004</v>
      </c>
      <c r="CD16" s="17">
        <v>100</v>
      </c>
      <c r="CE16" s="17">
        <v>83.3</v>
      </c>
      <c r="CF16" s="17">
        <v>62.6</v>
      </c>
      <c r="CG16" s="17">
        <v>71.2</v>
      </c>
      <c r="CH16" s="17">
        <v>30.1</v>
      </c>
      <c r="CI16" s="17"/>
      <c r="CJ16" s="17"/>
      <c r="CK16" s="17"/>
      <c r="CL16" s="17">
        <v>146.6</v>
      </c>
      <c r="CM16" s="17">
        <v>147.19999999999999</v>
      </c>
      <c r="CN16" s="17">
        <v>149.6</v>
      </c>
      <c r="CO16" s="17"/>
      <c r="CP16" s="17"/>
      <c r="CQ16" s="17"/>
      <c r="CR16" s="17"/>
      <c r="CS16" s="17"/>
      <c r="CT16" s="17"/>
      <c r="CU16" s="17"/>
      <c r="CV16" s="17">
        <v>0</v>
      </c>
      <c r="CW16" s="17">
        <v>71.8</v>
      </c>
      <c r="CX16" s="17">
        <v>0</v>
      </c>
      <c r="CY16" s="17">
        <v>4.4000000000000004</v>
      </c>
      <c r="CZ16" s="17">
        <v>0</v>
      </c>
      <c r="DA16" s="17">
        <v>20</v>
      </c>
      <c r="DB16" s="17">
        <v>0</v>
      </c>
      <c r="DC16" s="17">
        <v>10</v>
      </c>
      <c r="DD16" s="17">
        <v>4.8</v>
      </c>
      <c r="DE16" s="17">
        <v>0</v>
      </c>
      <c r="DF16" s="17">
        <v>1</v>
      </c>
      <c r="DG16" s="17">
        <v>3.5</v>
      </c>
      <c r="DH16" s="17">
        <v>4.5999999999999996</v>
      </c>
      <c r="DI16" s="17"/>
      <c r="DJ16" s="17">
        <v>20</v>
      </c>
      <c r="DK16" s="17">
        <v>18.399999999999999</v>
      </c>
      <c r="DL16" s="17">
        <v>3.4</v>
      </c>
      <c r="DM16" s="17">
        <v>18.600000000000001</v>
      </c>
      <c r="DN16" s="17">
        <v>0</v>
      </c>
      <c r="DO16" s="17">
        <v>0</v>
      </c>
      <c r="DP16" s="17">
        <v>18.100000000000001</v>
      </c>
      <c r="DQ16" s="17">
        <v>35</v>
      </c>
      <c r="DR16" s="17">
        <v>0</v>
      </c>
      <c r="DS16" s="17">
        <v>3.5</v>
      </c>
      <c r="DT16" s="17">
        <v>15.9</v>
      </c>
      <c r="DU16" s="17">
        <v>3</v>
      </c>
      <c r="DV16" s="17">
        <v>0.4</v>
      </c>
      <c r="DW16" s="17">
        <v>10</v>
      </c>
      <c r="DX16" s="17">
        <v>6.8</v>
      </c>
      <c r="DY16" s="17">
        <v>17.399999999999999</v>
      </c>
      <c r="DZ16" s="17">
        <v>20.3</v>
      </c>
      <c r="EA16" s="17">
        <v>20</v>
      </c>
      <c r="EB16" s="17">
        <v>19.399999999999999</v>
      </c>
      <c r="EC16" s="17">
        <v>45</v>
      </c>
      <c r="ED16" s="17">
        <v>0</v>
      </c>
      <c r="EE16" s="17">
        <v>60.6</v>
      </c>
      <c r="EF16" s="17">
        <v>80</v>
      </c>
      <c r="EG16" s="17">
        <v>4.5999999999999996</v>
      </c>
      <c r="EH16" s="17">
        <v>1.9</v>
      </c>
      <c r="EI16" s="17">
        <v>10.4</v>
      </c>
      <c r="EJ16" s="17">
        <v>7.3</v>
      </c>
      <c r="EK16" s="17">
        <v>6.9</v>
      </c>
      <c r="EL16" s="17">
        <v>14.5</v>
      </c>
      <c r="EM16" s="17">
        <v>15.5</v>
      </c>
      <c r="EN16" s="17">
        <v>15.7</v>
      </c>
      <c r="EO16" s="17">
        <v>3.2</v>
      </c>
      <c r="EP16" s="17">
        <v>0</v>
      </c>
      <c r="EQ16" s="17">
        <v>0</v>
      </c>
      <c r="ER16" s="17">
        <v>0</v>
      </c>
      <c r="ES16" s="17">
        <v>0.6</v>
      </c>
      <c r="ET16" s="17">
        <v>0</v>
      </c>
      <c r="EU16" s="17">
        <v>0</v>
      </c>
      <c r="EV16" s="17">
        <v>0</v>
      </c>
      <c r="EW16" s="17">
        <v>2.9</v>
      </c>
      <c r="EX16" s="17">
        <v>1.1000000000000001</v>
      </c>
      <c r="EY16" s="17">
        <v>2.4</v>
      </c>
      <c r="EZ16" s="17">
        <v>1.1000000000000001</v>
      </c>
      <c r="FA16" s="17">
        <v>0</v>
      </c>
      <c r="FB16" s="17">
        <v>6.8</v>
      </c>
      <c r="FC16" s="17">
        <v>20</v>
      </c>
      <c r="FD16" s="17">
        <v>9.4</v>
      </c>
      <c r="FE16" s="17"/>
      <c r="FF16" s="17"/>
      <c r="FG16" s="17">
        <v>14.5</v>
      </c>
      <c r="FH16" s="17">
        <v>19</v>
      </c>
      <c r="FI16" s="17">
        <v>7.5</v>
      </c>
      <c r="FJ16" s="17">
        <v>11</v>
      </c>
      <c r="FK16" s="17">
        <v>6421.3482100000001</v>
      </c>
      <c r="FL16" s="15"/>
      <c r="FM16" s="17">
        <v>22.5</v>
      </c>
      <c r="FN16" s="17">
        <v>6.3</v>
      </c>
      <c r="FO16" s="17">
        <v>6.0679999999999996</v>
      </c>
      <c r="FP16" s="17">
        <v>0</v>
      </c>
      <c r="FQ16" s="17">
        <v>27</v>
      </c>
      <c r="FR16" s="17">
        <v>18.899999999999999</v>
      </c>
      <c r="FS16" s="17">
        <v>4.9000000000000004</v>
      </c>
      <c r="FT16" s="17">
        <v>5.3</v>
      </c>
      <c r="FU16" s="17">
        <v>90.968000000000004</v>
      </c>
    </row>
    <row r="17" spans="1:177" ht="24" customHeight="1" x14ac:dyDescent="0.3">
      <c r="A17" s="16" t="s">
        <v>47</v>
      </c>
      <c r="B17" s="16" t="s">
        <v>790</v>
      </c>
      <c r="C17" s="17">
        <v>89.4</v>
      </c>
      <c r="D17" s="17">
        <v>626.4</v>
      </c>
      <c r="E17" s="17">
        <v>216</v>
      </c>
      <c r="F17" s="17"/>
      <c r="G17" s="17">
        <v>0</v>
      </c>
      <c r="H17" s="17">
        <v>59</v>
      </c>
      <c r="I17" s="17">
        <v>190.5</v>
      </c>
      <c r="J17" s="17"/>
      <c r="K17" s="17">
        <v>0</v>
      </c>
      <c r="L17" s="17">
        <v>133.19999999999999</v>
      </c>
      <c r="M17" s="17">
        <v>133.6</v>
      </c>
      <c r="N17" s="17">
        <v>133</v>
      </c>
      <c r="O17" s="17">
        <v>228.6</v>
      </c>
      <c r="P17" s="17">
        <v>213.3</v>
      </c>
      <c r="Q17" s="17">
        <v>110.4</v>
      </c>
      <c r="R17" s="17">
        <v>551.4</v>
      </c>
      <c r="S17" s="17">
        <v>4.7</v>
      </c>
      <c r="T17" s="17"/>
      <c r="U17" s="17"/>
      <c r="V17" s="17"/>
      <c r="W17" s="17"/>
      <c r="X17" s="17">
        <v>161.80000000000001</v>
      </c>
      <c r="Y17" s="17">
        <v>7.1</v>
      </c>
      <c r="Z17" s="17">
        <v>5.9</v>
      </c>
      <c r="AA17" s="17"/>
      <c r="AB17" s="17">
        <v>7</v>
      </c>
      <c r="AC17" s="17">
        <v>12.5</v>
      </c>
      <c r="AD17" s="17">
        <v>71.900000000000006</v>
      </c>
      <c r="AE17" s="17"/>
      <c r="AF17" s="17"/>
      <c r="AG17" s="17"/>
      <c r="AH17" s="17"/>
      <c r="AI17" s="17">
        <v>53.8</v>
      </c>
      <c r="AJ17" s="17">
        <v>105.7</v>
      </c>
      <c r="AK17" s="17"/>
      <c r="AL17" s="17"/>
      <c r="AM17" s="17"/>
      <c r="AN17" s="17">
        <v>6.5</v>
      </c>
      <c r="AO17" s="17">
        <v>148.4</v>
      </c>
      <c r="AP17" s="17">
        <v>54.2</v>
      </c>
      <c r="AQ17" s="17">
        <v>148.5</v>
      </c>
      <c r="AR17" s="17">
        <v>31.7</v>
      </c>
      <c r="AS17" s="17">
        <v>17.3</v>
      </c>
      <c r="AT17" s="17">
        <v>18.546970000000002</v>
      </c>
      <c r="AU17" s="17">
        <v>87.1</v>
      </c>
      <c r="AV17" s="17">
        <v>176.1</v>
      </c>
      <c r="AW17" s="17">
        <v>176.4</v>
      </c>
      <c r="AX17" s="17">
        <v>184.1</v>
      </c>
      <c r="AY17" s="17">
        <v>108.4</v>
      </c>
      <c r="AZ17" s="17">
        <v>6.1</v>
      </c>
      <c r="BA17" s="17">
        <v>8</v>
      </c>
      <c r="BB17" s="17">
        <v>31.7</v>
      </c>
      <c r="BC17" s="17">
        <v>21.1</v>
      </c>
      <c r="BD17" s="17">
        <v>2</v>
      </c>
      <c r="BE17" s="17">
        <v>11.6</v>
      </c>
      <c r="BF17" s="17">
        <v>59.7</v>
      </c>
      <c r="BG17" s="17"/>
      <c r="BH17" s="17"/>
      <c r="BI17" s="17">
        <v>57.8</v>
      </c>
      <c r="BJ17" s="17"/>
      <c r="BK17" s="17">
        <v>0</v>
      </c>
      <c r="BL17" s="17">
        <v>0</v>
      </c>
      <c r="BM17" s="17"/>
      <c r="BN17" s="17"/>
      <c r="BO17" s="17"/>
      <c r="BP17" s="17">
        <v>118.2</v>
      </c>
      <c r="BQ17" s="17"/>
      <c r="BR17" s="17"/>
      <c r="BS17" s="17">
        <v>207.4</v>
      </c>
      <c r="BT17" s="17">
        <v>87.2</v>
      </c>
      <c r="BU17" s="17"/>
      <c r="BV17" s="17"/>
      <c r="BW17" s="17"/>
      <c r="BX17" s="17"/>
      <c r="BY17" s="17"/>
      <c r="BZ17" s="17"/>
      <c r="CA17" s="17"/>
      <c r="CB17" s="17"/>
      <c r="CC17" s="17">
        <v>4.4000000000000004</v>
      </c>
      <c r="CD17" s="17">
        <v>101.9</v>
      </c>
      <c r="CE17" s="17">
        <v>78.599999999999994</v>
      </c>
      <c r="CF17" s="17">
        <v>60.2</v>
      </c>
      <c r="CG17" s="17">
        <v>69.599999999999994</v>
      </c>
      <c r="CH17" s="17">
        <v>29.7</v>
      </c>
      <c r="CI17" s="17"/>
      <c r="CJ17" s="17"/>
      <c r="CK17" s="17"/>
      <c r="CL17" s="17">
        <v>146.80000000000001</v>
      </c>
      <c r="CM17" s="17">
        <v>147.5</v>
      </c>
      <c r="CN17" s="17">
        <v>149.6</v>
      </c>
      <c r="CO17" s="17"/>
      <c r="CP17" s="17"/>
      <c r="CQ17" s="17"/>
      <c r="CR17" s="17"/>
      <c r="CS17" s="17"/>
      <c r="CT17" s="17"/>
      <c r="CU17" s="17"/>
      <c r="CV17" s="17">
        <v>0</v>
      </c>
      <c r="CW17" s="17">
        <v>83.6</v>
      </c>
      <c r="CX17" s="17">
        <v>0</v>
      </c>
      <c r="CY17" s="17">
        <v>8.5</v>
      </c>
      <c r="CZ17" s="17">
        <v>0</v>
      </c>
      <c r="DA17" s="17">
        <v>20</v>
      </c>
      <c r="DB17" s="17">
        <v>0</v>
      </c>
      <c r="DC17" s="17">
        <v>9.9</v>
      </c>
      <c r="DD17" s="17">
        <v>4.9000000000000004</v>
      </c>
      <c r="DE17" s="17">
        <v>0</v>
      </c>
      <c r="DF17" s="17">
        <v>1</v>
      </c>
      <c r="DG17" s="17">
        <v>3.5</v>
      </c>
      <c r="DH17" s="17">
        <v>4.5</v>
      </c>
      <c r="DI17" s="17"/>
      <c r="DJ17" s="17">
        <v>20</v>
      </c>
      <c r="DK17" s="17">
        <v>18.399999999999999</v>
      </c>
      <c r="DL17" s="17">
        <v>3.4</v>
      </c>
      <c r="DM17" s="17">
        <v>18.600000000000001</v>
      </c>
      <c r="DN17" s="17">
        <v>0</v>
      </c>
      <c r="DO17" s="17">
        <v>0</v>
      </c>
      <c r="DP17" s="17">
        <v>20.5</v>
      </c>
      <c r="DQ17" s="17">
        <v>40.299999999999997</v>
      </c>
      <c r="DR17" s="17">
        <v>0</v>
      </c>
      <c r="DS17" s="17">
        <v>3.4</v>
      </c>
      <c r="DT17" s="17">
        <v>15.9</v>
      </c>
      <c r="DU17" s="17">
        <v>3</v>
      </c>
      <c r="DV17" s="17">
        <v>0.4</v>
      </c>
      <c r="DW17" s="17">
        <v>10</v>
      </c>
      <c r="DX17" s="17">
        <v>6.8</v>
      </c>
      <c r="DY17" s="17">
        <v>17.100000000000001</v>
      </c>
      <c r="DZ17" s="17">
        <v>20.2</v>
      </c>
      <c r="EA17" s="17">
        <v>20</v>
      </c>
      <c r="EB17" s="17">
        <v>17.600000000000001</v>
      </c>
      <c r="EC17" s="17">
        <v>32.1</v>
      </c>
      <c r="ED17" s="17">
        <v>0</v>
      </c>
      <c r="EE17" s="17">
        <v>53.9</v>
      </c>
      <c r="EF17" s="17">
        <v>76.400000000000006</v>
      </c>
      <c r="EG17" s="17">
        <v>3.7</v>
      </c>
      <c r="EH17" s="17">
        <v>1.4</v>
      </c>
      <c r="EI17" s="17">
        <v>10.4</v>
      </c>
      <c r="EJ17" s="17">
        <v>7.2</v>
      </c>
      <c r="EK17" s="17">
        <v>6.9</v>
      </c>
      <c r="EL17" s="17">
        <v>14.5</v>
      </c>
      <c r="EM17" s="17">
        <v>15.5</v>
      </c>
      <c r="EN17" s="17">
        <v>15.7</v>
      </c>
      <c r="EO17" s="17">
        <v>5.0999999999999996</v>
      </c>
      <c r="EP17" s="17">
        <v>0</v>
      </c>
      <c r="EQ17" s="17">
        <v>0</v>
      </c>
      <c r="ER17" s="17">
        <v>0</v>
      </c>
      <c r="ES17" s="17">
        <v>0.6</v>
      </c>
      <c r="ET17" s="17">
        <v>0</v>
      </c>
      <c r="EU17" s="17">
        <v>0</v>
      </c>
      <c r="EV17" s="17">
        <v>0</v>
      </c>
      <c r="EW17" s="17">
        <v>2.9</v>
      </c>
      <c r="EX17" s="17">
        <v>1.1000000000000001</v>
      </c>
      <c r="EY17" s="17">
        <v>2.4</v>
      </c>
      <c r="EZ17" s="17">
        <v>1.1000000000000001</v>
      </c>
      <c r="FA17" s="17">
        <v>0</v>
      </c>
      <c r="FB17" s="17">
        <v>6.9</v>
      </c>
      <c r="FC17" s="17">
        <v>20</v>
      </c>
      <c r="FD17" s="17">
        <v>9</v>
      </c>
      <c r="FE17" s="17"/>
      <c r="FF17" s="17"/>
      <c r="FG17" s="17">
        <v>14.6</v>
      </c>
      <c r="FH17" s="17">
        <v>17.600000000000001</v>
      </c>
      <c r="FI17" s="17">
        <v>8</v>
      </c>
      <c r="FJ17" s="17">
        <v>11</v>
      </c>
      <c r="FK17" s="17">
        <v>6381.0469700000003</v>
      </c>
      <c r="FL17" s="15"/>
      <c r="FM17" s="17">
        <v>22.9</v>
      </c>
      <c r="FN17" s="17">
        <v>6.31</v>
      </c>
      <c r="FO17" s="17">
        <v>6.0670000000000002</v>
      </c>
      <c r="FP17" s="17">
        <v>13.2</v>
      </c>
      <c r="FQ17" s="17">
        <v>27.1</v>
      </c>
      <c r="FR17" s="17">
        <v>18.899999999999999</v>
      </c>
      <c r="FS17" s="17">
        <v>4.9000000000000004</v>
      </c>
      <c r="FT17" s="17">
        <v>5.3</v>
      </c>
      <c r="FU17" s="17">
        <v>104.67700000000001</v>
      </c>
    </row>
    <row r="18" spans="1:177" ht="24" customHeight="1" x14ac:dyDescent="0.3">
      <c r="A18" s="18" t="s">
        <v>47</v>
      </c>
      <c r="B18" s="18" t="s">
        <v>791</v>
      </c>
      <c r="C18" s="19">
        <v>94.8</v>
      </c>
      <c r="D18" s="19">
        <v>633.70000000000005</v>
      </c>
      <c r="E18" s="19">
        <v>216.5</v>
      </c>
      <c r="F18" s="19"/>
      <c r="G18" s="19">
        <v>0</v>
      </c>
      <c r="H18" s="19">
        <v>61</v>
      </c>
      <c r="I18" s="19">
        <v>198.1</v>
      </c>
      <c r="J18" s="19"/>
      <c r="K18" s="19">
        <v>0</v>
      </c>
      <c r="L18" s="19">
        <v>146.1</v>
      </c>
      <c r="M18" s="19">
        <v>146.19999999999999</v>
      </c>
      <c r="N18" s="19">
        <v>146</v>
      </c>
      <c r="O18" s="19">
        <v>241.4</v>
      </c>
      <c r="P18" s="19">
        <v>212</v>
      </c>
      <c r="Q18" s="19">
        <v>110.5</v>
      </c>
      <c r="R18" s="19">
        <v>560.6</v>
      </c>
      <c r="S18" s="19">
        <v>5</v>
      </c>
      <c r="T18" s="19"/>
      <c r="U18" s="19"/>
      <c r="V18" s="19"/>
      <c r="W18" s="19"/>
      <c r="X18" s="19">
        <v>167.4</v>
      </c>
      <c r="Y18" s="19">
        <v>7.7</v>
      </c>
      <c r="Z18" s="19">
        <v>6</v>
      </c>
      <c r="AA18" s="19"/>
      <c r="AB18" s="19">
        <v>6.9</v>
      </c>
      <c r="AC18" s="19">
        <v>12.5</v>
      </c>
      <c r="AD18" s="19">
        <v>73.2</v>
      </c>
      <c r="AE18" s="19"/>
      <c r="AF18" s="19"/>
      <c r="AG18" s="19"/>
      <c r="AH18" s="19"/>
      <c r="AI18" s="19">
        <v>54.9</v>
      </c>
      <c r="AJ18" s="19">
        <v>106</v>
      </c>
      <c r="AK18" s="19"/>
      <c r="AL18" s="19"/>
      <c r="AM18" s="19"/>
      <c r="AN18" s="19">
        <v>6.5</v>
      </c>
      <c r="AO18" s="19">
        <v>152.80000000000001</v>
      </c>
      <c r="AP18" s="19">
        <v>54.2</v>
      </c>
      <c r="AQ18" s="19">
        <v>151.4</v>
      </c>
      <c r="AR18" s="19">
        <v>34.4</v>
      </c>
      <c r="AS18" s="19">
        <v>17.399999999999999</v>
      </c>
      <c r="AT18" s="19">
        <v>18.548120000000001</v>
      </c>
      <c r="AU18" s="19">
        <v>91.4</v>
      </c>
      <c r="AV18" s="19">
        <v>181.7</v>
      </c>
      <c r="AW18" s="19">
        <v>182.5</v>
      </c>
      <c r="AX18" s="19">
        <v>184.7</v>
      </c>
      <c r="AY18" s="19">
        <v>108.8</v>
      </c>
      <c r="AZ18" s="19">
        <v>6.1</v>
      </c>
      <c r="BA18" s="19">
        <v>7.9</v>
      </c>
      <c r="BB18" s="19">
        <v>32.5</v>
      </c>
      <c r="BC18" s="19">
        <v>21.5</v>
      </c>
      <c r="BD18" s="19">
        <v>2</v>
      </c>
      <c r="BE18" s="19">
        <v>11.8</v>
      </c>
      <c r="BF18" s="19">
        <v>62.2</v>
      </c>
      <c r="BG18" s="19"/>
      <c r="BH18" s="19"/>
      <c r="BI18" s="19">
        <v>59.8</v>
      </c>
      <c r="BJ18" s="19"/>
      <c r="BK18" s="19">
        <v>0</v>
      </c>
      <c r="BL18" s="19">
        <v>0</v>
      </c>
      <c r="BM18" s="19"/>
      <c r="BN18" s="19"/>
      <c r="BO18" s="19"/>
      <c r="BP18" s="19">
        <v>121.4</v>
      </c>
      <c r="BQ18" s="19"/>
      <c r="BR18" s="19"/>
      <c r="BS18" s="19">
        <v>208.2</v>
      </c>
      <c r="BT18" s="19">
        <v>87.7</v>
      </c>
      <c r="BU18" s="19"/>
      <c r="BV18" s="19"/>
      <c r="BW18" s="19"/>
      <c r="BX18" s="19"/>
      <c r="BY18" s="19"/>
      <c r="BZ18" s="19"/>
      <c r="CA18" s="19"/>
      <c r="CB18" s="19"/>
      <c r="CC18" s="19">
        <v>4.4000000000000004</v>
      </c>
      <c r="CD18" s="19">
        <v>97.7</v>
      </c>
      <c r="CE18" s="19">
        <v>83.3</v>
      </c>
      <c r="CF18" s="19">
        <v>62.4</v>
      </c>
      <c r="CG18" s="19">
        <v>70.900000000000006</v>
      </c>
      <c r="CH18" s="19">
        <v>30.5</v>
      </c>
      <c r="CI18" s="19"/>
      <c r="CJ18" s="19"/>
      <c r="CK18" s="19"/>
      <c r="CL18" s="19">
        <v>146.69999999999999</v>
      </c>
      <c r="CM18" s="19">
        <v>147.4</v>
      </c>
      <c r="CN18" s="19">
        <v>150.1</v>
      </c>
      <c r="CO18" s="19"/>
      <c r="CP18" s="19"/>
      <c r="CQ18" s="19"/>
      <c r="CR18" s="19"/>
      <c r="CS18" s="19"/>
      <c r="CT18" s="19"/>
      <c r="CU18" s="19"/>
      <c r="CV18" s="19">
        <v>0</v>
      </c>
      <c r="CW18" s="19">
        <v>86.9</v>
      </c>
      <c r="CX18" s="19">
        <v>0</v>
      </c>
      <c r="CY18" s="19">
        <v>7.5</v>
      </c>
      <c r="CZ18" s="19">
        <v>0</v>
      </c>
      <c r="DA18" s="19">
        <v>20</v>
      </c>
      <c r="DB18" s="19">
        <v>0</v>
      </c>
      <c r="DC18" s="19">
        <v>9.9</v>
      </c>
      <c r="DD18" s="19">
        <v>4.9000000000000004</v>
      </c>
      <c r="DE18" s="19">
        <v>0</v>
      </c>
      <c r="DF18" s="19">
        <v>1</v>
      </c>
      <c r="DG18" s="19">
        <v>3.5</v>
      </c>
      <c r="DH18" s="19">
        <v>4.5</v>
      </c>
      <c r="DI18" s="19"/>
      <c r="DJ18" s="19">
        <v>20</v>
      </c>
      <c r="DK18" s="19">
        <v>18.399999999999999</v>
      </c>
      <c r="DL18" s="19">
        <v>3.4</v>
      </c>
      <c r="DM18" s="19">
        <v>18.600000000000001</v>
      </c>
      <c r="DN18" s="19">
        <v>0</v>
      </c>
      <c r="DO18" s="19">
        <v>0</v>
      </c>
      <c r="DP18" s="19">
        <v>20.3</v>
      </c>
      <c r="DQ18" s="19">
        <v>46.3</v>
      </c>
      <c r="DR18" s="19">
        <v>0</v>
      </c>
      <c r="DS18" s="19">
        <v>3.4</v>
      </c>
      <c r="DT18" s="19">
        <v>15.9</v>
      </c>
      <c r="DU18" s="19">
        <v>2.9</v>
      </c>
      <c r="DV18" s="19">
        <v>0.4</v>
      </c>
      <c r="DW18" s="19">
        <v>10</v>
      </c>
      <c r="DX18" s="19">
        <v>6.8</v>
      </c>
      <c r="DY18" s="19">
        <v>17.100000000000001</v>
      </c>
      <c r="DZ18" s="19">
        <v>20.3</v>
      </c>
      <c r="EA18" s="19">
        <v>20</v>
      </c>
      <c r="EB18" s="19">
        <v>18.2</v>
      </c>
      <c r="EC18" s="19">
        <v>31.2</v>
      </c>
      <c r="ED18" s="19">
        <v>0</v>
      </c>
      <c r="EE18" s="19">
        <v>59.1</v>
      </c>
      <c r="EF18" s="19">
        <v>85.6</v>
      </c>
      <c r="EG18" s="19">
        <v>4.9000000000000004</v>
      </c>
      <c r="EH18" s="19">
        <v>2.2000000000000002</v>
      </c>
      <c r="EI18" s="19">
        <v>10.4</v>
      </c>
      <c r="EJ18" s="19">
        <v>7</v>
      </c>
      <c r="EK18" s="19">
        <v>6.9</v>
      </c>
      <c r="EL18" s="19">
        <v>14.5</v>
      </c>
      <c r="EM18" s="19">
        <v>15.5</v>
      </c>
      <c r="EN18" s="19">
        <v>15.7</v>
      </c>
      <c r="EO18" s="19">
        <v>4.2</v>
      </c>
      <c r="EP18" s="19">
        <v>0</v>
      </c>
      <c r="EQ18" s="19">
        <v>0</v>
      </c>
      <c r="ER18" s="19">
        <v>0</v>
      </c>
      <c r="ES18" s="19">
        <v>0.6</v>
      </c>
      <c r="ET18" s="19">
        <v>0.8</v>
      </c>
      <c r="EU18" s="19">
        <v>1.6</v>
      </c>
      <c r="EV18" s="19">
        <v>0</v>
      </c>
      <c r="EW18" s="19">
        <v>2.9</v>
      </c>
      <c r="EX18" s="19">
        <v>1.1000000000000001</v>
      </c>
      <c r="EY18" s="19">
        <v>2.4</v>
      </c>
      <c r="EZ18" s="19">
        <v>1.1000000000000001</v>
      </c>
      <c r="FA18" s="19">
        <v>0</v>
      </c>
      <c r="FB18" s="19">
        <v>6.8</v>
      </c>
      <c r="FC18" s="19">
        <v>20</v>
      </c>
      <c r="FD18" s="19">
        <v>8.9</v>
      </c>
      <c r="FE18" s="19"/>
      <c r="FF18" s="19"/>
      <c r="FG18" s="19">
        <v>14.4</v>
      </c>
      <c r="FH18" s="19">
        <v>17.600000000000001</v>
      </c>
      <c r="FI18" s="19">
        <v>7.3</v>
      </c>
      <c r="FJ18" s="19">
        <v>11</v>
      </c>
      <c r="FK18" s="19">
        <v>6539.2481200000002</v>
      </c>
      <c r="FL18" s="15"/>
      <c r="FM18" s="19">
        <v>22.9</v>
      </c>
      <c r="FN18" s="19">
        <v>6.31</v>
      </c>
      <c r="FO18" s="19">
        <v>6.0664999999999996</v>
      </c>
      <c r="FP18" s="19">
        <v>13.2</v>
      </c>
      <c r="FQ18" s="19">
        <v>27.1</v>
      </c>
      <c r="FR18" s="19">
        <v>18.899999999999999</v>
      </c>
      <c r="FS18" s="19">
        <v>4.8</v>
      </c>
      <c r="FT18" s="19">
        <v>5.4</v>
      </c>
      <c r="FU18" s="19">
        <v>104.6765</v>
      </c>
    </row>
    <row r="19" spans="1:177" ht="24" customHeight="1" x14ac:dyDescent="0.3">
      <c r="A19" s="13" t="s">
        <v>47</v>
      </c>
      <c r="B19" s="13" t="s">
        <v>792</v>
      </c>
      <c r="C19" s="14">
        <v>97.6</v>
      </c>
      <c r="D19" s="14">
        <v>635.70000000000005</v>
      </c>
      <c r="E19" s="14">
        <v>216.4</v>
      </c>
      <c r="F19" s="14"/>
      <c r="G19" s="14">
        <v>0</v>
      </c>
      <c r="H19" s="14">
        <v>61</v>
      </c>
      <c r="I19" s="14">
        <v>198.6</v>
      </c>
      <c r="J19" s="14"/>
      <c r="K19" s="14">
        <v>0</v>
      </c>
      <c r="L19" s="14">
        <v>143</v>
      </c>
      <c r="M19" s="14">
        <v>142.5</v>
      </c>
      <c r="N19" s="14">
        <v>142</v>
      </c>
      <c r="O19" s="14">
        <v>236.5</v>
      </c>
      <c r="P19" s="14">
        <v>213</v>
      </c>
      <c r="Q19" s="14">
        <v>110.6</v>
      </c>
      <c r="R19" s="14">
        <v>558.5</v>
      </c>
      <c r="S19" s="14">
        <v>5</v>
      </c>
      <c r="T19" s="14"/>
      <c r="U19" s="14"/>
      <c r="V19" s="14"/>
      <c r="W19" s="14"/>
      <c r="X19" s="14">
        <v>162.69999999999999</v>
      </c>
      <c r="Y19" s="14">
        <v>7.8</v>
      </c>
      <c r="Z19" s="14">
        <v>6.1</v>
      </c>
      <c r="AA19" s="14"/>
      <c r="AB19" s="14">
        <v>6.9</v>
      </c>
      <c r="AC19" s="14">
        <v>12.5</v>
      </c>
      <c r="AD19" s="14">
        <v>73.3</v>
      </c>
      <c r="AE19" s="14"/>
      <c r="AF19" s="14"/>
      <c r="AG19" s="14"/>
      <c r="AH19" s="14"/>
      <c r="AI19" s="14">
        <v>55</v>
      </c>
      <c r="AJ19" s="14">
        <v>107.3</v>
      </c>
      <c r="AK19" s="14"/>
      <c r="AL19" s="14"/>
      <c r="AM19" s="14"/>
      <c r="AN19" s="14">
        <v>6.5</v>
      </c>
      <c r="AO19" s="14">
        <v>152.6</v>
      </c>
      <c r="AP19" s="14">
        <v>54.2</v>
      </c>
      <c r="AQ19" s="14">
        <v>151.4</v>
      </c>
      <c r="AR19" s="14">
        <v>37.9</v>
      </c>
      <c r="AS19" s="14">
        <v>17.3</v>
      </c>
      <c r="AT19" s="14">
        <v>18.549009999999999</v>
      </c>
      <c r="AU19" s="14">
        <v>80.900000000000006</v>
      </c>
      <c r="AV19" s="14">
        <v>182.5</v>
      </c>
      <c r="AW19" s="14">
        <v>183.2</v>
      </c>
      <c r="AX19" s="14">
        <v>184.3</v>
      </c>
      <c r="AY19" s="14">
        <v>109.3</v>
      </c>
      <c r="AZ19" s="14">
        <v>6.1</v>
      </c>
      <c r="BA19" s="14">
        <v>8.1</v>
      </c>
      <c r="BB19" s="14">
        <v>33.6</v>
      </c>
      <c r="BC19" s="14">
        <v>21.5</v>
      </c>
      <c r="BD19" s="14">
        <v>2</v>
      </c>
      <c r="BE19" s="14">
        <v>11.8</v>
      </c>
      <c r="BF19" s="14">
        <v>62.4</v>
      </c>
      <c r="BG19" s="14"/>
      <c r="BH19" s="14"/>
      <c r="BI19" s="14">
        <v>60.2</v>
      </c>
      <c r="BJ19" s="14"/>
      <c r="BK19" s="14">
        <v>0</v>
      </c>
      <c r="BL19" s="14">
        <v>0</v>
      </c>
      <c r="BM19" s="14"/>
      <c r="BN19" s="14"/>
      <c r="BO19" s="14"/>
      <c r="BP19" s="14">
        <v>121.5</v>
      </c>
      <c r="BQ19" s="14"/>
      <c r="BR19" s="14"/>
      <c r="BS19" s="14">
        <v>207.6</v>
      </c>
      <c r="BT19" s="14">
        <v>87.4</v>
      </c>
      <c r="BU19" s="14"/>
      <c r="BV19" s="14"/>
      <c r="BW19" s="14"/>
      <c r="BX19" s="14"/>
      <c r="BY19" s="14"/>
      <c r="BZ19" s="14"/>
      <c r="CA19" s="14"/>
      <c r="CB19" s="14"/>
      <c r="CC19" s="14">
        <v>4.4000000000000004</v>
      </c>
      <c r="CD19" s="14">
        <v>100</v>
      </c>
      <c r="CE19" s="14">
        <v>84.1</v>
      </c>
      <c r="CF19" s="14">
        <v>62.6</v>
      </c>
      <c r="CG19" s="14">
        <v>71</v>
      </c>
      <c r="CH19" s="14">
        <v>30.4</v>
      </c>
      <c r="CI19" s="14"/>
      <c r="CJ19" s="14"/>
      <c r="CK19" s="14"/>
      <c r="CL19" s="14">
        <v>146.30000000000001</v>
      </c>
      <c r="CM19" s="14">
        <v>147</v>
      </c>
      <c r="CN19" s="14">
        <v>149.4</v>
      </c>
      <c r="CO19" s="14"/>
      <c r="CP19" s="14"/>
      <c r="CQ19" s="14"/>
      <c r="CR19" s="14"/>
      <c r="CS19" s="14"/>
      <c r="CT19" s="14"/>
      <c r="CU19" s="14"/>
      <c r="CV19" s="14">
        <v>0</v>
      </c>
      <c r="CW19" s="14">
        <v>85.6</v>
      </c>
      <c r="CX19" s="14">
        <v>0</v>
      </c>
      <c r="CY19" s="14">
        <v>11.3</v>
      </c>
      <c r="CZ19" s="14">
        <v>0</v>
      </c>
      <c r="DA19" s="14">
        <v>20</v>
      </c>
      <c r="DB19" s="14">
        <v>0</v>
      </c>
      <c r="DC19" s="14">
        <v>9.8000000000000007</v>
      </c>
      <c r="DD19" s="14">
        <v>4.9000000000000004</v>
      </c>
      <c r="DE19" s="14">
        <v>0</v>
      </c>
      <c r="DF19" s="14">
        <v>1</v>
      </c>
      <c r="DG19" s="14">
        <v>3.5</v>
      </c>
      <c r="DH19" s="14">
        <v>4.5</v>
      </c>
      <c r="DI19" s="14"/>
      <c r="DJ19" s="14">
        <v>20</v>
      </c>
      <c r="DK19" s="14">
        <v>18.600000000000001</v>
      </c>
      <c r="DL19" s="14">
        <v>3.4</v>
      </c>
      <c r="DM19" s="14">
        <v>18.600000000000001</v>
      </c>
      <c r="DN19" s="14">
        <v>0</v>
      </c>
      <c r="DO19" s="14">
        <v>0</v>
      </c>
      <c r="DP19" s="14">
        <v>21.4</v>
      </c>
      <c r="DQ19" s="14">
        <v>48</v>
      </c>
      <c r="DR19" s="14">
        <v>0</v>
      </c>
      <c r="DS19" s="14">
        <v>3.4</v>
      </c>
      <c r="DT19" s="14">
        <v>15.9</v>
      </c>
      <c r="DU19" s="14">
        <v>2.8</v>
      </c>
      <c r="DV19" s="14">
        <v>0.4</v>
      </c>
      <c r="DW19" s="14">
        <v>10</v>
      </c>
      <c r="DX19" s="14">
        <v>6.8</v>
      </c>
      <c r="DY19" s="14">
        <v>17.100000000000001</v>
      </c>
      <c r="DZ19" s="14">
        <v>20.3</v>
      </c>
      <c r="EA19" s="14">
        <v>20</v>
      </c>
      <c r="EB19" s="14">
        <v>20.8</v>
      </c>
      <c r="EC19" s="14">
        <v>30.5</v>
      </c>
      <c r="ED19" s="14">
        <v>0</v>
      </c>
      <c r="EE19" s="14">
        <v>55.9</v>
      </c>
      <c r="EF19" s="14">
        <v>91.4</v>
      </c>
      <c r="EG19" s="14">
        <v>3.9</v>
      </c>
      <c r="EH19" s="14">
        <v>3.2</v>
      </c>
      <c r="EI19" s="14">
        <v>10.4</v>
      </c>
      <c r="EJ19" s="14">
        <v>7</v>
      </c>
      <c r="EK19" s="14">
        <v>6.9</v>
      </c>
      <c r="EL19" s="14">
        <v>14.5</v>
      </c>
      <c r="EM19" s="14">
        <v>15</v>
      </c>
      <c r="EN19" s="14">
        <v>15.7</v>
      </c>
      <c r="EO19" s="14">
        <v>6.9</v>
      </c>
      <c r="EP19" s="14">
        <v>0</v>
      </c>
      <c r="EQ19" s="14">
        <v>0</v>
      </c>
      <c r="ER19" s="14">
        <v>0</v>
      </c>
      <c r="ES19" s="14">
        <v>0.6</v>
      </c>
      <c r="ET19" s="14">
        <v>1.9</v>
      </c>
      <c r="EU19" s="14">
        <v>2.1</v>
      </c>
      <c r="EV19" s="14">
        <v>0</v>
      </c>
      <c r="EW19" s="14">
        <v>2.9</v>
      </c>
      <c r="EX19" s="14">
        <v>1.1000000000000001</v>
      </c>
      <c r="EY19" s="14">
        <v>2.4</v>
      </c>
      <c r="EZ19" s="14">
        <v>1.1000000000000001</v>
      </c>
      <c r="FA19" s="14">
        <v>0</v>
      </c>
      <c r="FB19" s="14">
        <v>6.9</v>
      </c>
      <c r="FC19" s="14">
        <v>20</v>
      </c>
      <c r="FD19" s="14">
        <v>9.1999999999999993</v>
      </c>
      <c r="FE19" s="14"/>
      <c r="FF19" s="14"/>
      <c r="FG19" s="14">
        <v>14.6</v>
      </c>
      <c r="FH19" s="14">
        <v>16.899999999999999</v>
      </c>
      <c r="FI19" s="14">
        <v>5.6</v>
      </c>
      <c r="FJ19" s="14">
        <v>11</v>
      </c>
      <c r="FK19" s="14">
        <v>6533.7490100000005</v>
      </c>
      <c r="FL19" s="15"/>
      <c r="FM19" s="14">
        <v>23</v>
      </c>
      <c r="FN19" s="14">
        <v>6.31</v>
      </c>
      <c r="FO19" s="14">
        <v>6.0655000000000001</v>
      </c>
      <c r="FP19" s="14">
        <v>13.2</v>
      </c>
      <c r="FQ19" s="14">
        <v>27.1</v>
      </c>
      <c r="FR19" s="14">
        <v>18.899999999999999</v>
      </c>
      <c r="FS19" s="14">
        <v>4.9000000000000004</v>
      </c>
      <c r="FT19" s="14">
        <v>5.4</v>
      </c>
      <c r="FU19" s="14">
        <v>104.8755</v>
      </c>
    </row>
    <row r="20" spans="1:177" ht="24" customHeight="1" x14ac:dyDescent="0.3">
      <c r="A20" s="16" t="s">
        <v>47</v>
      </c>
      <c r="B20" s="16" t="s">
        <v>793</v>
      </c>
      <c r="C20" s="17">
        <v>102.3</v>
      </c>
      <c r="D20" s="17">
        <v>633.5</v>
      </c>
      <c r="E20" s="17">
        <v>215.8</v>
      </c>
      <c r="F20" s="17"/>
      <c r="G20" s="17">
        <v>0</v>
      </c>
      <c r="H20" s="17">
        <v>61.7</v>
      </c>
      <c r="I20" s="17">
        <v>200</v>
      </c>
      <c r="J20" s="17"/>
      <c r="K20" s="17">
        <v>0</v>
      </c>
      <c r="L20" s="17">
        <v>150.69999999999999</v>
      </c>
      <c r="M20" s="17">
        <v>151.4</v>
      </c>
      <c r="N20" s="17">
        <v>150</v>
      </c>
      <c r="O20" s="17">
        <v>239.3</v>
      </c>
      <c r="P20" s="17">
        <v>213</v>
      </c>
      <c r="Q20" s="17">
        <v>109.6</v>
      </c>
      <c r="R20" s="17">
        <v>560.6</v>
      </c>
      <c r="S20" s="17">
        <v>5</v>
      </c>
      <c r="T20" s="17"/>
      <c r="U20" s="17"/>
      <c r="V20" s="17"/>
      <c r="W20" s="17"/>
      <c r="X20" s="17">
        <v>155.30000000000001</v>
      </c>
      <c r="Y20" s="17">
        <v>7.9</v>
      </c>
      <c r="Z20" s="17">
        <v>6</v>
      </c>
      <c r="AA20" s="17"/>
      <c r="AB20" s="17">
        <v>6.9</v>
      </c>
      <c r="AC20" s="17">
        <v>12.5</v>
      </c>
      <c r="AD20" s="17">
        <v>73.2</v>
      </c>
      <c r="AE20" s="17"/>
      <c r="AF20" s="17"/>
      <c r="AG20" s="17"/>
      <c r="AH20" s="17"/>
      <c r="AI20" s="17">
        <v>55.2</v>
      </c>
      <c r="AJ20" s="17">
        <v>106.1</v>
      </c>
      <c r="AK20" s="17"/>
      <c r="AL20" s="17"/>
      <c r="AM20" s="17"/>
      <c r="AN20" s="17">
        <v>6.5</v>
      </c>
      <c r="AO20" s="17">
        <v>152.6</v>
      </c>
      <c r="AP20" s="17">
        <v>54.2</v>
      </c>
      <c r="AQ20" s="17">
        <v>152.1</v>
      </c>
      <c r="AR20" s="17">
        <v>37</v>
      </c>
      <c r="AS20" s="17">
        <v>17.2</v>
      </c>
      <c r="AT20" s="17">
        <v>18.549289999999999</v>
      </c>
      <c r="AU20" s="17">
        <v>93.6</v>
      </c>
      <c r="AV20" s="17">
        <v>183</v>
      </c>
      <c r="AW20" s="17">
        <v>183.3</v>
      </c>
      <c r="AX20" s="17">
        <v>184.8</v>
      </c>
      <c r="AY20" s="17">
        <v>109.7</v>
      </c>
      <c r="AZ20" s="17">
        <v>6</v>
      </c>
      <c r="BA20" s="17">
        <v>7.9</v>
      </c>
      <c r="BB20" s="17">
        <v>34.200000000000003</v>
      </c>
      <c r="BC20" s="17">
        <v>21.7</v>
      </c>
      <c r="BD20" s="17">
        <v>2</v>
      </c>
      <c r="BE20" s="17">
        <v>12.2</v>
      </c>
      <c r="BF20" s="17">
        <v>60.3</v>
      </c>
      <c r="BG20" s="17"/>
      <c r="BH20" s="17"/>
      <c r="BI20" s="17">
        <v>60.4</v>
      </c>
      <c r="BJ20" s="17"/>
      <c r="BK20" s="17">
        <v>0</v>
      </c>
      <c r="BL20" s="17">
        <v>0</v>
      </c>
      <c r="BM20" s="17"/>
      <c r="BN20" s="17"/>
      <c r="BO20" s="17"/>
      <c r="BP20" s="17">
        <v>121.7</v>
      </c>
      <c r="BQ20" s="17"/>
      <c r="BR20" s="17"/>
      <c r="BS20" s="17">
        <v>206.6</v>
      </c>
      <c r="BT20" s="17">
        <v>87</v>
      </c>
      <c r="BU20" s="17"/>
      <c r="BV20" s="17"/>
      <c r="BW20" s="17"/>
      <c r="BX20" s="17"/>
      <c r="BY20" s="17"/>
      <c r="BZ20" s="17"/>
      <c r="CA20" s="17"/>
      <c r="CB20" s="17"/>
      <c r="CC20" s="17">
        <v>4.4000000000000004</v>
      </c>
      <c r="CD20" s="17">
        <v>110.2</v>
      </c>
      <c r="CE20" s="17">
        <v>85.1</v>
      </c>
      <c r="CF20" s="17">
        <v>62.5</v>
      </c>
      <c r="CG20" s="17">
        <v>72.900000000000006</v>
      </c>
      <c r="CH20" s="17">
        <v>30.6</v>
      </c>
      <c r="CI20" s="17"/>
      <c r="CJ20" s="17"/>
      <c r="CK20" s="17"/>
      <c r="CL20" s="17">
        <v>146.19999999999999</v>
      </c>
      <c r="CM20" s="17">
        <v>146.69999999999999</v>
      </c>
      <c r="CN20" s="17">
        <v>150</v>
      </c>
      <c r="CO20" s="17"/>
      <c r="CP20" s="17"/>
      <c r="CQ20" s="17"/>
      <c r="CR20" s="17"/>
      <c r="CS20" s="17"/>
      <c r="CT20" s="17"/>
      <c r="CU20" s="17"/>
      <c r="CV20" s="17">
        <v>0</v>
      </c>
      <c r="CW20" s="17">
        <v>89.4</v>
      </c>
      <c r="CX20" s="17">
        <v>0</v>
      </c>
      <c r="CY20" s="17">
        <v>9.3000000000000007</v>
      </c>
      <c r="CZ20" s="17">
        <v>0</v>
      </c>
      <c r="DA20" s="17">
        <v>20</v>
      </c>
      <c r="DB20" s="17">
        <v>0</v>
      </c>
      <c r="DC20" s="17">
        <v>10</v>
      </c>
      <c r="DD20" s="17">
        <v>4.8</v>
      </c>
      <c r="DE20" s="17">
        <v>0</v>
      </c>
      <c r="DF20" s="17">
        <v>1</v>
      </c>
      <c r="DG20" s="17">
        <v>3.5</v>
      </c>
      <c r="DH20" s="17">
        <v>4.5</v>
      </c>
      <c r="DI20" s="17"/>
      <c r="DJ20" s="17">
        <v>20</v>
      </c>
      <c r="DK20" s="17">
        <v>18.5</v>
      </c>
      <c r="DL20" s="17">
        <v>3.4</v>
      </c>
      <c r="DM20" s="17">
        <v>18.600000000000001</v>
      </c>
      <c r="DN20" s="17">
        <v>0.2</v>
      </c>
      <c r="DO20" s="17">
        <v>0</v>
      </c>
      <c r="DP20" s="17">
        <v>23.1</v>
      </c>
      <c r="DQ20" s="17">
        <v>49.6</v>
      </c>
      <c r="DR20" s="17">
        <v>0</v>
      </c>
      <c r="DS20" s="17">
        <v>3.4</v>
      </c>
      <c r="DT20" s="17">
        <v>15.9</v>
      </c>
      <c r="DU20" s="17">
        <v>2.8</v>
      </c>
      <c r="DV20" s="17">
        <v>0.4</v>
      </c>
      <c r="DW20" s="17">
        <v>10</v>
      </c>
      <c r="DX20" s="17">
        <v>6.8</v>
      </c>
      <c r="DY20" s="17">
        <v>17.100000000000001</v>
      </c>
      <c r="DZ20" s="17">
        <v>20.3</v>
      </c>
      <c r="EA20" s="17">
        <v>20</v>
      </c>
      <c r="EB20" s="17">
        <v>17</v>
      </c>
      <c r="EC20" s="17">
        <v>32.6</v>
      </c>
      <c r="ED20" s="17">
        <v>0</v>
      </c>
      <c r="EE20" s="17">
        <v>59.8</v>
      </c>
      <c r="EF20" s="17">
        <v>87.8</v>
      </c>
      <c r="EG20" s="17">
        <v>5.9</v>
      </c>
      <c r="EH20" s="17">
        <v>3.2</v>
      </c>
      <c r="EI20" s="17">
        <v>10.4</v>
      </c>
      <c r="EJ20" s="17">
        <v>7</v>
      </c>
      <c r="EK20" s="17">
        <v>6.9</v>
      </c>
      <c r="EL20" s="17">
        <v>14.5</v>
      </c>
      <c r="EM20" s="17">
        <v>15</v>
      </c>
      <c r="EN20" s="17">
        <v>15.7</v>
      </c>
      <c r="EO20" s="17">
        <v>3.9</v>
      </c>
      <c r="EP20" s="17">
        <v>0</v>
      </c>
      <c r="EQ20" s="17">
        <v>0</v>
      </c>
      <c r="ER20" s="17">
        <v>0</v>
      </c>
      <c r="ES20" s="17">
        <v>0.6</v>
      </c>
      <c r="ET20" s="17">
        <v>15.7</v>
      </c>
      <c r="EU20" s="17">
        <v>13.2</v>
      </c>
      <c r="EV20" s="17">
        <v>0</v>
      </c>
      <c r="EW20" s="17">
        <v>2.9</v>
      </c>
      <c r="EX20" s="17">
        <v>1.1000000000000001</v>
      </c>
      <c r="EY20" s="17">
        <v>2.4</v>
      </c>
      <c r="EZ20" s="17">
        <v>1.1000000000000001</v>
      </c>
      <c r="FA20" s="17">
        <v>0</v>
      </c>
      <c r="FB20" s="17">
        <v>6.8</v>
      </c>
      <c r="FC20" s="17">
        <v>20</v>
      </c>
      <c r="FD20" s="17">
        <v>9</v>
      </c>
      <c r="FE20" s="17"/>
      <c r="FF20" s="17"/>
      <c r="FG20" s="17">
        <v>14.6</v>
      </c>
      <c r="FH20" s="17">
        <v>16.7</v>
      </c>
      <c r="FI20" s="17">
        <v>8.3000000000000007</v>
      </c>
      <c r="FJ20" s="17">
        <v>11</v>
      </c>
      <c r="FK20" s="17">
        <v>6612.8492900000001</v>
      </c>
      <c r="FL20" s="15"/>
      <c r="FM20" s="17">
        <v>23.3</v>
      </c>
      <c r="FN20" s="17">
        <v>6.31</v>
      </c>
      <c r="FO20" s="17">
        <v>6.0655000000000001</v>
      </c>
      <c r="FP20" s="17">
        <v>13.2</v>
      </c>
      <c r="FQ20" s="17">
        <v>27.1</v>
      </c>
      <c r="FR20" s="17">
        <v>18.899999999999999</v>
      </c>
      <c r="FS20" s="17">
        <v>4.8</v>
      </c>
      <c r="FT20" s="17">
        <v>5.3</v>
      </c>
      <c r="FU20" s="17">
        <v>104.9755</v>
      </c>
    </row>
    <row r="21" spans="1:177" ht="24" customHeight="1" x14ac:dyDescent="0.3">
      <c r="A21" s="16" t="s">
        <v>47</v>
      </c>
      <c r="B21" s="16" t="s">
        <v>794</v>
      </c>
      <c r="C21" s="17">
        <v>97.1</v>
      </c>
      <c r="D21" s="17">
        <v>632.6</v>
      </c>
      <c r="E21" s="17">
        <v>216.1</v>
      </c>
      <c r="F21" s="17"/>
      <c r="G21" s="17">
        <v>0</v>
      </c>
      <c r="H21" s="17">
        <v>60.9</v>
      </c>
      <c r="I21" s="17">
        <v>198.2</v>
      </c>
      <c r="J21" s="17"/>
      <c r="K21" s="17">
        <v>0</v>
      </c>
      <c r="L21" s="17">
        <v>134.80000000000001</v>
      </c>
      <c r="M21" s="17">
        <v>132.9</v>
      </c>
      <c r="N21" s="17">
        <v>135.5</v>
      </c>
      <c r="O21" s="17">
        <v>224.4</v>
      </c>
      <c r="P21" s="17">
        <v>213.7</v>
      </c>
      <c r="Q21" s="17">
        <v>110.2</v>
      </c>
      <c r="R21" s="17">
        <v>563.20000000000005</v>
      </c>
      <c r="S21" s="17">
        <v>5</v>
      </c>
      <c r="T21" s="17"/>
      <c r="U21" s="17"/>
      <c r="V21" s="17"/>
      <c r="W21" s="17"/>
      <c r="X21" s="17">
        <v>167.7</v>
      </c>
      <c r="Y21" s="17">
        <v>7.7</v>
      </c>
      <c r="Z21" s="17">
        <v>6</v>
      </c>
      <c r="AA21" s="17"/>
      <c r="AB21" s="17">
        <v>6.9</v>
      </c>
      <c r="AC21" s="17">
        <v>12</v>
      </c>
      <c r="AD21" s="17">
        <v>73</v>
      </c>
      <c r="AE21" s="17"/>
      <c r="AF21" s="17"/>
      <c r="AG21" s="17"/>
      <c r="AH21" s="17"/>
      <c r="AI21" s="17">
        <v>54.9</v>
      </c>
      <c r="AJ21" s="17">
        <v>105.1</v>
      </c>
      <c r="AK21" s="17"/>
      <c r="AL21" s="17"/>
      <c r="AM21" s="17"/>
      <c r="AN21" s="17">
        <v>6.5</v>
      </c>
      <c r="AO21" s="17">
        <v>230.4</v>
      </c>
      <c r="AP21" s="17">
        <v>54.2</v>
      </c>
      <c r="AQ21" s="17">
        <v>151.19999999999999</v>
      </c>
      <c r="AR21" s="17">
        <v>34.799999999999997</v>
      </c>
      <c r="AS21" s="17">
        <v>17.2</v>
      </c>
      <c r="AT21" s="17">
        <v>18.546880000000002</v>
      </c>
      <c r="AU21" s="17">
        <v>93.3</v>
      </c>
      <c r="AV21" s="17">
        <v>182</v>
      </c>
      <c r="AW21" s="17">
        <v>182.5</v>
      </c>
      <c r="AX21" s="17">
        <v>184.9</v>
      </c>
      <c r="AY21" s="17">
        <v>109.7</v>
      </c>
      <c r="AZ21" s="17">
        <v>4.3</v>
      </c>
      <c r="BA21" s="17">
        <v>7.9</v>
      </c>
      <c r="BB21" s="17">
        <v>33</v>
      </c>
      <c r="BC21" s="17">
        <v>21.5</v>
      </c>
      <c r="BD21" s="17">
        <v>2</v>
      </c>
      <c r="BE21" s="17">
        <v>12</v>
      </c>
      <c r="BF21" s="17">
        <v>61.9</v>
      </c>
      <c r="BG21" s="17"/>
      <c r="BH21" s="17"/>
      <c r="BI21" s="17">
        <v>60</v>
      </c>
      <c r="BJ21" s="17"/>
      <c r="BK21" s="17">
        <v>0</v>
      </c>
      <c r="BL21" s="17">
        <v>0</v>
      </c>
      <c r="BM21" s="17"/>
      <c r="BN21" s="17"/>
      <c r="BO21" s="17"/>
      <c r="BP21" s="17">
        <v>121.4</v>
      </c>
      <c r="BQ21" s="17"/>
      <c r="BR21" s="17"/>
      <c r="BS21" s="17">
        <v>206.7</v>
      </c>
      <c r="BT21" s="17">
        <v>87.6</v>
      </c>
      <c r="BU21" s="17"/>
      <c r="BV21" s="17"/>
      <c r="BW21" s="17"/>
      <c r="BX21" s="17"/>
      <c r="BY21" s="17"/>
      <c r="BZ21" s="17"/>
      <c r="CA21" s="17"/>
      <c r="CB21" s="17"/>
      <c r="CC21" s="17">
        <v>4.4000000000000004</v>
      </c>
      <c r="CD21" s="17">
        <v>136.9</v>
      </c>
      <c r="CE21" s="17">
        <v>74.5</v>
      </c>
      <c r="CF21" s="17">
        <v>62.5</v>
      </c>
      <c r="CG21" s="17">
        <v>76</v>
      </c>
      <c r="CH21" s="17">
        <v>30.4</v>
      </c>
      <c r="CI21" s="17"/>
      <c r="CJ21" s="17"/>
      <c r="CK21" s="17"/>
      <c r="CL21" s="17">
        <v>146.69999999999999</v>
      </c>
      <c r="CM21" s="17">
        <v>147.30000000000001</v>
      </c>
      <c r="CN21" s="17">
        <v>149.6</v>
      </c>
      <c r="CO21" s="17"/>
      <c r="CP21" s="17"/>
      <c r="CQ21" s="17"/>
      <c r="CR21" s="17"/>
      <c r="CS21" s="17"/>
      <c r="CT21" s="17"/>
      <c r="CU21" s="17"/>
      <c r="CV21" s="17">
        <v>0</v>
      </c>
      <c r="CW21" s="17">
        <v>81.8</v>
      </c>
      <c r="CX21" s="17">
        <v>1.9</v>
      </c>
      <c r="CY21" s="17">
        <v>8.6</v>
      </c>
      <c r="CZ21" s="17">
        <v>0</v>
      </c>
      <c r="DA21" s="17">
        <v>19.899999999999999</v>
      </c>
      <c r="DB21" s="17">
        <v>0</v>
      </c>
      <c r="DC21" s="17">
        <v>9.9</v>
      </c>
      <c r="DD21" s="17">
        <v>4.8</v>
      </c>
      <c r="DE21" s="17">
        <v>4.6900000000000004</v>
      </c>
      <c r="DF21" s="17">
        <v>1</v>
      </c>
      <c r="DG21" s="17">
        <v>3.5</v>
      </c>
      <c r="DH21" s="17">
        <v>4.4000000000000004</v>
      </c>
      <c r="DI21" s="17"/>
      <c r="DJ21" s="17">
        <v>20</v>
      </c>
      <c r="DK21" s="17">
        <v>18.399999999999999</v>
      </c>
      <c r="DL21" s="17">
        <v>3.4</v>
      </c>
      <c r="DM21" s="17">
        <v>18.600000000000001</v>
      </c>
      <c r="DN21" s="17">
        <v>3.6</v>
      </c>
      <c r="DO21" s="17">
        <v>3.7</v>
      </c>
      <c r="DP21" s="17">
        <v>23.1</v>
      </c>
      <c r="DQ21" s="17">
        <v>61.5</v>
      </c>
      <c r="DR21" s="17">
        <v>0.3</v>
      </c>
      <c r="DS21" s="17">
        <v>3.3</v>
      </c>
      <c r="DT21" s="17">
        <v>15.9</v>
      </c>
      <c r="DU21" s="17">
        <v>2.8</v>
      </c>
      <c r="DV21" s="17">
        <v>0.4</v>
      </c>
      <c r="DW21" s="17">
        <v>10</v>
      </c>
      <c r="DX21" s="17">
        <v>6.8</v>
      </c>
      <c r="DY21" s="17">
        <v>17</v>
      </c>
      <c r="DZ21" s="17">
        <v>20.3</v>
      </c>
      <c r="EA21" s="17">
        <v>20</v>
      </c>
      <c r="EB21" s="17">
        <v>16.899999999999999</v>
      </c>
      <c r="EC21" s="17">
        <v>21.1</v>
      </c>
      <c r="ED21" s="17">
        <v>1</v>
      </c>
      <c r="EE21" s="17">
        <v>58.3</v>
      </c>
      <c r="EF21" s="17">
        <v>81.599999999999994</v>
      </c>
      <c r="EG21" s="17">
        <v>6.4</v>
      </c>
      <c r="EH21" s="17">
        <v>4.4000000000000004</v>
      </c>
      <c r="EI21" s="17">
        <v>10.4</v>
      </c>
      <c r="EJ21" s="17">
        <v>7</v>
      </c>
      <c r="EK21" s="17">
        <v>6.9</v>
      </c>
      <c r="EL21" s="17">
        <v>14.5</v>
      </c>
      <c r="EM21" s="17">
        <v>15</v>
      </c>
      <c r="EN21" s="17">
        <v>15.7</v>
      </c>
      <c r="EO21" s="17">
        <v>4.2</v>
      </c>
      <c r="EP21" s="17">
        <v>5.5</v>
      </c>
      <c r="EQ21" s="17">
        <v>0</v>
      </c>
      <c r="ER21" s="17">
        <v>4.5999999999999996</v>
      </c>
      <c r="ES21" s="17">
        <v>0.6</v>
      </c>
      <c r="ET21" s="17">
        <v>30.5</v>
      </c>
      <c r="EU21" s="17">
        <v>30.5</v>
      </c>
      <c r="EV21" s="17">
        <v>3.9</v>
      </c>
      <c r="EW21" s="17">
        <v>2.9</v>
      </c>
      <c r="EX21" s="17">
        <v>1.1000000000000001</v>
      </c>
      <c r="EY21" s="17">
        <v>2.4</v>
      </c>
      <c r="EZ21" s="17">
        <v>1.1000000000000001</v>
      </c>
      <c r="FA21" s="17">
        <v>0</v>
      </c>
      <c r="FB21" s="17">
        <v>6.9</v>
      </c>
      <c r="FC21" s="17">
        <v>20</v>
      </c>
      <c r="FD21" s="17">
        <v>8.8000000000000007</v>
      </c>
      <c r="FE21" s="17"/>
      <c r="FF21" s="17"/>
      <c r="FG21" s="17">
        <v>14.9</v>
      </c>
      <c r="FH21" s="17">
        <v>16.7</v>
      </c>
      <c r="FI21" s="17">
        <v>7.5</v>
      </c>
      <c r="FJ21" s="17">
        <v>11.01</v>
      </c>
      <c r="FK21" s="17">
        <v>6691.6468800000002</v>
      </c>
      <c r="FL21" s="15"/>
      <c r="FM21" s="17">
        <v>23.6</v>
      </c>
      <c r="FN21" s="17">
        <v>6.51</v>
      </c>
      <c r="FO21" s="17">
        <v>6.0659999999999998</v>
      </c>
      <c r="FP21" s="17">
        <v>13.2</v>
      </c>
      <c r="FQ21" s="17">
        <v>27.1</v>
      </c>
      <c r="FR21" s="17">
        <v>18.899999999999999</v>
      </c>
      <c r="FS21" s="17">
        <v>4.7</v>
      </c>
      <c r="FT21" s="17">
        <v>5.4</v>
      </c>
      <c r="FU21" s="17">
        <v>105.476</v>
      </c>
    </row>
    <row r="22" spans="1:177" ht="24" customHeight="1" x14ac:dyDescent="0.3">
      <c r="A22" s="16" t="s">
        <v>47</v>
      </c>
      <c r="B22" s="16" t="s">
        <v>795</v>
      </c>
      <c r="C22" s="17">
        <v>96.7</v>
      </c>
      <c r="D22" s="17">
        <v>627.1</v>
      </c>
      <c r="E22" s="17">
        <v>215.4</v>
      </c>
      <c r="F22" s="17"/>
      <c r="G22" s="17">
        <v>0</v>
      </c>
      <c r="H22" s="17">
        <v>60.4</v>
      </c>
      <c r="I22" s="17">
        <v>197.9</v>
      </c>
      <c r="J22" s="17"/>
      <c r="K22" s="17">
        <v>0</v>
      </c>
      <c r="L22" s="17">
        <v>104.7</v>
      </c>
      <c r="M22" s="17">
        <v>104.4</v>
      </c>
      <c r="N22" s="17">
        <v>105.3</v>
      </c>
      <c r="O22" s="17">
        <v>206.3</v>
      </c>
      <c r="P22" s="17">
        <v>212.5</v>
      </c>
      <c r="Q22" s="17">
        <v>109.9</v>
      </c>
      <c r="R22" s="17">
        <v>547.20000000000005</v>
      </c>
      <c r="S22" s="17">
        <v>4.9000000000000004</v>
      </c>
      <c r="T22" s="17"/>
      <c r="U22" s="17"/>
      <c r="V22" s="17"/>
      <c r="W22" s="17"/>
      <c r="X22" s="17">
        <v>168.7</v>
      </c>
      <c r="Y22" s="17">
        <v>7.3</v>
      </c>
      <c r="Z22" s="17">
        <v>5.9</v>
      </c>
      <c r="AA22" s="17"/>
      <c r="AB22" s="17">
        <v>6.9</v>
      </c>
      <c r="AC22" s="17">
        <v>12</v>
      </c>
      <c r="AD22" s="17">
        <v>71.599999999999994</v>
      </c>
      <c r="AE22" s="17"/>
      <c r="AF22" s="17"/>
      <c r="AG22" s="17"/>
      <c r="AH22" s="17"/>
      <c r="AI22" s="17">
        <v>54.5</v>
      </c>
      <c r="AJ22" s="17">
        <v>103.8</v>
      </c>
      <c r="AK22" s="17"/>
      <c r="AL22" s="17"/>
      <c r="AM22" s="17"/>
      <c r="AN22" s="17">
        <v>6.5</v>
      </c>
      <c r="AO22" s="17">
        <v>227.3</v>
      </c>
      <c r="AP22" s="17">
        <v>54.1</v>
      </c>
      <c r="AQ22" s="17">
        <v>150.80000000000001</v>
      </c>
      <c r="AR22" s="17">
        <v>35.5</v>
      </c>
      <c r="AS22" s="17">
        <v>17.2</v>
      </c>
      <c r="AT22" s="17">
        <v>18.547920000000001</v>
      </c>
      <c r="AU22" s="17">
        <v>92</v>
      </c>
      <c r="AV22" s="17">
        <v>180.2</v>
      </c>
      <c r="AW22" s="17">
        <v>180</v>
      </c>
      <c r="AX22" s="17">
        <v>183.6</v>
      </c>
      <c r="AY22" s="17">
        <v>105.9</v>
      </c>
      <c r="AZ22" s="17">
        <v>4.2</v>
      </c>
      <c r="BA22" s="17">
        <v>7.9</v>
      </c>
      <c r="BB22" s="17">
        <v>32.799999999999997</v>
      </c>
      <c r="BC22" s="17">
        <v>21.3</v>
      </c>
      <c r="BD22" s="17">
        <v>2</v>
      </c>
      <c r="BE22" s="17">
        <v>11.8</v>
      </c>
      <c r="BF22" s="17">
        <v>60.7</v>
      </c>
      <c r="BG22" s="17"/>
      <c r="BH22" s="17"/>
      <c r="BI22" s="17">
        <v>58.6</v>
      </c>
      <c r="BJ22" s="17"/>
      <c r="BK22" s="17">
        <v>0</v>
      </c>
      <c r="BL22" s="17">
        <v>0</v>
      </c>
      <c r="BM22" s="17"/>
      <c r="BN22" s="17"/>
      <c r="BO22" s="17"/>
      <c r="BP22" s="17">
        <v>120.5</v>
      </c>
      <c r="BQ22" s="17"/>
      <c r="BR22" s="17"/>
      <c r="BS22" s="17">
        <v>207.7</v>
      </c>
      <c r="BT22" s="17">
        <v>86.5</v>
      </c>
      <c r="BU22" s="17"/>
      <c r="BV22" s="17"/>
      <c r="BW22" s="17"/>
      <c r="BX22" s="17"/>
      <c r="BY22" s="17"/>
      <c r="BZ22" s="17"/>
      <c r="CA22" s="17"/>
      <c r="CB22" s="17"/>
      <c r="CC22" s="17">
        <v>4.3</v>
      </c>
      <c r="CD22" s="17">
        <v>97.5</v>
      </c>
      <c r="CE22" s="17">
        <v>73.400000000000006</v>
      </c>
      <c r="CF22" s="17">
        <v>61.8</v>
      </c>
      <c r="CG22" s="17">
        <v>82.9</v>
      </c>
      <c r="CH22" s="17">
        <v>30.1</v>
      </c>
      <c r="CI22" s="17"/>
      <c r="CJ22" s="17"/>
      <c r="CK22" s="17"/>
      <c r="CL22" s="17">
        <v>145.9</v>
      </c>
      <c r="CM22" s="17">
        <v>147</v>
      </c>
      <c r="CN22" s="17">
        <v>148.1</v>
      </c>
      <c r="CO22" s="17"/>
      <c r="CP22" s="17"/>
      <c r="CQ22" s="17"/>
      <c r="CR22" s="17"/>
      <c r="CS22" s="17"/>
      <c r="CT22" s="17"/>
      <c r="CU22" s="17"/>
      <c r="CV22" s="17">
        <v>0</v>
      </c>
      <c r="CW22" s="17">
        <v>65.3</v>
      </c>
      <c r="CX22" s="17">
        <v>20.100000000000001</v>
      </c>
      <c r="CY22" s="17">
        <v>10.9</v>
      </c>
      <c r="CZ22" s="17">
        <v>0</v>
      </c>
      <c r="DA22" s="17">
        <v>19.899999999999999</v>
      </c>
      <c r="DB22" s="17">
        <v>0</v>
      </c>
      <c r="DC22" s="17">
        <v>9.9</v>
      </c>
      <c r="DD22" s="17">
        <v>4.8</v>
      </c>
      <c r="DE22" s="17">
        <v>39.950000000000003</v>
      </c>
      <c r="DF22" s="17">
        <v>1</v>
      </c>
      <c r="DG22" s="17">
        <v>3.5</v>
      </c>
      <c r="DH22" s="17">
        <v>4.5</v>
      </c>
      <c r="DI22" s="17"/>
      <c r="DJ22" s="17">
        <v>19.899999999999999</v>
      </c>
      <c r="DK22" s="17">
        <v>18.600000000000001</v>
      </c>
      <c r="DL22" s="17">
        <v>3.3</v>
      </c>
      <c r="DM22" s="17">
        <v>18.600000000000001</v>
      </c>
      <c r="DN22" s="17">
        <v>10.4</v>
      </c>
      <c r="DO22" s="17">
        <v>11.4</v>
      </c>
      <c r="DP22" s="17">
        <v>14</v>
      </c>
      <c r="DQ22" s="17">
        <v>53.5</v>
      </c>
      <c r="DR22" s="17">
        <v>1.2</v>
      </c>
      <c r="DS22" s="17">
        <v>3.4</v>
      </c>
      <c r="DT22" s="17">
        <v>15.9</v>
      </c>
      <c r="DU22" s="17">
        <v>2.7</v>
      </c>
      <c r="DV22" s="17">
        <v>0.4</v>
      </c>
      <c r="DW22" s="17">
        <v>10</v>
      </c>
      <c r="DX22" s="17">
        <v>6.8</v>
      </c>
      <c r="DY22" s="17">
        <v>16.8</v>
      </c>
      <c r="DZ22" s="17">
        <v>20.2</v>
      </c>
      <c r="EA22" s="17">
        <v>20</v>
      </c>
      <c r="EB22" s="17">
        <v>17.399999999999999</v>
      </c>
      <c r="EC22" s="17">
        <v>15.1</v>
      </c>
      <c r="ED22" s="17">
        <v>9.3000000000000007</v>
      </c>
      <c r="EE22" s="17">
        <v>54.7</v>
      </c>
      <c r="EF22" s="17">
        <v>82.5</v>
      </c>
      <c r="EG22" s="17">
        <v>3.9</v>
      </c>
      <c r="EH22" s="17">
        <v>1.1000000000000001</v>
      </c>
      <c r="EI22" s="17">
        <v>10.4</v>
      </c>
      <c r="EJ22" s="17">
        <v>7</v>
      </c>
      <c r="EK22" s="17">
        <v>6.9</v>
      </c>
      <c r="EL22" s="17">
        <v>14.5</v>
      </c>
      <c r="EM22" s="17">
        <v>15</v>
      </c>
      <c r="EN22" s="17">
        <v>15.7</v>
      </c>
      <c r="EO22" s="17">
        <v>6.1</v>
      </c>
      <c r="EP22" s="17">
        <v>62.8</v>
      </c>
      <c r="EQ22" s="17">
        <v>0.8</v>
      </c>
      <c r="ER22" s="17">
        <v>39.9</v>
      </c>
      <c r="ES22" s="17">
        <v>0.6</v>
      </c>
      <c r="ET22" s="17">
        <v>57.2</v>
      </c>
      <c r="EU22" s="17">
        <v>56.5</v>
      </c>
      <c r="EV22" s="17">
        <v>34.6</v>
      </c>
      <c r="EW22" s="17">
        <v>2.9</v>
      </c>
      <c r="EX22" s="17">
        <v>1.1000000000000001</v>
      </c>
      <c r="EY22" s="17">
        <v>2.4</v>
      </c>
      <c r="EZ22" s="17">
        <v>1.1000000000000001</v>
      </c>
      <c r="FA22" s="17">
        <v>0.8</v>
      </c>
      <c r="FB22" s="17">
        <v>6.8</v>
      </c>
      <c r="FC22" s="17">
        <v>20</v>
      </c>
      <c r="FD22" s="17">
        <v>8.5</v>
      </c>
      <c r="FE22" s="17"/>
      <c r="FF22" s="17"/>
      <c r="FG22" s="17">
        <v>14.5</v>
      </c>
      <c r="FH22" s="17">
        <v>16.7</v>
      </c>
      <c r="FI22" s="17">
        <v>6.2</v>
      </c>
      <c r="FJ22" s="17">
        <v>11</v>
      </c>
      <c r="FK22" s="17">
        <v>6710.9979199999998</v>
      </c>
      <c r="FL22" s="15"/>
      <c r="FM22" s="17">
        <v>22.3</v>
      </c>
      <c r="FN22" s="17">
        <v>6.49</v>
      </c>
      <c r="FO22" s="17">
        <v>6.0640000000000001</v>
      </c>
      <c r="FP22" s="17">
        <v>13.2</v>
      </c>
      <c r="FQ22" s="17">
        <v>27.2</v>
      </c>
      <c r="FR22" s="17">
        <v>18.899999999999999</v>
      </c>
      <c r="FS22" s="17">
        <v>4.5999999999999996</v>
      </c>
      <c r="FT22" s="17">
        <v>5.3</v>
      </c>
      <c r="FU22" s="17">
        <v>104.054</v>
      </c>
    </row>
    <row r="23" spans="1:177" ht="24" customHeight="1" x14ac:dyDescent="0.3">
      <c r="A23" s="16" t="s">
        <v>47</v>
      </c>
      <c r="B23" s="16" t="s">
        <v>796</v>
      </c>
      <c r="C23" s="17">
        <v>97.3</v>
      </c>
      <c r="D23" s="17">
        <v>635.70000000000005</v>
      </c>
      <c r="E23" s="17">
        <v>216.4</v>
      </c>
      <c r="F23" s="17"/>
      <c r="G23" s="17">
        <v>0</v>
      </c>
      <c r="H23" s="17">
        <v>61.2</v>
      </c>
      <c r="I23" s="17">
        <v>194.3</v>
      </c>
      <c r="J23" s="17"/>
      <c r="K23" s="17">
        <v>0</v>
      </c>
      <c r="L23" s="17">
        <v>110.3</v>
      </c>
      <c r="M23" s="17">
        <v>109.3</v>
      </c>
      <c r="N23" s="17">
        <v>110</v>
      </c>
      <c r="O23" s="17">
        <v>210.1</v>
      </c>
      <c r="P23" s="17">
        <v>210.7</v>
      </c>
      <c r="Q23" s="17">
        <v>110.4</v>
      </c>
      <c r="R23" s="17">
        <v>554.79999999999995</v>
      </c>
      <c r="S23" s="17">
        <v>5</v>
      </c>
      <c r="T23" s="17"/>
      <c r="U23" s="17"/>
      <c r="V23" s="17"/>
      <c r="W23" s="17"/>
      <c r="X23" s="17">
        <v>170.2</v>
      </c>
      <c r="Y23" s="17">
        <v>8.1</v>
      </c>
      <c r="Z23" s="17">
        <v>6.2</v>
      </c>
      <c r="AA23" s="17"/>
      <c r="AB23" s="17">
        <v>6.9</v>
      </c>
      <c r="AC23" s="17">
        <v>12</v>
      </c>
      <c r="AD23" s="17">
        <v>72.900000000000006</v>
      </c>
      <c r="AE23" s="17"/>
      <c r="AF23" s="17"/>
      <c r="AG23" s="17"/>
      <c r="AH23" s="17"/>
      <c r="AI23" s="17">
        <v>55.1</v>
      </c>
      <c r="AJ23" s="17">
        <v>62.7</v>
      </c>
      <c r="AK23" s="17"/>
      <c r="AL23" s="17"/>
      <c r="AM23" s="17"/>
      <c r="AN23" s="17">
        <v>6.5</v>
      </c>
      <c r="AO23" s="17">
        <v>150.69999999999999</v>
      </c>
      <c r="AP23" s="17">
        <v>54.1</v>
      </c>
      <c r="AQ23" s="17">
        <v>151.30000000000001</v>
      </c>
      <c r="AR23" s="17">
        <v>34.700000000000003</v>
      </c>
      <c r="AS23" s="17">
        <v>17.2</v>
      </c>
      <c r="AT23" s="17">
        <v>18.54646</v>
      </c>
      <c r="AU23" s="17">
        <v>90.8</v>
      </c>
      <c r="AV23" s="17">
        <v>182.4</v>
      </c>
      <c r="AW23" s="17">
        <v>183.1</v>
      </c>
      <c r="AX23" s="17">
        <v>183.8</v>
      </c>
      <c r="AY23" s="17">
        <v>106.4</v>
      </c>
      <c r="AZ23" s="17">
        <v>2.8</v>
      </c>
      <c r="BA23" s="17">
        <v>7.9</v>
      </c>
      <c r="BB23" s="17">
        <v>33.6</v>
      </c>
      <c r="BC23" s="17">
        <v>21.5</v>
      </c>
      <c r="BD23" s="17">
        <v>2</v>
      </c>
      <c r="BE23" s="17">
        <v>12</v>
      </c>
      <c r="BF23" s="17">
        <v>62.8</v>
      </c>
      <c r="BG23" s="17"/>
      <c r="BH23" s="17"/>
      <c r="BI23" s="17">
        <v>31.8</v>
      </c>
      <c r="BJ23" s="17"/>
      <c r="BK23" s="17">
        <v>0</v>
      </c>
      <c r="BL23" s="17">
        <v>0</v>
      </c>
      <c r="BM23" s="17"/>
      <c r="BN23" s="17"/>
      <c r="BO23" s="17"/>
      <c r="BP23" s="17">
        <v>101.7</v>
      </c>
      <c r="BQ23" s="17"/>
      <c r="BR23" s="17"/>
      <c r="BS23" s="17">
        <v>208.1</v>
      </c>
      <c r="BT23" s="17">
        <v>87</v>
      </c>
      <c r="BU23" s="17"/>
      <c r="BV23" s="17"/>
      <c r="BW23" s="17"/>
      <c r="BX23" s="17"/>
      <c r="BY23" s="17"/>
      <c r="BZ23" s="17"/>
      <c r="CA23" s="17"/>
      <c r="CB23" s="17"/>
      <c r="CC23" s="17">
        <v>4.2</v>
      </c>
      <c r="CD23" s="17">
        <v>100</v>
      </c>
      <c r="CE23" s="17">
        <v>69.099999999999994</v>
      </c>
      <c r="CF23" s="17">
        <v>62.5</v>
      </c>
      <c r="CG23" s="17">
        <v>67.400000000000006</v>
      </c>
      <c r="CH23" s="17">
        <v>30.5</v>
      </c>
      <c r="CI23" s="17"/>
      <c r="CJ23" s="17"/>
      <c r="CK23" s="17"/>
      <c r="CL23" s="17">
        <v>146.9</v>
      </c>
      <c r="CM23" s="17">
        <v>147.4</v>
      </c>
      <c r="CN23" s="17">
        <v>149.19999999999999</v>
      </c>
      <c r="CO23" s="17"/>
      <c r="CP23" s="17"/>
      <c r="CQ23" s="17"/>
      <c r="CR23" s="17"/>
      <c r="CS23" s="17"/>
      <c r="CT23" s="17"/>
      <c r="CU23" s="17"/>
      <c r="CV23" s="17">
        <v>0</v>
      </c>
      <c r="CW23" s="17">
        <v>58.4</v>
      </c>
      <c r="CX23" s="17">
        <v>46.4</v>
      </c>
      <c r="CY23" s="17">
        <v>11.1</v>
      </c>
      <c r="CZ23" s="17">
        <v>0</v>
      </c>
      <c r="DA23" s="17">
        <v>19.8</v>
      </c>
      <c r="DB23" s="17">
        <v>0</v>
      </c>
      <c r="DC23" s="17">
        <v>9.9</v>
      </c>
      <c r="DD23" s="17">
        <v>4.9000000000000004</v>
      </c>
      <c r="DE23" s="17">
        <v>81.569999999999993</v>
      </c>
      <c r="DF23" s="17">
        <v>1</v>
      </c>
      <c r="DG23" s="17">
        <v>3.5</v>
      </c>
      <c r="DH23" s="17">
        <v>4.7</v>
      </c>
      <c r="DI23" s="17"/>
      <c r="DJ23" s="17">
        <v>20</v>
      </c>
      <c r="DK23" s="17">
        <v>18.600000000000001</v>
      </c>
      <c r="DL23" s="17">
        <v>3.4</v>
      </c>
      <c r="DM23" s="17">
        <v>18.600000000000001</v>
      </c>
      <c r="DN23" s="17">
        <v>13.3</v>
      </c>
      <c r="DO23" s="17">
        <v>16.100000000000001</v>
      </c>
      <c r="DP23" s="17">
        <v>16.899999999999999</v>
      </c>
      <c r="DQ23" s="17">
        <v>51.1</v>
      </c>
      <c r="DR23" s="17">
        <v>2.5</v>
      </c>
      <c r="DS23" s="17">
        <v>3.4</v>
      </c>
      <c r="DT23" s="17">
        <v>15.9</v>
      </c>
      <c r="DU23" s="17">
        <v>2.7</v>
      </c>
      <c r="DV23" s="17">
        <v>0.4</v>
      </c>
      <c r="DW23" s="17">
        <v>10</v>
      </c>
      <c r="DX23" s="17">
        <v>6.8</v>
      </c>
      <c r="DY23" s="17">
        <v>17.2</v>
      </c>
      <c r="DZ23" s="17">
        <v>20.399999999999999</v>
      </c>
      <c r="EA23" s="17">
        <v>19.8</v>
      </c>
      <c r="EB23" s="17">
        <v>13</v>
      </c>
      <c r="EC23" s="17">
        <v>23.3</v>
      </c>
      <c r="ED23" s="17">
        <v>20.8</v>
      </c>
      <c r="EE23" s="17">
        <v>50.4</v>
      </c>
      <c r="EF23" s="17">
        <v>87.6</v>
      </c>
      <c r="EG23" s="17">
        <v>3.8</v>
      </c>
      <c r="EH23" s="17">
        <v>2.1</v>
      </c>
      <c r="EI23" s="17">
        <v>10.4</v>
      </c>
      <c r="EJ23" s="17">
        <v>7.1</v>
      </c>
      <c r="EK23" s="17">
        <v>6.9</v>
      </c>
      <c r="EL23" s="17">
        <v>14.5</v>
      </c>
      <c r="EM23" s="17">
        <v>15</v>
      </c>
      <c r="EN23" s="17">
        <v>15.2</v>
      </c>
      <c r="EO23" s="17">
        <v>8</v>
      </c>
      <c r="EP23" s="17">
        <v>153.1</v>
      </c>
      <c r="EQ23" s="17">
        <v>2.5</v>
      </c>
      <c r="ER23" s="17">
        <v>89.1</v>
      </c>
      <c r="ES23" s="17">
        <v>0.6</v>
      </c>
      <c r="ET23" s="17">
        <v>52.8</v>
      </c>
      <c r="EU23" s="17">
        <v>52</v>
      </c>
      <c r="EV23" s="17">
        <v>73.5</v>
      </c>
      <c r="EW23" s="17">
        <v>2.9</v>
      </c>
      <c r="EX23" s="17">
        <v>1.1000000000000001</v>
      </c>
      <c r="EY23" s="17">
        <v>2.4</v>
      </c>
      <c r="EZ23" s="17">
        <v>1.1000000000000001</v>
      </c>
      <c r="FA23" s="17">
        <v>2.5</v>
      </c>
      <c r="FB23" s="17">
        <v>6.8</v>
      </c>
      <c r="FC23" s="17">
        <v>19.899999999999999</v>
      </c>
      <c r="FD23" s="17">
        <v>9.5</v>
      </c>
      <c r="FE23" s="17"/>
      <c r="FF23" s="17"/>
      <c r="FG23" s="17">
        <v>14.5</v>
      </c>
      <c r="FH23" s="17">
        <v>16.7</v>
      </c>
      <c r="FI23" s="17">
        <v>7.4</v>
      </c>
      <c r="FJ23" s="17">
        <v>11.02</v>
      </c>
      <c r="FK23" s="17">
        <v>6843.4364599999999</v>
      </c>
      <c r="FL23" s="15"/>
      <c r="FM23" s="17">
        <v>22.4</v>
      </c>
      <c r="FN23" s="17">
        <v>5.22</v>
      </c>
      <c r="FO23" s="17">
        <v>6.0629999999999997</v>
      </c>
      <c r="FP23" s="17">
        <v>13.2</v>
      </c>
      <c r="FQ23" s="17">
        <v>27.2</v>
      </c>
      <c r="FR23" s="17">
        <v>18.899999999999999</v>
      </c>
      <c r="FS23" s="17">
        <v>4.4000000000000004</v>
      </c>
      <c r="FT23" s="17">
        <v>5.3</v>
      </c>
      <c r="FU23" s="17">
        <v>102.68300000000001</v>
      </c>
    </row>
    <row r="24" spans="1:177" ht="24" customHeight="1" x14ac:dyDescent="0.3">
      <c r="A24" s="16" t="s">
        <v>47</v>
      </c>
      <c r="B24" s="16" t="s">
        <v>797</v>
      </c>
      <c r="C24" s="17">
        <v>133</v>
      </c>
      <c r="D24" s="17">
        <v>607.70000000000005</v>
      </c>
      <c r="E24" s="17">
        <v>212.6</v>
      </c>
      <c r="F24" s="17"/>
      <c r="G24" s="17">
        <v>0</v>
      </c>
      <c r="H24" s="17">
        <v>58.1</v>
      </c>
      <c r="I24" s="17">
        <v>178.4</v>
      </c>
      <c r="J24" s="17"/>
      <c r="K24" s="17">
        <v>0</v>
      </c>
      <c r="L24" s="17">
        <v>110.3</v>
      </c>
      <c r="M24" s="17">
        <v>110.6</v>
      </c>
      <c r="N24" s="17">
        <v>110.7</v>
      </c>
      <c r="O24" s="17">
        <v>211.8</v>
      </c>
      <c r="P24" s="17">
        <v>213.4</v>
      </c>
      <c r="Q24" s="17">
        <v>110.2</v>
      </c>
      <c r="R24" s="17">
        <v>529</v>
      </c>
      <c r="S24" s="17">
        <v>2.9</v>
      </c>
      <c r="T24" s="17"/>
      <c r="U24" s="17"/>
      <c r="V24" s="17"/>
      <c r="W24" s="17"/>
      <c r="X24" s="17">
        <v>158.5</v>
      </c>
      <c r="Y24" s="17">
        <v>7</v>
      </c>
      <c r="Z24" s="17">
        <v>5.7</v>
      </c>
      <c r="AA24" s="17"/>
      <c r="AB24" s="17">
        <v>7</v>
      </c>
      <c r="AC24" s="17">
        <v>11.5</v>
      </c>
      <c r="AD24" s="17">
        <v>68</v>
      </c>
      <c r="AE24" s="17"/>
      <c r="AF24" s="17"/>
      <c r="AG24" s="17"/>
      <c r="AH24" s="17"/>
      <c r="AI24" s="17">
        <v>52.9</v>
      </c>
      <c r="AJ24" s="17">
        <v>60.5</v>
      </c>
      <c r="AK24" s="17"/>
      <c r="AL24" s="17"/>
      <c r="AM24" s="17"/>
      <c r="AN24" s="17">
        <v>6.4</v>
      </c>
      <c r="AO24" s="17">
        <v>145.80000000000001</v>
      </c>
      <c r="AP24" s="17">
        <v>53.8</v>
      </c>
      <c r="AQ24" s="17">
        <v>144.80000000000001</v>
      </c>
      <c r="AR24" s="17">
        <v>35.6</v>
      </c>
      <c r="AS24" s="17">
        <v>16.600000000000001</v>
      </c>
      <c r="AT24" s="17">
        <v>18.54589</v>
      </c>
      <c r="AU24" s="17">
        <v>88.4</v>
      </c>
      <c r="AV24" s="17">
        <v>123.1</v>
      </c>
      <c r="AW24" s="17">
        <v>123.7</v>
      </c>
      <c r="AX24" s="17">
        <v>153.1</v>
      </c>
      <c r="AY24" s="17">
        <v>101.9</v>
      </c>
      <c r="AZ24" s="17">
        <v>1.8</v>
      </c>
      <c r="BA24" s="17">
        <v>8</v>
      </c>
      <c r="BB24" s="17">
        <v>31.2</v>
      </c>
      <c r="BC24" s="17">
        <v>20.8</v>
      </c>
      <c r="BD24" s="17">
        <v>2</v>
      </c>
      <c r="BE24" s="17">
        <v>11.3</v>
      </c>
      <c r="BF24" s="17">
        <v>57.7</v>
      </c>
      <c r="BG24" s="17"/>
      <c r="BH24" s="17"/>
      <c r="BI24" s="17">
        <v>29.4</v>
      </c>
      <c r="BJ24" s="17"/>
      <c r="BK24" s="17">
        <v>0</v>
      </c>
      <c r="BL24" s="17">
        <v>0</v>
      </c>
      <c r="BM24" s="17"/>
      <c r="BN24" s="17"/>
      <c r="BO24" s="17"/>
      <c r="BP24" s="17">
        <v>96.1</v>
      </c>
      <c r="BQ24" s="17"/>
      <c r="BR24" s="17"/>
      <c r="BS24" s="17">
        <v>207.5</v>
      </c>
      <c r="BT24" s="17">
        <v>87.7</v>
      </c>
      <c r="BU24" s="17"/>
      <c r="BV24" s="17"/>
      <c r="BW24" s="17"/>
      <c r="BX24" s="17"/>
      <c r="BY24" s="17"/>
      <c r="BZ24" s="17"/>
      <c r="CA24" s="17"/>
      <c r="CB24" s="17"/>
      <c r="CC24" s="17">
        <v>4.3</v>
      </c>
      <c r="CD24" s="17">
        <v>76</v>
      </c>
      <c r="CE24" s="17">
        <v>59.2</v>
      </c>
      <c r="CF24" s="17">
        <v>61.7</v>
      </c>
      <c r="CG24" s="17">
        <v>65</v>
      </c>
      <c r="CH24" s="17">
        <v>28.9</v>
      </c>
      <c r="CI24" s="17"/>
      <c r="CJ24" s="17"/>
      <c r="CK24" s="17"/>
      <c r="CL24" s="17">
        <v>121.6</v>
      </c>
      <c r="CM24" s="17">
        <v>121.5</v>
      </c>
      <c r="CN24" s="17">
        <v>138.30000000000001</v>
      </c>
      <c r="CO24" s="17"/>
      <c r="CP24" s="17"/>
      <c r="CQ24" s="17"/>
      <c r="CR24" s="17"/>
      <c r="CS24" s="17"/>
      <c r="CT24" s="17"/>
      <c r="CU24" s="17"/>
      <c r="CV24" s="17">
        <v>0.1</v>
      </c>
      <c r="CW24" s="17">
        <v>67.099999999999994</v>
      </c>
      <c r="CX24" s="17">
        <v>59.6</v>
      </c>
      <c r="CY24" s="17">
        <v>10.7</v>
      </c>
      <c r="CZ24" s="17">
        <v>0</v>
      </c>
      <c r="DA24" s="17">
        <v>20</v>
      </c>
      <c r="DB24" s="17">
        <v>0</v>
      </c>
      <c r="DC24" s="17">
        <v>9.9</v>
      </c>
      <c r="DD24" s="17">
        <v>4.8</v>
      </c>
      <c r="DE24" s="17">
        <v>179.99</v>
      </c>
      <c r="DF24" s="17">
        <v>0.9</v>
      </c>
      <c r="DG24" s="17">
        <v>3.5</v>
      </c>
      <c r="DH24" s="17">
        <v>4.7</v>
      </c>
      <c r="DI24" s="17"/>
      <c r="DJ24" s="17">
        <v>19.899999999999999</v>
      </c>
      <c r="DK24" s="17">
        <v>18.600000000000001</v>
      </c>
      <c r="DL24" s="17">
        <v>3.4</v>
      </c>
      <c r="DM24" s="17">
        <v>18.600000000000001</v>
      </c>
      <c r="DN24" s="17">
        <v>14.3</v>
      </c>
      <c r="DO24" s="17">
        <v>17.399999999999999</v>
      </c>
      <c r="DP24" s="17">
        <v>15.8</v>
      </c>
      <c r="DQ24" s="17">
        <v>47.8</v>
      </c>
      <c r="DR24" s="17">
        <v>6.1</v>
      </c>
      <c r="DS24" s="17">
        <v>3.3</v>
      </c>
      <c r="DT24" s="17">
        <v>15.9</v>
      </c>
      <c r="DU24" s="17">
        <v>2.6</v>
      </c>
      <c r="DV24" s="17">
        <v>0.4</v>
      </c>
      <c r="DW24" s="17">
        <v>10</v>
      </c>
      <c r="DX24" s="17">
        <v>6.8</v>
      </c>
      <c r="DY24" s="17">
        <v>17.8</v>
      </c>
      <c r="DZ24" s="17">
        <v>20</v>
      </c>
      <c r="EA24" s="17">
        <v>19.7</v>
      </c>
      <c r="EB24" s="17">
        <v>12.7</v>
      </c>
      <c r="EC24" s="17">
        <v>37.1</v>
      </c>
      <c r="ED24" s="17">
        <v>31.1</v>
      </c>
      <c r="EE24" s="17">
        <v>69.7</v>
      </c>
      <c r="EF24" s="17">
        <v>91</v>
      </c>
      <c r="EG24" s="17">
        <v>6.3</v>
      </c>
      <c r="EH24" s="17">
        <v>3.2</v>
      </c>
      <c r="EI24" s="17">
        <v>10.4</v>
      </c>
      <c r="EJ24" s="17">
        <v>7.8</v>
      </c>
      <c r="EK24" s="17">
        <v>6.9</v>
      </c>
      <c r="EL24" s="17">
        <v>14.5</v>
      </c>
      <c r="EM24" s="17">
        <v>15</v>
      </c>
      <c r="EN24" s="17">
        <v>15</v>
      </c>
      <c r="EO24" s="17">
        <v>7.8</v>
      </c>
      <c r="EP24" s="17">
        <v>227.2</v>
      </c>
      <c r="EQ24" s="17">
        <v>5.0999999999999996</v>
      </c>
      <c r="ER24" s="17">
        <v>130.5</v>
      </c>
      <c r="ES24" s="17">
        <v>0.6</v>
      </c>
      <c r="ET24" s="17">
        <v>74.3</v>
      </c>
      <c r="EU24" s="17">
        <v>75</v>
      </c>
      <c r="EV24" s="17">
        <v>91</v>
      </c>
      <c r="EW24" s="17">
        <v>2.9</v>
      </c>
      <c r="EX24" s="17">
        <v>1.1000000000000001</v>
      </c>
      <c r="EY24" s="17">
        <v>2.4</v>
      </c>
      <c r="EZ24" s="17">
        <v>1.1000000000000001</v>
      </c>
      <c r="FA24" s="17">
        <v>4.8</v>
      </c>
      <c r="FB24" s="17">
        <v>6.8</v>
      </c>
      <c r="FC24" s="17">
        <v>19.5</v>
      </c>
      <c r="FD24" s="17">
        <v>9.1999999999999993</v>
      </c>
      <c r="FE24" s="17"/>
      <c r="FF24" s="17"/>
      <c r="FG24" s="17">
        <v>14.5</v>
      </c>
      <c r="FH24" s="17">
        <v>16.7</v>
      </c>
      <c r="FI24" s="17">
        <v>7.6</v>
      </c>
      <c r="FJ24" s="17">
        <v>11</v>
      </c>
      <c r="FK24" s="17">
        <v>6851.0358900000001</v>
      </c>
      <c r="FL24" s="15"/>
      <c r="FM24" s="17">
        <v>22.4</v>
      </c>
      <c r="FN24" s="17">
        <v>5.04</v>
      </c>
      <c r="FO24" s="17">
        <v>6.0629999999999997</v>
      </c>
      <c r="FP24" s="17">
        <v>13.2</v>
      </c>
      <c r="FQ24" s="17">
        <v>27.3</v>
      </c>
      <c r="FR24" s="17">
        <v>18.899999999999999</v>
      </c>
      <c r="FS24" s="17">
        <v>4.2</v>
      </c>
      <c r="FT24" s="17">
        <v>5.4</v>
      </c>
      <c r="FU24" s="17">
        <v>102.503</v>
      </c>
    </row>
    <row r="25" spans="1:177" ht="24" customHeight="1" x14ac:dyDescent="0.3">
      <c r="A25" s="16" t="s">
        <v>47</v>
      </c>
      <c r="B25" s="16" t="s">
        <v>798</v>
      </c>
      <c r="C25" s="17">
        <v>149.5</v>
      </c>
      <c r="D25" s="17">
        <v>631.79999999999995</v>
      </c>
      <c r="E25" s="17">
        <v>215.1</v>
      </c>
      <c r="F25" s="17"/>
      <c r="G25" s="17">
        <v>0</v>
      </c>
      <c r="H25" s="17">
        <v>61</v>
      </c>
      <c r="I25" s="17">
        <v>176.1</v>
      </c>
      <c r="J25" s="17"/>
      <c r="K25" s="17">
        <v>0</v>
      </c>
      <c r="L25" s="17">
        <v>132.4</v>
      </c>
      <c r="M25" s="17">
        <v>131</v>
      </c>
      <c r="N25" s="17">
        <v>131.4</v>
      </c>
      <c r="O25" s="17">
        <v>225.2</v>
      </c>
      <c r="P25" s="17">
        <v>117.4</v>
      </c>
      <c r="Q25" s="17">
        <v>76.099999999999994</v>
      </c>
      <c r="R25" s="17">
        <v>557.79999999999995</v>
      </c>
      <c r="S25" s="17">
        <v>3.5</v>
      </c>
      <c r="T25" s="17"/>
      <c r="U25" s="17"/>
      <c r="V25" s="17"/>
      <c r="W25" s="17"/>
      <c r="X25" s="17">
        <v>166.1</v>
      </c>
      <c r="Y25" s="17">
        <v>8.4</v>
      </c>
      <c r="Z25" s="17">
        <v>5.7</v>
      </c>
      <c r="AA25" s="17"/>
      <c r="AB25" s="17">
        <v>6.9</v>
      </c>
      <c r="AC25" s="17">
        <v>11.5</v>
      </c>
      <c r="AD25" s="17">
        <v>73</v>
      </c>
      <c r="AE25" s="17"/>
      <c r="AF25" s="17"/>
      <c r="AG25" s="17"/>
      <c r="AH25" s="17"/>
      <c r="AI25" s="17">
        <v>54.8</v>
      </c>
      <c r="AJ25" s="17">
        <v>63.7</v>
      </c>
      <c r="AK25" s="17"/>
      <c r="AL25" s="17"/>
      <c r="AM25" s="17"/>
      <c r="AN25" s="17">
        <v>6.5</v>
      </c>
      <c r="AO25" s="17">
        <v>151.9</v>
      </c>
      <c r="AP25" s="17">
        <v>54.1</v>
      </c>
      <c r="AQ25" s="17">
        <v>145.69999999999999</v>
      </c>
      <c r="AR25" s="17">
        <v>36.6</v>
      </c>
      <c r="AS25" s="17">
        <v>17</v>
      </c>
      <c r="AT25" s="17">
        <v>18.545559999999998</v>
      </c>
      <c r="AU25" s="17">
        <v>91.4</v>
      </c>
      <c r="AV25" s="17">
        <v>122</v>
      </c>
      <c r="AW25" s="17">
        <v>122.2</v>
      </c>
      <c r="AX25" s="17">
        <v>152.4</v>
      </c>
      <c r="AY25" s="17">
        <v>105.9</v>
      </c>
      <c r="AZ25" s="17">
        <v>0</v>
      </c>
      <c r="BA25" s="17">
        <v>7.9</v>
      </c>
      <c r="BB25" s="17">
        <v>33.799999999999997</v>
      </c>
      <c r="BC25" s="17">
        <v>21.5</v>
      </c>
      <c r="BD25" s="17">
        <v>2</v>
      </c>
      <c r="BE25" s="17">
        <v>12</v>
      </c>
      <c r="BF25" s="17">
        <v>61.5</v>
      </c>
      <c r="BG25" s="17"/>
      <c r="BH25" s="17"/>
      <c r="BI25" s="17">
        <v>35.700000000000003</v>
      </c>
      <c r="BJ25" s="17"/>
      <c r="BK25" s="17">
        <v>0</v>
      </c>
      <c r="BL25" s="17">
        <v>0</v>
      </c>
      <c r="BM25" s="17"/>
      <c r="BN25" s="17"/>
      <c r="BO25" s="17"/>
      <c r="BP25" s="17">
        <v>101.5</v>
      </c>
      <c r="BQ25" s="17"/>
      <c r="BR25" s="17"/>
      <c r="BS25" s="17">
        <v>208.1</v>
      </c>
      <c r="BT25" s="17">
        <v>88.1</v>
      </c>
      <c r="BU25" s="17"/>
      <c r="BV25" s="17"/>
      <c r="BW25" s="17"/>
      <c r="BX25" s="17"/>
      <c r="BY25" s="17"/>
      <c r="BZ25" s="17"/>
      <c r="CA25" s="17"/>
      <c r="CB25" s="17"/>
      <c r="CC25" s="17">
        <v>4.3</v>
      </c>
      <c r="CD25" s="17">
        <v>156.1</v>
      </c>
      <c r="CE25" s="17">
        <v>69</v>
      </c>
      <c r="CF25" s="17">
        <v>65.8</v>
      </c>
      <c r="CG25" s="17">
        <v>67.2</v>
      </c>
      <c r="CH25" s="17">
        <v>29.8</v>
      </c>
      <c r="CI25" s="17"/>
      <c r="CJ25" s="17"/>
      <c r="CK25" s="17"/>
      <c r="CL25" s="17">
        <v>102</v>
      </c>
      <c r="CM25" s="17">
        <v>102</v>
      </c>
      <c r="CN25" s="17">
        <v>120.9</v>
      </c>
      <c r="CO25" s="17"/>
      <c r="CP25" s="17"/>
      <c r="CQ25" s="17"/>
      <c r="CR25" s="17"/>
      <c r="CS25" s="17"/>
      <c r="CT25" s="17"/>
      <c r="CU25" s="17"/>
      <c r="CV25" s="17">
        <v>0.1</v>
      </c>
      <c r="CW25" s="17">
        <v>63</v>
      </c>
      <c r="CX25" s="17">
        <v>76.599999999999994</v>
      </c>
      <c r="CY25" s="17">
        <v>9.1</v>
      </c>
      <c r="CZ25" s="17">
        <v>0</v>
      </c>
      <c r="DA25" s="17">
        <v>20</v>
      </c>
      <c r="DB25" s="17">
        <v>0</v>
      </c>
      <c r="DC25" s="17">
        <v>9.8000000000000007</v>
      </c>
      <c r="DD25" s="17">
        <v>4.8</v>
      </c>
      <c r="DE25" s="17">
        <v>194.38</v>
      </c>
      <c r="DF25" s="17">
        <v>0.9</v>
      </c>
      <c r="DG25" s="17">
        <v>3.5</v>
      </c>
      <c r="DH25" s="17">
        <v>4.7</v>
      </c>
      <c r="DI25" s="17"/>
      <c r="DJ25" s="17">
        <v>20</v>
      </c>
      <c r="DK25" s="17">
        <v>18.600000000000001</v>
      </c>
      <c r="DL25" s="17">
        <v>3.5</v>
      </c>
      <c r="DM25" s="17">
        <v>18.600000000000001</v>
      </c>
      <c r="DN25" s="17">
        <v>14.9</v>
      </c>
      <c r="DO25" s="17">
        <v>18.2</v>
      </c>
      <c r="DP25" s="17">
        <v>18.899999999999999</v>
      </c>
      <c r="DQ25" s="17">
        <v>52.1</v>
      </c>
      <c r="DR25" s="17">
        <v>17.399999999999999</v>
      </c>
      <c r="DS25" s="17">
        <v>3.4</v>
      </c>
      <c r="DT25" s="17">
        <v>15.9</v>
      </c>
      <c r="DU25" s="17">
        <v>2.6</v>
      </c>
      <c r="DV25" s="17">
        <v>0.4</v>
      </c>
      <c r="DW25" s="17">
        <v>10</v>
      </c>
      <c r="DX25" s="17">
        <v>6.8</v>
      </c>
      <c r="DY25" s="17">
        <v>18.8</v>
      </c>
      <c r="DZ25" s="17">
        <v>20.3</v>
      </c>
      <c r="EA25" s="17">
        <v>20</v>
      </c>
      <c r="EB25" s="17">
        <v>12.9</v>
      </c>
      <c r="EC25" s="17">
        <v>46</v>
      </c>
      <c r="ED25" s="17">
        <v>35.799999999999997</v>
      </c>
      <c r="EE25" s="17">
        <v>77.7</v>
      </c>
      <c r="EF25" s="17">
        <v>102.7</v>
      </c>
      <c r="EG25" s="17">
        <v>6.9</v>
      </c>
      <c r="EH25" s="17">
        <v>4.4000000000000004</v>
      </c>
      <c r="EI25" s="17">
        <v>10.4</v>
      </c>
      <c r="EJ25" s="17">
        <v>8.3000000000000007</v>
      </c>
      <c r="EK25" s="17">
        <v>7.1</v>
      </c>
      <c r="EL25" s="17">
        <v>14.5</v>
      </c>
      <c r="EM25" s="17">
        <v>15</v>
      </c>
      <c r="EN25" s="17">
        <v>15</v>
      </c>
      <c r="EO25" s="17">
        <v>6.4</v>
      </c>
      <c r="EP25" s="17">
        <v>242</v>
      </c>
      <c r="EQ25" s="17">
        <v>7.6</v>
      </c>
      <c r="ER25" s="17">
        <v>142.1</v>
      </c>
      <c r="ES25" s="17">
        <v>0.6</v>
      </c>
      <c r="ET25" s="17">
        <v>77.7</v>
      </c>
      <c r="EU25" s="17">
        <v>75.5</v>
      </c>
      <c r="EV25" s="17">
        <v>101.2</v>
      </c>
      <c r="EW25" s="17">
        <v>2.9</v>
      </c>
      <c r="EX25" s="17">
        <v>1.1000000000000001</v>
      </c>
      <c r="EY25" s="17">
        <v>2.4</v>
      </c>
      <c r="EZ25" s="17">
        <v>1.1000000000000001</v>
      </c>
      <c r="FA25" s="17">
        <v>7.3</v>
      </c>
      <c r="FB25" s="17">
        <v>6.8</v>
      </c>
      <c r="FC25" s="17">
        <v>19.899999999999999</v>
      </c>
      <c r="FD25" s="17">
        <v>9.1</v>
      </c>
      <c r="FE25" s="17"/>
      <c r="FF25" s="17"/>
      <c r="FG25" s="17">
        <v>15.4</v>
      </c>
      <c r="FH25" s="17">
        <v>16.7</v>
      </c>
      <c r="FI25" s="17">
        <v>6.4</v>
      </c>
      <c r="FJ25" s="17">
        <v>11.01</v>
      </c>
      <c r="FK25" s="17">
        <v>7089.0355600000003</v>
      </c>
      <c r="FL25" s="15"/>
      <c r="FM25" s="17">
        <v>22.4</v>
      </c>
      <c r="FN25" s="17">
        <v>5.03</v>
      </c>
      <c r="FO25" s="17">
        <v>6.0644999999999998</v>
      </c>
      <c r="FP25" s="17">
        <v>13.2</v>
      </c>
      <c r="FQ25" s="17">
        <v>27.2</v>
      </c>
      <c r="FR25" s="17">
        <v>18.899999999999999</v>
      </c>
      <c r="FS25" s="17">
        <v>4</v>
      </c>
      <c r="FT25" s="17">
        <v>5.4</v>
      </c>
      <c r="FU25" s="17">
        <v>102.19450000000001</v>
      </c>
    </row>
    <row r="26" spans="1:177" ht="24" customHeight="1" x14ac:dyDescent="0.3">
      <c r="A26" s="18" t="s">
        <v>47</v>
      </c>
      <c r="B26" s="18" t="s">
        <v>799</v>
      </c>
      <c r="C26" s="19">
        <v>150</v>
      </c>
      <c r="D26" s="19">
        <v>634</v>
      </c>
      <c r="E26" s="19">
        <v>216.1</v>
      </c>
      <c r="F26" s="19"/>
      <c r="G26" s="19">
        <v>0</v>
      </c>
      <c r="H26" s="19">
        <v>61.1</v>
      </c>
      <c r="I26" s="19">
        <v>184.1</v>
      </c>
      <c r="J26" s="19"/>
      <c r="K26" s="19">
        <v>59</v>
      </c>
      <c r="L26" s="19">
        <v>109.7</v>
      </c>
      <c r="M26" s="19">
        <v>108.4</v>
      </c>
      <c r="N26" s="19">
        <v>107.7</v>
      </c>
      <c r="O26" s="19">
        <v>208.9</v>
      </c>
      <c r="P26" s="19">
        <v>213.1</v>
      </c>
      <c r="Q26" s="19">
        <v>109.4</v>
      </c>
      <c r="R26" s="19">
        <v>551.9</v>
      </c>
      <c r="S26" s="19">
        <v>3.4</v>
      </c>
      <c r="T26" s="19"/>
      <c r="U26" s="19"/>
      <c r="V26" s="19"/>
      <c r="W26" s="19"/>
      <c r="X26" s="19">
        <v>168.5</v>
      </c>
      <c r="Y26" s="19">
        <v>8.1</v>
      </c>
      <c r="Z26" s="19">
        <v>6.1</v>
      </c>
      <c r="AA26" s="19"/>
      <c r="AB26" s="19">
        <v>6.9</v>
      </c>
      <c r="AC26" s="19">
        <v>12.4</v>
      </c>
      <c r="AD26" s="19">
        <v>72.900000000000006</v>
      </c>
      <c r="AE26" s="19"/>
      <c r="AF26" s="19"/>
      <c r="AG26" s="19"/>
      <c r="AH26" s="19"/>
      <c r="AI26" s="19">
        <v>55.1</v>
      </c>
      <c r="AJ26" s="19">
        <v>63.3</v>
      </c>
      <c r="AK26" s="19"/>
      <c r="AL26" s="19"/>
      <c r="AM26" s="19"/>
      <c r="AN26" s="19">
        <v>6.4</v>
      </c>
      <c r="AO26" s="19">
        <v>152.1</v>
      </c>
      <c r="AP26" s="19">
        <v>54.2</v>
      </c>
      <c r="AQ26" s="19">
        <v>127.4</v>
      </c>
      <c r="AR26" s="19">
        <v>37.200000000000003</v>
      </c>
      <c r="AS26" s="19">
        <v>16.600000000000001</v>
      </c>
      <c r="AT26" s="19">
        <v>18.550509999999999</v>
      </c>
      <c r="AU26" s="19">
        <v>89</v>
      </c>
      <c r="AV26" s="19">
        <v>124</v>
      </c>
      <c r="AW26" s="19">
        <v>124.3</v>
      </c>
      <c r="AX26" s="19">
        <v>152.1</v>
      </c>
      <c r="AY26" s="19">
        <v>106.5</v>
      </c>
      <c r="AZ26" s="19">
        <v>0</v>
      </c>
      <c r="BA26" s="19">
        <v>7.9</v>
      </c>
      <c r="BB26" s="19">
        <v>33.4</v>
      </c>
      <c r="BC26" s="19">
        <v>21.5</v>
      </c>
      <c r="BD26" s="19">
        <v>2</v>
      </c>
      <c r="BE26" s="19">
        <v>12.1</v>
      </c>
      <c r="BF26" s="19">
        <v>62.4</v>
      </c>
      <c r="BG26" s="19"/>
      <c r="BH26" s="19"/>
      <c r="BI26" s="19">
        <v>31.9</v>
      </c>
      <c r="BJ26" s="19"/>
      <c r="BK26" s="19">
        <v>0</v>
      </c>
      <c r="BL26" s="19">
        <v>0</v>
      </c>
      <c r="BM26" s="19"/>
      <c r="BN26" s="19"/>
      <c r="BO26" s="19"/>
      <c r="BP26" s="19">
        <v>101.9</v>
      </c>
      <c r="BQ26" s="19"/>
      <c r="BR26" s="19"/>
      <c r="BS26" s="19">
        <v>206.7</v>
      </c>
      <c r="BT26" s="19">
        <v>87.5</v>
      </c>
      <c r="BU26" s="19"/>
      <c r="BV26" s="19"/>
      <c r="BW26" s="19"/>
      <c r="BX26" s="19"/>
      <c r="BY26" s="19"/>
      <c r="BZ26" s="19"/>
      <c r="CA26" s="19"/>
      <c r="CB26" s="19"/>
      <c r="CC26" s="19">
        <v>4.3</v>
      </c>
      <c r="CD26" s="19">
        <v>73.8</v>
      </c>
      <c r="CE26" s="19">
        <v>69.900000000000006</v>
      </c>
      <c r="CF26" s="19">
        <v>66.2</v>
      </c>
      <c r="CG26" s="19">
        <v>67.2</v>
      </c>
      <c r="CH26" s="19">
        <v>30.1</v>
      </c>
      <c r="CI26" s="19"/>
      <c r="CJ26" s="19"/>
      <c r="CK26" s="19"/>
      <c r="CL26" s="19">
        <v>102.1</v>
      </c>
      <c r="CM26" s="19">
        <v>102.1</v>
      </c>
      <c r="CN26" s="19">
        <v>121.5</v>
      </c>
      <c r="CO26" s="19"/>
      <c r="CP26" s="19"/>
      <c r="CQ26" s="19"/>
      <c r="CR26" s="19"/>
      <c r="CS26" s="19"/>
      <c r="CT26" s="19"/>
      <c r="CU26" s="19"/>
      <c r="CV26" s="19">
        <v>0.4</v>
      </c>
      <c r="CW26" s="19">
        <v>64.2</v>
      </c>
      <c r="CX26" s="19">
        <v>79.900000000000006</v>
      </c>
      <c r="CY26" s="19">
        <v>11.8</v>
      </c>
      <c r="CZ26" s="19">
        <v>0</v>
      </c>
      <c r="DA26" s="19">
        <v>20</v>
      </c>
      <c r="DB26" s="19">
        <v>0</v>
      </c>
      <c r="DC26" s="19">
        <v>9.9</v>
      </c>
      <c r="DD26" s="19">
        <v>4.9000000000000004</v>
      </c>
      <c r="DE26" s="19">
        <v>201.83</v>
      </c>
      <c r="DF26" s="19">
        <v>0.9</v>
      </c>
      <c r="DG26" s="19">
        <v>3.5</v>
      </c>
      <c r="DH26" s="19">
        <v>4.5</v>
      </c>
      <c r="DI26" s="19"/>
      <c r="DJ26" s="19">
        <v>20</v>
      </c>
      <c r="DK26" s="19">
        <v>18.600000000000001</v>
      </c>
      <c r="DL26" s="19">
        <v>3.4</v>
      </c>
      <c r="DM26" s="19">
        <v>18.600000000000001</v>
      </c>
      <c r="DN26" s="19">
        <v>15.1</v>
      </c>
      <c r="DO26" s="19">
        <v>18.5</v>
      </c>
      <c r="DP26" s="19">
        <v>16.100000000000001</v>
      </c>
      <c r="DQ26" s="19">
        <v>54</v>
      </c>
      <c r="DR26" s="19">
        <v>19</v>
      </c>
      <c r="DS26" s="19">
        <v>3.3</v>
      </c>
      <c r="DT26" s="19">
        <v>15.9</v>
      </c>
      <c r="DU26" s="19">
        <v>2.6</v>
      </c>
      <c r="DV26" s="19">
        <v>0.4</v>
      </c>
      <c r="DW26" s="19">
        <v>10</v>
      </c>
      <c r="DX26" s="19">
        <v>6.8</v>
      </c>
      <c r="DY26" s="19">
        <v>19.899999999999999</v>
      </c>
      <c r="DZ26" s="19">
        <v>20.399999999999999</v>
      </c>
      <c r="EA26" s="19">
        <v>20</v>
      </c>
      <c r="EB26" s="19">
        <v>12</v>
      </c>
      <c r="EC26" s="19">
        <v>39.9</v>
      </c>
      <c r="ED26" s="19">
        <v>36.6</v>
      </c>
      <c r="EE26" s="19">
        <v>67.900000000000006</v>
      </c>
      <c r="EF26" s="19">
        <v>89.3</v>
      </c>
      <c r="EG26" s="19">
        <v>9.4</v>
      </c>
      <c r="EH26" s="19">
        <v>5.4</v>
      </c>
      <c r="EI26" s="19">
        <v>10.4</v>
      </c>
      <c r="EJ26" s="19">
        <v>8.3000000000000007</v>
      </c>
      <c r="EK26" s="19">
        <v>7.2</v>
      </c>
      <c r="EL26" s="19">
        <v>14</v>
      </c>
      <c r="EM26" s="19">
        <v>14.5</v>
      </c>
      <c r="EN26" s="19">
        <v>14.7</v>
      </c>
      <c r="EO26" s="19">
        <v>10.1</v>
      </c>
      <c r="EP26" s="19">
        <v>249.4</v>
      </c>
      <c r="EQ26" s="19">
        <v>10</v>
      </c>
      <c r="ER26" s="19">
        <v>146.6</v>
      </c>
      <c r="ES26" s="19">
        <v>0.6</v>
      </c>
      <c r="ET26" s="19">
        <v>104.2</v>
      </c>
      <c r="EU26" s="19">
        <v>117.3</v>
      </c>
      <c r="EV26" s="19">
        <v>105.3</v>
      </c>
      <c r="EW26" s="19">
        <v>2.9</v>
      </c>
      <c r="EX26" s="19">
        <v>1.1000000000000001</v>
      </c>
      <c r="EY26" s="19">
        <v>2.4</v>
      </c>
      <c r="EZ26" s="19">
        <v>1.1000000000000001</v>
      </c>
      <c r="FA26" s="19">
        <v>9.6</v>
      </c>
      <c r="FB26" s="19">
        <v>6.8</v>
      </c>
      <c r="FC26" s="19">
        <v>20</v>
      </c>
      <c r="FD26" s="19">
        <v>9.1</v>
      </c>
      <c r="FE26" s="19"/>
      <c r="FF26" s="19"/>
      <c r="FG26" s="19">
        <v>15.3</v>
      </c>
      <c r="FH26" s="19">
        <v>16.7</v>
      </c>
      <c r="FI26" s="19">
        <v>8.4</v>
      </c>
      <c r="FJ26" s="19">
        <v>10.94</v>
      </c>
      <c r="FK26" s="19">
        <v>7184.8205099999996</v>
      </c>
      <c r="FL26" s="15"/>
      <c r="FM26" s="19">
        <v>22.5</v>
      </c>
      <c r="FN26" s="19">
        <v>5.03</v>
      </c>
      <c r="FO26" s="19">
        <v>6.0635000000000003</v>
      </c>
      <c r="FP26" s="19">
        <v>13.2</v>
      </c>
      <c r="FQ26" s="19">
        <v>27.1</v>
      </c>
      <c r="FR26" s="19">
        <v>18.899999999999999</v>
      </c>
      <c r="FS26" s="19">
        <v>4</v>
      </c>
      <c r="FT26" s="19">
        <v>5.4</v>
      </c>
      <c r="FU26" s="19">
        <v>102.1935</v>
      </c>
    </row>
    <row r="27" spans="1:177" ht="24" customHeight="1" x14ac:dyDescent="0.3">
      <c r="A27" s="13" t="s">
        <v>47</v>
      </c>
      <c r="B27" s="13" t="s">
        <v>800</v>
      </c>
      <c r="C27" s="14">
        <v>203.9</v>
      </c>
      <c r="D27" s="14">
        <v>632.6</v>
      </c>
      <c r="E27" s="14">
        <v>215.6</v>
      </c>
      <c r="F27" s="14"/>
      <c r="G27" s="14">
        <v>0</v>
      </c>
      <c r="H27" s="14">
        <v>61.5</v>
      </c>
      <c r="I27" s="14">
        <v>186.5</v>
      </c>
      <c r="J27" s="14"/>
      <c r="K27" s="14">
        <v>61.1</v>
      </c>
      <c r="L27" s="14">
        <v>106.4</v>
      </c>
      <c r="M27" s="14">
        <v>106.6</v>
      </c>
      <c r="N27" s="14">
        <v>106</v>
      </c>
      <c r="O27" s="14">
        <v>206.2</v>
      </c>
      <c r="P27" s="14">
        <v>184.6</v>
      </c>
      <c r="Q27" s="14">
        <v>104.3</v>
      </c>
      <c r="R27" s="14">
        <v>558.70000000000005</v>
      </c>
      <c r="S27" s="14">
        <v>3.5</v>
      </c>
      <c r="T27" s="14"/>
      <c r="U27" s="14"/>
      <c r="V27" s="14"/>
      <c r="W27" s="14"/>
      <c r="X27" s="14">
        <v>167.1</v>
      </c>
      <c r="Y27" s="14">
        <v>8</v>
      </c>
      <c r="Z27" s="14">
        <v>6.4</v>
      </c>
      <c r="AA27" s="14"/>
      <c r="AB27" s="14">
        <v>6.9</v>
      </c>
      <c r="AC27" s="14">
        <v>12.6</v>
      </c>
      <c r="AD27" s="14">
        <v>73.099999999999994</v>
      </c>
      <c r="AE27" s="14"/>
      <c r="AF27" s="14"/>
      <c r="AG27" s="14"/>
      <c r="AH27" s="14"/>
      <c r="AI27" s="14">
        <v>55.1</v>
      </c>
      <c r="AJ27" s="14">
        <v>63</v>
      </c>
      <c r="AK27" s="14"/>
      <c r="AL27" s="14"/>
      <c r="AM27" s="14"/>
      <c r="AN27" s="14">
        <v>6.5</v>
      </c>
      <c r="AO27" s="14">
        <v>152.4</v>
      </c>
      <c r="AP27" s="14">
        <v>54.2</v>
      </c>
      <c r="AQ27" s="14">
        <v>145.9</v>
      </c>
      <c r="AR27" s="14">
        <v>36.799999999999997</v>
      </c>
      <c r="AS27" s="14">
        <v>16.600000000000001</v>
      </c>
      <c r="AT27" s="14">
        <v>18.548860000000001</v>
      </c>
      <c r="AU27" s="14">
        <v>90</v>
      </c>
      <c r="AV27" s="14">
        <v>123.8</v>
      </c>
      <c r="AW27" s="14">
        <v>123.3</v>
      </c>
      <c r="AX27" s="14">
        <v>151.80000000000001</v>
      </c>
      <c r="AY27" s="14">
        <v>107.4</v>
      </c>
      <c r="AZ27" s="14">
        <v>0</v>
      </c>
      <c r="BA27" s="14">
        <v>7.9</v>
      </c>
      <c r="BB27" s="14">
        <v>34</v>
      </c>
      <c r="BC27" s="14">
        <v>21.8</v>
      </c>
      <c r="BD27" s="14">
        <v>2</v>
      </c>
      <c r="BE27" s="14">
        <v>12.1</v>
      </c>
      <c r="BF27" s="14">
        <v>62.3</v>
      </c>
      <c r="BG27" s="14"/>
      <c r="BH27" s="14"/>
      <c r="BI27" s="14">
        <v>31.9</v>
      </c>
      <c r="BJ27" s="14"/>
      <c r="BK27" s="14">
        <v>12.4</v>
      </c>
      <c r="BL27" s="14">
        <v>0</v>
      </c>
      <c r="BM27" s="14"/>
      <c r="BN27" s="14"/>
      <c r="BO27" s="14"/>
      <c r="BP27" s="14">
        <v>101.7</v>
      </c>
      <c r="BQ27" s="14"/>
      <c r="BR27" s="14"/>
      <c r="BS27" s="14">
        <v>205.7</v>
      </c>
      <c r="BT27" s="14">
        <v>86.8</v>
      </c>
      <c r="BU27" s="14"/>
      <c r="BV27" s="14"/>
      <c r="BW27" s="14"/>
      <c r="BX27" s="14"/>
      <c r="BY27" s="14"/>
      <c r="BZ27" s="14"/>
      <c r="CA27" s="14"/>
      <c r="CB27" s="14"/>
      <c r="CC27" s="14">
        <v>4.2</v>
      </c>
      <c r="CD27" s="14">
        <v>179</v>
      </c>
      <c r="CE27" s="14">
        <v>69.7</v>
      </c>
      <c r="CF27" s="14">
        <v>66.2</v>
      </c>
      <c r="CG27" s="14">
        <v>67.400000000000006</v>
      </c>
      <c r="CH27" s="14">
        <v>30.1</v>
      </c>
      <c r="CI27" s="14"/>
      <c r="CJ27" s="14"/>
      <c r="CK27" s="14"/>
      <c r="CL27" s="14">
        <v>101.7</v>
      </c>
      <c r="CM27" s="14">
        <v>101.6</v>
      </c>
      <c r="CN27" s="14">
        <v>121.5</v>
      </c>
      <c r="CO27" s="14"/>
      <c r="CP27" s="14"/>
      <c r="CQ27" s="14"/>
      <c r="CR27" s="14"/>
      <c r="CS27" s="14"/>
      <c r="CT27" s="14"/>
      <c r="CU27" s="14"/>
      <c r="CV27" s="14">
        <v>0.8</v>
      </c>
      <c r="CW27" s="14">
        <v>54.5</v>
      </c>
      <c r="CX27" s="14">
        <v>80.900000000000006</v>
      </c>
      <c r="CY27" s="14">
        <v>11.4</v>
      </c>
      <c r="CZ27" s="14">
        <v>0</v>
      </c>
      <c r="DA27" s="14">
        <v>20</v>
      </c>
      <c r="DB27" s="14">
        <v>0</v>
      </c>
      <c r="DC27" s="14">
        <v>9.9</v>
      </c>
      <c r="DD27" s="14">
        <v>4.9000000000000004</v>
      </c>
      <c r="DE27" s="14">
        <v>206.97</v>
      </c>
      <c r="DF27" s="14">
        <v>0.9</v>
      </c>
      <c r="DG27" s="14">
        <v>3.5</v>
      </c>
      <c r="DH27" s="14">
        <v>4.5</v>
      </c>
      <c r="DI27" s="14"/>
      <c r="DJ27" s="14">
        <v>19.399999999999999</v>
      </c>
      <c r="DK27" s="14">
        <v>18.600000000000001</v>
      </c>
      <c r="DL27" s="14">
        <v>3.4</v>
      </c>
      <c r="DM27" s="14">
        <v>18.600000000000001</v>
      </c>
      <c r="DN27" s="14">
        <v>15.4</v>
      </c>
      <c r="DO27" s="14">
        <v>19</v>
      </c>
      <c r="DP27" s="14">
        <v>15.2</v>
      </c>
      <c r="DQ27" s="14">
        <v>51.5</v>
      </c>
      <c r="DR27" s="14">
        <v>19</v>
      </c>
      <c r="DS27" s="14">
        <v>3.4</v>
      </c>
      <c r="DT27" s="14">
        <v>15.9</v>
      </c>
      <c r="DU27" s="14">
        <v>2.5</v>
      </c>
      <c r="DV27" s="14">
        <v>0.4</v>
      </c>
      <c r="DW27" s="14">
        <v>10</v>
      </c>
      <c r="DX27" s="14">
        <v>6.8</v>
      </c>
      <c r="DY27" s="14">
        <v>20</v>
      </c>
      <c r="DZ27" s="14">
        <v>20.399999999999999</v>
      </c>
      <c r="EA27" s="14">
        <v>20</v>
      </c>
      <c r="EB27" s="14">
        <v>12.3</v>
      </c>
      <c r="EC27" s="14">
        <v>33.6</v>
      </c>
      <c r="ED27" s="14">
        <v>37.5</v>
      </c>
      <c r="EE27" s="14">
        <v>89.9</v>
      </c>
      <c r="EF27" s="14">
        <v>93.4</v>
      </c>
      <c r="EG27" s="14">
        <v>11.4</v>
      </c>
      <c r="EH27" s="14">
        <v>9.6</v>
      </c>
      <c r="EI27" s="14">
        <v>10.4</v>
      </c>
      <c r="EJ27" s="14">
        <v>8.3000000000000007</v>
      </c>
      <c r="EK27" s="14">
        <v>7.1</v>
      </c>
      <c r="EL27" s="14">
        <v>14.3</v>
      </c>
      <c r="EM27" s="14">
        <v>15</v>
      </c>
      <c r="EN27" s="14">
        <v>14.7</v>
      </c>
      <c r="EO27" s="14">
        <v>10.7</v>
      </c>
      <c r="EP27" s="14">
        <v>252.9</v>
      </c>
      <c r="EQ27" s="14">
        <v>12</v>
      </c>
      <c r="ER27" s="14">
        <v>148.6</v>
      </c>
      <c r="ES27" s="14">
        <v>0.6</v>
      </c>
      <c r="ET27" s="14">
        <v>100.8</v>
      </c>
      <c r="EU27" s="14">
        <v>101.2</v>
      </c>
      <c r="EV27" s="14">
        <v>108.4</v>
      </c>
      <c r="EW27" s="14">
        <v>2.9</v>
      </c>
      <c r="EX27" s="14">
        <v>1.1000000000000001</v>
      </c>
      <c r="EY27" s="14">
        <v>2.4</v>
      </c>
      <c r="EZ27" s="14">
        <v>1.1000000000000001</v>
      </c>
      <c r="FA27" s="14">
        <v>11.7</v>
      </c>
      <c r="FB27" s="14">
        <v>6.8</v>
      </c>
      <c r="FC27" s="14">
        <v>20</v>
      </c>
      <c r="FD27" s="14">
        <v>8.8000000000000007</v>
      </c>
      <c r="FE27" s="14"/>
      <c r="FF27" s="14"/>
      <c r="FG27" s="14">
        <v>15.4</v>
      </c>
      <c r="FH27" s="14">
        <v>18</v>
      </c>
      <c r="FI27" s="14">
        <v>7.5</v>
      </c>
      <c r="FJ27" s="14">
        <v>11.01</v>
      </c>
      <c r="FK27" s="14">
        <v>7354.1288599999998</v>
      </c>
      <c r="FL27" s="15"/>
      <c r="FM27" s="14">
        <v>22.7</v>
      </c>
      <c r="FN27" s="14">
        <v>3.66</v>
      </c>
      <c r="FO27" s="14">
        <v>6.0629999999999997</v>
      </c>
      <c r="FP27" s="14">
        <v>13.2</v>
      </c>
      <c r="FQ27" s="14">
        <v>27</v>
      </c>
      <c r="FR27" s="14">
        <v>18.899999999999999</v>
      </c>
      <c r="FS27" s="14">
        <v>4</v>
      </c>
      <c r="FT27" s="14">
        <v>5.3</v>
      </c>
      <c r="FU27" s="14">
        <v>100.82299999999999</v>
      </c>
    </row>
    <row r="28" spans="1:177" ht="24" customHeight="1" x14ac:dyDescent="0.3">
      <c r="A28" s="16" t="s">
        <v>47</v>
      </c>
      <c r="B28" s="16" t="s">
        <v>801</v>
      </c>
      <c r="C28" s="17">
        <v>205.3</v>
      </c>
      <c r="D28" s="17">
        <v>632.29999999999995</v>
      </c>
      <c r="E28" s="17">
        <v>215.6</v>
      </c>
      <c r="F28" s="17"/>
      <c r="G28" s="17">
        <v>0</v>
      </c>
      <c r="H28" s="17">
        <v>61.2</v>
      </c>
      <c r="I28" s="17">
        <v>189</v>
      </c>
      <c r="J28" s="17"/>
      <c r="K28" s="17">
        <v>59.6</v>
      </c>
      <c r="L28" s="17">
        <v>117.4</v>
      </c>
      <c r="M28" s="17">
        <v>117.8</v>
      </c>
      <c r="N28" s="17">
        <v>117.7</v>
      </c>
      <c r="O28" s="17">
        <v>220.3</v>
      </c>
      <c r="P28" s="17">
        <v>109.4</v>
      </c>
      <c r="Q28" s="17">
        <v>71</v>
      </c>
      <c r="R28" s="17">
        <v>555.4</v>
      </c>
      <c r="S28" s="17">
        <v>3.5</v>
      </c>
      <c r="T28" s="17"/>
      <c r="U28" s="17"/>
      <c r="V28" s="17"/>
      <c r="W28" s="17"/>
      <c r="X28" s="17">
        <v>169.5</v>
      </c>
      <c r="Y28" s="17">
        <v>7.7</v>
      </c>
      <c r="Z28" s="17">
        <v>6.1</v>
      </c>
      <c r="AA28" s="17"/>
      <c r="AB28" s="17">
        <v>6.9</v>
      </c>
      <c r="AC28" s="17">
        <v>12.4</v>
      </c>
      <c r="AD28" s="17">
        <v>72.7</v>
      </c>
      <c r="AE28" s="17"/>
      <c r="AF28" s="17"/>
      <c r="AG28" s="17"/>
      <c r="AH28" s="17"/>
      <c r="AI28" s="17">
        <v>55.2</v>
      </c>
      <c r="AJ28" s="17">
        <v>63.2</v>
      </c>
      <c r="AK28" s="17"/>
      <c r="AL28" s="17"/>
      <c r="AM28" s="17"/>
      <c r="AN28" s="17">
        <v>6.5</v>
      </c>
      <c r="AO28" s="17">
        <v>152.6</v>
      </c>
      <c r="AP28" s="17">
        <v>54.2</v>
      </c>
      <c r="AQ28" s="17">
        <v>137.6</v>
      </c>
      <c r="AR28" s="17">
        <v>38.200000000000003</v>
      </c>
      <c r="AS28" s="17">
        <v>16.600000000000001</v>
      </c>
      <c r="AT28" s="17">
        <v>18.543970000000002</v>
      </c>
      <c r="AU28" s="17">
        <v>88.8</v>
      </c>
      <c r="AV28" s="17">
        <v>123.5</v>
      </c>
      <c r="AW28" s="17">
        <v>123.8</v>
      </c>
      <c r="AX28" s="17">
        <v>151.80000000000001</v>
      </c>
      <c r="AY28" s="17">
        <v>110.1</v>
      </c>
      <c r="AZ28" s="17">
        <v>0</v>
      </c>
      <c r="BA28" s="17">
        <v>7.9</v>
      </c>
      <c r="BB28" s="17">
        <v>33.6</v>
      </c>
      <c r="BC28" s="17">
        <v>21.9</v>
      </c>
      <c r="BD28" s="17">
        <v>2</v>
      </c>
      <c r="BE28" s="17">
        <v>14.1</v>
      </c>
      <c r="BF28" s="17">
        <v>62.6</v>
      </c>
      <c r="BG28" s="17"/>
      <c r="BH28" s="17"/>
      <c r="BI28" s="17">
        <v>32.200000000000003</v>
      </c>
      <c r="BJ28" s="17"/>
      <c r="BK28" s="17">
        <v>60.3</v>
      </c>
      <c r="BL28" s="17">
        <v>0</v>
      </c>
      <c r="BM28" s="17"/>
      <c r="BN28" s="17"/>
      <c r="BO28" s="17"/>
      <c r="BP28" s="17">
        <v>101.8</v>
      </c>
      <c r="BQ28" s="17"/>
      <c r="BR28" s="17"/>
      <c r="BS28" s="17">
        <v>204.2</v>
      </c>
      <c r="BT28" s="17">
        <v>87</v>
      </c>
      <c r="BU28" s="17"/>
      <c r="BV28" s="17"/>
      <c r="BW28" s="17"/>
      <c r="BX28" s="17"/>
      <c r="BY28" s="17"/>
      <c r="BZ28" s="17"/>
      <c r="CA28" s="17"/>
      <c r="CB28" s="17"/>
      <c r="CC28" s="17">
        <v>4.2</v>
      </c>
      <c r="CD28" s="17">
        <v>223.9</v>
      </c>
      <c r="CE28" s="17">
        <v>70.400000000000006</v>
      </c>
      <c r="CF28" s="17">
        <v>66.3</v>
      </c>
      <c r="CG28" s="17">
        <v>67.400000000000006</v>
      </c>
      <c r="CH28" s="17">
        <v>30.3</v>
      </c>
      <c r="CI28" s="17"/>
      <c r="CJ28" s="17"/>
      <c r="CK28" s="17"/>
      <c r="CL28" s="17">
        <v>102.4</v>
      </c>
      <c r="CM28" s="17">
        <v>102.3</v>
      </c>
      <c r="CN28" s="17">
        <v>122.2</v>
      </c>
      <c r="CO28" s="17"/>
      <c r="CP28" s="17"/>
      <c r="CQ28" s="17"/>
      <c r="CR28" s="17"/>
      <c r="CS28" s="17"/>
      <c r="CT28" s="17"/>
      <c r="CU28" s="17"/>
      <c r="CV28" s="17">
        <v>0.9</v>
      </c>
      <c r="CW28" s="17">
        <v>53</v>
      </c>
      <c r="CX28" s="17">
        <v>80.900000000000006</v>
      </c>
      <c r="CY28" s="17">
        <v>11.4</v>
      </c>
      <c r="CZ28" s="17">
        <v>0.1</v>
      </c>
      <c r="DA28" s="17">
        <v>20</v>
      </c>
      <c r="DB28" s="17">
        <v>0</v>
      </c>
      <c r="DC28" s="17">
        <v>9.9</v>
      </c>
      <c r="DD28" s="17">
        <v>4.9000000000000004</v>
      </c>
      <c r="DE28" s="17">
        <v>210.82</v>
      </c>
      <c r="DF28" s="17">
        <v>0.9</v>
      </c>
      <c r="DG28" s="17">
        <v>3.5</v>
      </c>
      <c r="DH28" s="17">
        <v>4.5</v>
      </c>
      <c r="DI28" s="17"/>
      <c r="DJ28" s="17">
        <v>20</v>
      </c>
      <c r="DK28" s="17">
        <v>18.600000000000001</v>
      </c>
      <c r="DL28" s="17">
        <v>3.4</v>
      </c>
      <c r="DM28" s="17">
        <v>18.600000000000001</v>
      </c>
      <c r="DN28" s="17">
        <v>15.6</v>
      </c>
      <c r="DO28" s="17">
        <v>19.399999999999999</v>
      </c>
      <c r="DP28" s="17">
        <v>13.9</v>
      </c>
      <c r="DQ28" s="17">
        <v>46.1</v>
      </c>
      <c r="DR28" s="17">
        <v>19.399999999999999</v>
      </c>
      <c r="DS28" s="17">
        <v>2.4</v>
      </c>
      <c r="DT28" s="17">
        <v>15.9</v>
      </c>
      <c r="DU28" s="17">
        <v>2.5</v>
      </c>
      <c r="DV28" s="17">
        <v>0.4</v>
      </c>
      <c r="DW28" s="17">
        <v>10</v>
      </c>
      <c r="DX28" s="17">
        <v>6.8</v>
      </c>
      <c r="DY28" s="17">
        <v>20</v>
      </c>
      <c r="DZ28" s="17">
        <v>20.2</v>
      </c>
      <c r="EA28" s="17">
        <v>20</v>
      </c>
      <c r="EB28" s="17">
        <v>12.4</v>
      </c>
      <c r="EC28" s="17">
        <v>42.4</v>
      </c>
      <c r="ED28" s="17">
        <v>38</v>
      </c>
      <c r="EE28" s="17">
        <v>85.7</v>
      </c>
      <c r="EF28" s="17">
        <v>94</v>
      </c>
      <c r="EG28" s="17">
        <v>11.1</v>
      </c>
      <c r="EH28" s="17">
        <v>8.6999999999999993</v>
      </c>
      <c r="EI28" s="17">
        <v>10.4</v>
      </c>
      <c r="EJ28" s="17">
        <v>8.3000000000000007</v>
      </c>
      <c r="EK28" s="17">
        <v>7.1</v>
      </c>
      <c r="EL28" s="17">
        <v>14.3</v>
      </c>
      <c r="EM28" s="17">
        <v>15</v>
      </c>
      <c r="EN28" s="17">
        <v>14.7</v>
      </c>
      <c r="EO28" s="17">
        <v>12.6</v>
      </c>
      <c r="EP28" s="17">
        <v>253.2</v>
      </c>
      <c r="EQ28" s="17">
        <v>13.1</v>
      </c>
      <c r="ER28" s="17">
        <v>149.5</v>
      </c>
      <c r="ES28" s="17">
        <v>0.6</v>
      </c>
      <c r="ET28" s="17">
        <v>85.3</v>
      </c>
      <c r="EU28" s="17">
        <v>96.6</v>
      </c>
      <c r="EV28" s="17">
        <v>108.8</v>
      </c>
      <c r="EW28" s="17">
        <v>2.9</v>
      </c>
      <c r="EX28" s="17">
        <v>1.1000000000000001</v>
      </c>
      <c r="EY28" s="17">
        <v>2.4</v>
      </c>
      <c r="EZ28" s="17">
        <v>1.1000000000000001</v>
      </c>
      <c r="FA28" s="17">
        <v>13.6</v>
      </c>
      <c r="FB28" s="17">
        <v>6.9</v>
      </c>
      <c r="FC28" s="17">
        <v>20</v>
      </c>
      <c r="FD28" s="17">
        <v>9.1</v>
      </c>
      <c r="FE28" s="17"/>
      <c r="FF28" s="17"/>
      <c r="FG28" s="17">
        <v>14.6</v>
      </c>
      <c r="FH28" s="17">
        <v>19</v>
      </c>
      <c r="FI28" s="17">
        <v>6.5</v>
      </c>
      <c r="FJ28" s="17">
        <v>10.87</v>
      </c>
      <c r="FK28" s="17">
        <v>7372.3339699999997</v>
      </c>
      <c r="FL28" s="15"/>
      <c r="FM28" s="17">
        <v>22.9</v>
      </c>
      <c r="FN28" s="17">
        <v>3.15</v>
      </c>
      <c r="FO28" s="17">
        <v>6.0629999999999997</v>
      </c>
      <c r="FP28" s="17">
        <v>13.2</v>
      </c>
      <c r="FQ28" s="17">
        <v>26.9</v>
      </c>
      <c r="FR28" s="17">
        <v>18.899999999999999</v>
      </c>
      <c r="FS28" s="17">
        <v>3.9</v>
      </c>
      <c r="FT28" s="17">
        <v>5.4</v>
      </c>
      <c r="FU28" s="17">
        <v>100.413</v>
      </c>
    </row>
    <row r="29" spans="1:177" ht="24" customHeight="1" x14ac:dyDescent="0.3">
      <c r="A29" s="16" t="s">
        <v>47</v>
      </c>
      <c r="B29" s="16" t="s">
        <v>802</v>
      </c>
      <c r="C29" s="17">
        <v>199.9</v>
      </c>
      <c r="D29" s="17">
        <v>633.79999999999995</v>
      </c>
      <c r="E29" s="17">
        <v>216.3</v>
      </c>
      <c r="F29" s="17"/>
      <c r="G29" s="17">
        <v>0</v>
      </c>
      <c r="H29" s="17">
        <v>60.7</v>
      </c>
      <c r="I29" s="17">
        <v>187.2</v>
      </c>
      <c r="J29" s="17"/>
      <c r="K29" s="17">
        <v>60.5</v>
      </c>
      <c r="L29" s="17">
        <v>127.7</v>
      </c>
      <c r="M29" s="17">
        <v>128.30000000000001</v>
      </c>
      <c r="N29" s="17">
        <v>128</v>
      </c>
      <c r="O29" s="17">
        <v>223.9</v>
      </c>
      <c r="P29" s="17">
        <v>107.6</v>
      </c>
      <c r="Q29" s="17">
        <v>67.3</v>
      </c>
      <c r="R29" s="17">
        <v>557.20000000000005</v>
      </c>
      <c r="S29" s="17">
        <v>3.5</v>
      </c>
      <c r="T29" s="17"/>
      <c r="U29" s="17"/>
      <c r="V29" s="17"/>
      <c r="W29" s="17"/>
      <c r="X29" s="17">
        <v>165.7</v>
      </c>
      <c r="Y29" s="17">
        <v>7.4</v>
      </c>
      <c r="Z29" s="17">
        <v>6</v>
      </c>
      <c r="AA29" s="17"/>
      <c r="AB29" s="17">
        <v>6.9</v>
      </c>
      <c r="AC29" s="17">
        <v>12.5</v>
      </c>
      <c r="AD29" s="17">
        <v>73</v>
      </c>
      <c r="AE29" s="17"/>
      <c r="AF29" s="17"/>
      <c r="AG29" s="17"/>
      <c r="AH29" s="17"/>
      <c r="AI29" s="17">
        <v>54.7</v>
      </c>
      <c r="AJ29" s="17">
        <v>93</v>
      </c>
      <c r="AK29" s="17"/>
      <c r="AL29" s="17"/>
      <c r="AM29" s="17"/>
      <c r="AN29" s="17">
        <v>6.4</v>
      </c>
      <c r="AO29" s="17">
        <v>152.30000000000001</v>
      </c>
      <c r="AP29" s="17">
        <v>54.2</v>
      </c>
      <c r="AQ29" s="17">
        <v>143.4</v>
      </c>
      <c r="AR29" s="17">
        <v>38.200000000000003</v>
      </c>
      <c r="AS29" s="17">
        <v>16.600000000000001</v>
      </c>
      <c r="AT29" s="17">
        <v>18.537939999999999</v>
      </c>
      <c r="AU29" s="17">
        <v>89.8</v>
      </c>
      <c r="AV29" s="17">
        <v>178.3</v>
      </c>
      <c r="AW29" s="17">
        <v>178.8</v>
      </c>
      <c r="AX29" s="17">
        <v>182.1</v>
      </c>
      <c r="AY29" s="17">
        <v>108</v>
      </c>
      <c r="AZ29" s="17">
        <v>0</v>
      </c>
      <c r="BA29" s="17">
        <v>7.9</v>
      </c>
      <c r="BB29" s="17">
        <v>33</v>
      </c>
      <c r="BC29" s="17">
        <v>21.5</v>
      </c>
      <c r="BD29" s="17">
        <v>2</v>
      </c>
      <c r="BE29" s="17">
        <v>13.8</v>
      </c>
      <c r="BF29" s="17">
        <v>61.7</v>
      </c>
      <c r="BG29" s="17"/>
      <c r="BH29" s="17"/>
      <c r="BI29" s="17">
        <v>61.3</v>
      </c>
      <c r="BJ29" s="17"/>
      <c r="BK29" s="17">
        <v>71</v>
      </c>
      <c r="BL29" s="17">
        <v>0</v>
      </c>
      <c r="BM29" s="17"/>
      <c r="BN29" s="17"/>
      <c r="BO29" s="17"/>
      <c r="BP29" s="17">
        <v>101.3</v>
      </c>
      <c r="BQ29" s="17"/>
      <c r="BR29" s="17"/>
      <c r="BS29" s="17">
        <v>204.3</v>
      </c>
      <c r="BT29" s="17">
        <v>86.8</v>
      </c>
      <c r="BU29" s="17"/>
      <c r="BV29" s="17"/>
      <c r="BW29" s="17"/>
      <c r="BX29" s="17"/>
      <c r="BY29" s="17"/>
      <c r="BZ29" s="17"/>
      <c r="CA29" s="17"/>
      <c r="CB29" s="17"/>
      <c r="CC29" s="17">
        <v>4.0999999999999996</v>
      </c>
      <c r="CD29" s="17">
        <v>179.7</v>
      </c>
      <c r="CE29" s="17">
        <v>68.7</v>
      </c>
      <c r="CF29" s="17">
        <v>66.099999999999994</v>
      </c>
      <c r="CG29" s="17">
        <v>67.5</v>
      </c>
      <c r="CH29" s="17">
        <v>29.9</v>
      </c>
      <c r="CI29" s="17"/>
      <c r="CJ29" s="17"/>
      <c r="CK29" s="17"/>
      <c r="CL29" s="17">
        <v>102.9</v>
      </c>
      <c r="CM29" s="17">
        <v>102.8</v>
      </c>
      <c r="CN29" s="17">
        <v>122.8</v>
      </c>
      <c r="CO29" s="17"/>
      <c r="CP29" s="17"/>
      <c r="CQ29" s="17"/>
      <c r="CR29" s="17"/>
      <c r="CS29" s="17"/>
      <c r="CT29" s="17"/>
      <c r="CU29" s="17"/>
      <c r="CV29" s="17">
        <v>1</v>
      </c>
      <c r="CW29" s="17">
        <v>59.7</v>
      </c>
      <c r="CX29" s="17">
        <v>80.3</v>
      </c>
      <c r="CY29" s="17">
        <v>11.9</v>
      </c>
      <c r="CZ29" s="17">
        <v>0.1</v>
      </c>
      <c r="DA29" s="17">
        <v>20</v>
      </c>
      <c r="DB29" s="17">
        <v>0</v>
      </c>
      <c r="DC29" s="17">
        <v>10</v>
      </c>
      <c r="DD29" s="17">
        <v>4.9000000000000004</v>
      </c>
      <c r="DE29" s="17">
        <v>212.83</v>
      </c>
      <c r="DF29" s="17">
        <v>0.9</v>
      </c>
      <c r="DG29" s="17">
        <v>3.5</v>
      </c>
      <c r="DH29" s="17">
        <v>4.4000000000000004</v>
      </c>
      <c r="DI29" s="17"/>
      <c r="DJ29" s="17">
        <v>20</v>
      </c>
      <c r="DK29" s="17">
        <v>18.600000000000001</v>
      </c>
      <c r="DL29" s="17">
        <v>3.4</v>
      </c>
      <c r="DM29" s="17">
        <v>18.600000000000001</v>
      </c>
      <c r="DN29" s="17">
        <v>15.6</v>
      </c>
      <c r="DO29" s="17">
        <v>19.5</v>
      </c>
      <c r="DP29" s="17">
        <v>15</v>
      </c>
      <c r="DQ29" s="17">
        <v>46.7</v>
      </c>
      <c r="DR29" s="17">
        <v>19.7</v>
      </c>
      <c r="DS29" s="17">
        <v>2.2999999999999998</v>
      </c>
      <c r="DT29" s="17">
        <v>13.4</v>
      </c>
      <c r="DU29" s="17">
        <v>2.5</v>
      </c>
      <c r="DV29" s="17">
        <v>0.4</v>
      </c>
      <c r="DW29" s="17">
        <v>10</v>
      </c>
      <c r="DX29" s="17">
        <v>6.8</v>
      </c>
      <c r="DY29" s="17">
        <v>20.100000000000001</v>
      </c>
      <c r="DZ29" s="17">
        <v>20.3</v>
      </c>
      <c r="EA29" s="17">
        <v>20</v>
      </c>
      <c r="EB29" s="17">
        <v>14.2</v>
      </c>
      <c r="EC29" s="17">
        <v>58.6</v>
      </c>
      <c r="ED29" s="17">
        <v>38.5</v>
      </c>
      <c r="EE29" s="17">
        <v>89.6</v>
      </c>
      <c r="EF29" s="17">
        <v>90.9</v>
      </c>
      <c r="EG29" s="17">
        <v>11.7</v>
      </c>
      <c r="EH29" s="17">
        <v>9.6999999999999993</v>
      </c>
      <c r="EI29" s="17">
        <v>10.4</v>
      </c>
      <c r="EJ29" s="17">
        <v>8.3000000000000007</v>
      </c>
      <c r="EK29" s="17">
        <v>7.1</v>
      </c>
      <c r="EL29" s="17">
        <v>14.3</v>
      </c>
      <c r="EM29" s="17">
        <v>15</v>
      </c>
      <c r="EN29" s="17">
        <v>14.7</v>
      </c>
      <c r="EO29" s="17">
        <v>12.9</v>
      </c>
      <c r="EP29" s="17">
        <v>252.8</v>
      </c>
      <c r="EQ29" s="17">
        <v>12.2</v>
      </c>
      <c r="ER29" s="17">
        <v>150.6</v>
      </c>
      <c r="ES29" s="17">
        <v>0.6</v>
      </c>
      <c r="ET29" s="17">
        <v>65.8</v>
      </c>
      <c r="EU29" s="17">
        <v>69.599999999999994</v>
      </c>
      <c r="EV29" s="17">
        <v>109.7</v>
      </c>
      <c r="EW29" s="17">
        <v>2.9</v>
      </c>
      <c r="EX29" s="17">
        <v>1.1000000000000001</v>
      </c>
      <c r="EY29" s="17">
        <v>2.4</v>
      </c>
      <c r="EZ29" s="17">
        <v>1.1000000000000001</v>
      </c>
      <c r="FA29" s="17">
        <v>15.3</v>
      </c>
      <c r="FB29" s="17">
        <v>6.9</v>
      </c>
      <c r="FC29" s="17">
        <v>20</v>
      </c>
      <c r="FD29" s="17">
        <v>9.4</v>
      </c>
      <c r="FE29" s="17"/>
      <c r="FF29" s="17"/>
      <c r="FG29" s="17">
        <v>14.7</v>
      </c>
      <c r="FH29" s="17">
        <v>19</v>
      </c>
      <c r="FI29" s="17">
        <v>7.9</v>
      </c>
      <c r="FJ29" s="17">
        <v>11.02</v>
      </c>
      <c r="FK29" s="17">
        <v>7548.1879399999998</v>
      </c>
      <c r="FL29" s="15"/>
      <c r="FM29" s="17">
        <v>23.1</v>
      </c>
      <c r="FN29" s="17">
        <v>3.15</v>
      </c>
      <c r="FO29" s="17">
        <v>6.0614999999999997</v>
      </c>
      <c r="FP29" s="17">
        <v>13.2</v>
      </c>
      <c r="FQ29" s="17">
        <v>26.7</v>
      </c>
      <c r="FR29" s="17">
        <v>18.899999999999999</v>
      </c>
      <c r="FS29" s="17">
        <v>3.7</v>
      </c>
      <c r="FT29" s="17">
        <v>5.4</v>
      </c>
      <c r="FU29" s="17">
        <v>100.2115</v>
      </c>
    </row>
    <row r="30" spans="1:177" ht="24" customHeight="1" x14ac:dyDescent="0.3">
      <c r="A30" s="16" t="s">
        <v>47</v>
      </c>
      <c r="B30" s="16" t="s">
        <v>803</v>
      </c>
      <c r="C30" s="17">
        <v>204.5</v>
      </c>
      <c r="D30" s="17">
        <v>634.1</v>
      </c>
      <c r="E30" s="17">
        <v>216.2</v>
      </c>
      <c r="F30" s="17"/>
      <c r="G30" s="17">
        <v>4.2</v>
      </c>
      <c r="H30" s="17">
        <v>61.5</v>
      </c>
      <c r="I30" s="17">
        <v>188.8</v>
      </c>
      <c r="J30" s="17"/>
      <c r="K30" s="17">
        <v>61.4</v>
      </c>
      <c r="L30" s="17">
        <v>136.6</v>
      </c>
      <c r="M30" s="17">
        <v>135.6</v>
      </c>
      <c r="N30" s="17">
        <v>136.5</v>
      </c>
      <c r="O30" s="17">
        <v>243.1</v>
      </c>
      <c r="P30" s="17">
        <v>108.4</v>
      </c>
      <c r="Q30" s="17">
        <v>66.900000000000006</v>
      </c>
      <c r="R30" s="17">
        <v>551.1</v>
      </c>
      <c r="S30" s="17">
        <v>3.5</v>
      </c>
      <c r="T30" s="17"/>
      <c r="U30" s="17"/>
      <c r="V30" s="17"/>
      <c r="W30" s="17"/>
      <c r="X30" s="17">
        <v>167.5</v>
      </c>
      <c r="Y30" s="17">
        <v>7.9</v>
      </c>
      <c r="Z30" s="17">
        <v>6.1</v>
      </c>
      <c r="AA30" s="17"/>
      <c r="AB30" s="17">
        <v>6.9</v>
      </c>
      <c r="AC30" s="17">
        <v>12.5</v>
      </c>
      <c r="AD30" s="17">
        <v>72.7</v>
      </c>
      <c r="AE30" s="17"/>
      <c r="AF30" s="17"/>
      <c r="AG30" s="17"/>
      <c r="AH30" s="17"/>
      <c r="AI30" s="17">
        <v>55.3</v>
      </c>
      <c r="AJ30" s="17">
        <v>106.2</v>
      </c>
      <c r="AK30" s="17"/>
      <c r="AL30" s="17"/>
      <c r="AM30" s="17"/>
      <c r="AN30" s="17">
        <v>6.4</v>
      </c>
      <c r="AO30" s="17">
        <v>152.4</v>
      </c>
      <c r="AP30" s="17">
        <v>54.2</v>
      </c>
      <c r="AQ30" s="17">
        <v>147.4</v>
      </c>
      <c r="AR30" s="17">
        <v>38.9</v>
      </c>
      <c r="AS30" s="17">
        <v>16.600000000000001</v>
      </c>
      <c r="AT30" s="17">
        <v>18.546869999999998</v>
      </c>
      <c r="AU30" s="17">
        <v>91.2</v>
      </c>
      <c r="AV30" s="17">
        <v>185</v>
      </c>
      <c r="AW30" s="17">
        <v>185.2</v>
      </c>
      <c r="AX30" s="17">
        <v>184.3</v>
      </c>
      <c r="AY30" s="17">
        <v>109.8</v>
      </c>
      <c r="AZ30" s="17">
        <v>0</v>
      </c>
      <c r="BA30" s="17">
        <v>8</v>
      </c>
      <c r="BB30" s="17">
        <v>33.700000000000003</v>
      </c>
      <c r="BC30" s="17">
        <v>21.6</v>
      </c>
      <c r="BD30" s="17">
        <v>2</v>
      </c>
      <c r="BE30" s="17">
        <v>13.7</v>
      </c>
      <c r="BF30" s="17">
        <v>61.1</v>
      </c>
      <c r="BG30" s="17"/>
      <c r="BH30" s="17"/>
      <c r="BI30" s="17">
        <v>62.1</v>
      </c>
      <c r="BJ30" s="17"/>
      <c r="BK30" s="17">
        <v>0</v>
      </c>
      <c r="BL30" s="17">
        <v>0</v>
      </c>
      <c r="BM30" s="17"/>
      <c r="BN30" s="17"/>
      <c r="BO30" s="17"/>
      <c r="BP30" s="17">
        <v>101.9</v>
      </c>
      <c r="BQ30" s="17"/>
      <c r="BR30" s="17"/>
      <c r="BS30" s="17">
        <v>203</v>
      </c>
      <c r="BT30" s="17">
        <v>86.7</v>
      </c>
      <c r="BU30" s="17"/>
      <c r="BV30" s="17"/>
      <c r="BW30" s="17"/>
      <c r="BX30" s="17"/>
      <c r="BY30" s="17"/>
      <c r="BZ30" s="17"/>
      <c r="CA30" s="17"/>
      <c r="CB30" s="17"/>
      <c r="CC30" s="17">
        <v>4.0999999999999996</v>
      </c>
      <c r="CD30" s="17">
        <v>192.9</v>
      </c>
      <c r="CE30" s="17">
        <v>70.599999999999994</v>
      </c>
      <c r="CF30" s="17">
        <v>66.5</v>
      </c>
      <c r="CG30" s="17">
        <v>67.5</v>
      </c>
      <c r="CH30" s="17">
        <v>30.4</v>
      </c>
      <c r="CI30" s="17"/>
      <c r="CJ30" s="17"/>
      <c r="CK30" s="17"/>
      <c r="CL30" s="17">
        <v>102.7</v>
      </c>
      <c r="CM30" s="17">
        <v>102.7</v>
      </c>
      <c r="CN30" s="17">
        <v>122.9</v>
      </c>
      <c r="CO30" s="17"/>
      <c r="CP30" s="17"/>
      <c r="CQ30" s="17"/>
      <c r="CR30" s="17"/>
      <c r="CS30" s="17"/>
      <c r="CT30" s="17"/>
      <c r="CU30" s="17"/>
      <c r="CV30" s="17">
        <v>1.2</v>
      </c>
      <c r="CW30" s="17">
        <v>59.4</v>
      </c>
      <c r="CX30" s="17">
        <v>80.900000000000006</v>
      </c>
      <c r="CY30" s="17">
        <v>12.4</v>
      </c>
      <c r="CZ30" s="17">
        <v>0.1</v>
      </c>
      <c r="DA30" s="17">
        <v>20</v>
      </c>
      <c r="DB30" s="17">
        <v>0</v>
      </c>
      <c r="DC30" s="17">
        <v>9.9</v>
      </c>
      <c r="DD30" s="17">
        <v>4.8</v>
      </c>
      <c r="DE30" s="17">
        <v>215.22</v>
      </c>
      <c r="DF30" s="17">
        <v>0.9</v>
      </c>
      <c r="DG30" s="17">
        <v>3.5</v>
      </c>
      <c r="DH30" s="17">
        <v>4.8</v>
      </c>
      <c r="DI30" s="17"/>
      <c r="DJ30" s="17">
        <v>20</v>
      </c>
      <c r="DK30" s="17">
        <v>18.600000000000001</v>
      </c>
      <c r="DL30" s="17">
        <v>3.3</v>
      </c>
      <c r="DM30" s="17">
        <v>18.600000000000001</v>
      </c>
      <c r="DN30" s="17">
        <v>15.6</v>
      </c>
      <c r="DO30" s="17">
        <v>19.5</v>
      </c>
      <c r="DP30" s="17">
        <v>15.2</v>
      </c>
      <c r="DQ30" s="17">
        <v>54.6</v>
      </c>
      <c r="DR30" s="17">
        <v>19.7</v>
      </c>
      <c r="DS30" s="17">
        <v>2.4</v>
      </c>
      <c r="DT30" s="17">
        <v>16.2</v>
      </c>
      <c r="DU30" s="17">
        <v>2.4</v>
      </c>
      <c r="DV30" s="17">
        <v>0.4</v>
      </c>
      <c r="DW30" s="17">
        <v>10</v>
      </c>
      <c r="DX30" s="17">
        <v>6.8</v>
      </c>
      <c r="DY30" s="17">
        <v>20</v>
      </c>
      <c r="DZ30" s="17">
        <v>20.399999999999999</v>
      </c>
      <c r="EA30" s="17">
        <v>20</v>
      </c>
      <c r="EB30" s="17">
        <v>14.7</v>
      </c>
      <c r="EC30" s="17">
        <v>57</v>
      </c>
      <c r="ED30" s="17">
        <v>38.799999999999997</v>
      </c>
      <c r="EE30" s="17">
        <v>85.5</v>
      </c>
      <c r="EF30" s="17">
        <v>88.5</v>
      </c>
      <c r="EG30" s="17">
        <v>12.9</v>
      </c>
      <c r="EH30" s="17">
        <v>9.6</v>
      </c>
      <c r="EI30" s="17">
        <v>10.4</v>
      </c>
      <c r="EJ30" s="17">
        <v>8.3000000000000007</v>
      </c>
      <c r="EK30" s="17">
        <v>7.2</v>
      </c>
      <c r="EL30" s="17">
        <v>14.3</v>
      </c>
      <c r="EM30" s="17">
        <v>14.8</v>
      </c>
      <c r="EN30" s="17">
        <v>14.7</v>
      </c>
      <c r="EO30" s="17">
        <v>12.8</v>
      </c>
      <c r="EP30" s="17">
        <v>253.1</v>
      </c>
      <c r="EQ30" s="17">
        <v>16.399999999999999</v>
      </c>
      <c r="ER30" s="17">
        <v>150</v>
      </c>
      <c r="ES30" s="17">
        <v>0.6</v>
      </c>
      <c r="ET30" s="17">
        <v>54.7</v>
      </c>
      <c r="EU30" s="17">
        <v>74.5</v>
      </c>
      <c r="EV30" s="17">
        <v>110.3</v>
      </c>
      <c r="EW30" s="17">
        <v>2.9</v>
      </c>
      <c r="EX30" s="17">
        <v>1.1000000000000001</v>
      </c>
      <c r="EY30" s="17">
        <v>2.4</v>
      </c>
      <c r="EZ30" s="17">
        <v>1.1000000000000001</v>
      </c>
      <c r="FA30" s="17">
        <v>16.5</v>
      </c>
      <c r="FB30" s="17">
        <v>6.9</v>
      </c>
      <c r="FC30" s="17">
        <v>20.100000000000001</v>
      </c>
      <c r="FD30" s="17">
        <v>9</v>
      </c>
      <c r="FE30" s="17"/>
      <c r="FF30" s="17"/>
      <c r="FG30" s="17">
        <v>16.5</v>
      </c>
      <c r="FH30" s="17">
        <v>19</v>
      </c>
      <c r="FI30" s="17">
        <v>8.9</v>
      </c>
      <c r="FJ30" s="17">
        <v>10.8</v>
      </c>
      <c r="FK30" s="17">
        <v>7592.66687</v>
      </c>
      <c r="FL30" s="15"/>
      <c r="FM30" s="17">
        <v>23.2</v>
      </c>
      <c r="FN30" s="17">
        <v>3.16</v>
      </c>
      <c r="FO30" s="17">
        <v>6.0605000000000002</v>
      </c>
      <c r="FP30" s="17">
        <v>13.2</v>
      </c>
      <c r="FQ30" s="17">
        <v>26.5</v>
      </c>
      <c r="FR30" s="17">
        <v>18.899999999999999</v>
      </c>
      <c r="FS30" s="17">
        <v>3.8</v>
      </c>
      <c r="FT30" s="17">
        <v>5.4</v>
      </c>
      <c r="FU30" s="17">
        <v>100.2205</v>
      </c>
    </row>
    <row r="31" spans="1:177" ht="24" customHeight="1" x14ac:dyDescent="0.3">
      <c r="A31" s="16" t="s">
        <v>47</v>
      </c>
      <c r="B31" s="16" t="s">
        <v>804</v>
      </c>
      <c r="C31" s="17">
        <v>203</v>
      </c>
      <c r="D31" s="17">
        <v>640.9</v>
      </c>
      <c r="E31" s="17">
        <v>216.4</v>
      </c>
      <c r="F31" s="17"/>
      <c r="G31" s="17">
        <v>5.9</v>
      </c>
      <c r="H31" s="17">
        <v>61.1</v>
      </c>
      <c r="I31" s="17">
        <v>188</v>
      </c>
      <c r="J31" s="17"/>
      <c r="K31" s="17">
        <v>60.8</v>
      </c>
      <c r="L31" s="17">
        <v>146</v>
      </c>
      <c r="M31" s="17">
        <v>144.5</v>
      </c>
      <c r="N31" s="17">
        <v>143.5</v>
      </c>
      <c r="O31" s="17">
        <v>231.6</v>
      </c>
      <c r="P31" s="17">
        <v>108.1</v>
      </c>
      <c r="Q31" s="17">
        <v>66.900000000000006</v>
      </c>
      <c r="R31" s="17">
        <v>568</v>
      </c>
      <c r="S31" s="17">
        <v>3.5</v>
      </c>
      <c r="T31" s="17"/>
      <c r="U31" s="17"/>
      <c r="V31" s="17"/>
      <c r="W31" s="17"/>
      <c r="X31" s="17">
        <v>171.4</v>
      </c>
      <c r="Y31" s="17">
        <v>8.1</v>
      </c>
      <c r="Z31" s="17">
        <v>6</v>
      </c>
      <c r="AA31" s="17"/>
      <c r="AB31" s="17">
        <v>6.9</v>
      </c>
      <c r="AC31" s="17">
        <v>12.3</v>
      </c>
      <c r="AD31" s="17">
        <v>73.5</v>
      </c>
      <c r="AE31" s="17"/>
      <c r="AF31" s="17"/>
      <c r="AG31" s="17"/>
      <c r="AH31" s="17"/>
      <c r="AI31" s="17">
        <v>55.3</v>
      </c>
      <c r="AJ31" s="17">
        <v>124.5</v>
      </c>
      <c r="AK31" s="17"/>
      <c r="AL31" s="17"/>
      <c r="AM31" s="17"/>
      <c r="AN31" s="17">
        <v>6.4</v>
      </c>
      <c r="AO31" s="17">
        <v>152.5</v>
      </c>
      <c r="AP31" s="17">
        <v>54.2</v>
      </c>
      <c r="AQ31" s="17">
        <v>146.69999999999999</v>
      </c>
      <c r="AR31" s="17">
        <v>38.799999999999997</v>
      </c>
      <c r="AS31" s="17">
        <v>16.600000000000001</v>
      </c>
      <c r="AT31" s="17">
        <v>18.560780000000001</v>
      </c>
      <c r="AU31" s="17">
        <v>91.9</v>
      </c>
      <c r="AV31" s="17">
        <v>184.1</v>
      </c>
      <c r="AW31" s="17">
        <v>183.8</v>
      </c>
      <c r="AX31" s="17">
        <v>185.1</v>
      </c>
      <c r="AY31" s="17">
        <v>110</v>
      </c>
      <c r="AZ31" s="17">
        <v>0</v>
      </c>
      <c r="BA31" s="17">
        <v>7.9</v>
      </c>
      <c r="BB31" s="17">
        <v>33.4</v>
      </c>
      <c r="BC31" s="17">
        <v>21.8</v>
      </c>
      <c r="BD31" s="17">
        <v>2</v>
      </c>
      <c r="BE31" s="17">
        <v>14</v>
      </c>
      <c r="BF31" s="17">
        <v>59.4</v>
      </c>
      <c r="BG31" s="17"/>
      <c r="BH31" s="17"/>
      <c r="BI31" s="17">
        <v>62.6</v>
      </c>
      <c r="BJ31" s="17"/>
      <c r="BK31" s="17">
        <v>0</v>
      </c>
      <c r="BL31" s="17">
        <v>0</v>
      </c>
      <c r="BM31" s="17"/>
      <c r="BN31" s="17"/>
      <c r="BO31" s="17"/>
      <c r="BP31" s="17">
        <v>101.8</v>
      </c>
      <c r="BQ31" s="17"/>
      <c r="BR31" s="17"/>
      <c r="BS31" s="17">
        <v>203.8</v>
      </c>
      <c r="BT31" s="17">
        <v>87.2</v>
      </c>
      <c r="BU31" s="17"/>
      <c r="BV31" s="17"/>
      <c r="BW31" s="17"/>
      <c r="BX31" s="17"/>
      <c r="BY31" s="17"/>
      <c r="BZ31" s="17"/>
      <c r="CA31" s="17"/>
      <c r="CB31" s="17"/>
      <c r="CC31" s="17">
        <v>4.0999999999999996</v>
      </c>
      <c r="CD31" s="17">
        <v>205.7</v>
      </c>
      <c r="CE31" s="17">
        <v>70.2</v>
      </c>
      <c r="CF31" s="17">
        <v>66.599999999999994</v>
      </c>
      <c r="CG31" s="17">
        <v>67.400000000000006</v>
      </c>
      <c r="CH31" s="17">
        <v>30.3</v>
      </c>
      <c r="CI31" s="17"/>
      <c r="CJ31" s="17"/>
      <c r="CK31" s="17"/>
      <c r="CL31" s="17">
        <v>100.7</v>
      </c>
      <c r="CM31" s="17">
        <v>101.3</v>
      </c>
      <c r="CN31" s="17">
        <v>120</v>
      </c>
      <c r="CO31" s="17"/>
      <c r="CP31" s="17"/>
      <c r="CQ31" s="17"/>
      <c r="CR31" s="17"/>
      <c r="CS31" s="17"/>
      <c r="CT31" s="17"/>
      <c r="CU31" s="17"/>
      <c r="CV31" s="17">
        <v>1.2</v>
      </c>
      <c r="CW31" s="17">
        <v>68.400000000000006</v>
      </c>
      <c r="CX31" s="17">
        <v>80.8</v>
      </c>
      <c r="CY31" s="17">
        <v>12.4</v>
      </c>
      <c r="CZ31" s="17">
        <v>0.1</v>
      </c>
      <c r="DA31" s="17">
        <v>20</v>
      </c>
      <c r="DB31" s="17">
        <v>2.9546800000000002</v>
      </c>
      <c r="DC31" s="17">
        <v>9.9</v>
      </c>
      <c r="DD31" s="17">
        <v>4.8</v>
      </c>
      <c r="DE31" s="17">
        <v>217.49</v>
      </c>
      <c r="DF31" s="17">
        <v>0.9</v>
      </c>
      <c r="DG31" s="17">
        <v>3.5</v>
      </c>
      <c r="DH31" s="17">
        <v>4.8</v>
      </c>
      <c r="DI31" s="17"/>
      <c r="DJ31" s="17">
        <v>20</v>
      </c>
      <c r="DK31" s="17">
        <v>18.600000000000001</v>
      </c>
      <c r="DL31" s="17">
        <v>3.4</v>
      </c>
      <c r="DM31" s="17">
        <v>18.600000000000001</v>
      </c>
      <c r="DN31" s="17">
        <v>15.5</v>
      </c>
      <c r="DO31" s="17">
        <v>19.3</v>
      </c>
      <c r="DP31" s="17">
        <v>18</v>
      </c>
      <c r="DQ31" s="17">
        <v>55.8</v>
      </c>
      <c r="DR31" s="17">
        <v>19.8</v>
      </c>
      <c r="DS31" s="17">
        <v>2.4</v>
      </c>
      <c r="DT31" s="17">
        <v>16.3</v>
      </c>
      <c r="DU31" s="17">
        <v>2.4</v>
      </c>
      <c r="DV31" s="17">
        <v>0.4</v>
      </c>
      <c r="DW31" s="17">
        <v>10</v>
      </c>
      <c r="DX31" s="17">
        <v>6.8</v>
      </c>
      <c r="DY31" s="17">
        <v>20.100000000000001</v>
      </c>
      <c r="DZ31" s="17">
        <v>20.3</v>
      </c>
      <c r="EA31" s="17">
        <v>20</v>
      </c>
      <c r="EB31" s="17">
        <v>14.1</v>
      </c>
      <c r="EC31" s="17">
        <v>49.6</v>
      </c>
      <c r="ED31" s="17">
        <v>39.299999999999997</v>
      </c>
      <c r="EE31" s="17">
        <v>80.2</v>
      </c>
      <c r="EF31" s="17">
        <v>90.1</v>
      </c>
      <c r="EG31" s="17">
        <v>11</v>
      </c>
      <c r="EH31" s="17">
        <v>7.9</v>
      </c>
      <c r="EI31" s="17">
        <v>10.4</v>
      </c>
      <c r="EJ31" s="17">
        <v>8.1999999999999993</v>
      </c>
      <c r="EK31" s="17">
        <v>7.5</v>
      </c>
      <c r="EL31" s="17">
        <v>14</v>
      </c>
      <c r="EM31" s="17">
        <v>14.8</v>
      </c>
      <c r="EN31" s="17">
        <v>14.8</v>
      </c>
      <c r="EO31" s="17">
        <v>12.5</v>
      </c>
      <c r="EP31" s="17">
        <v>252.9</v>
      </c>
      <c r="EQ31" s="17">
        <v>17.7</v>
      </c>
      <c r="ER31" s="17">
        <v>151.69999999999999</v>
      </c>
      <c r="ES31" s="17">
        <v>0.6</v>
      </c>
      <c r="ET31" s="17">
        <v>34.299999999999997</v>
      </c>
      <c r="EU31" s="17">
        <v>62.6</v>
      </c>
      <c r="EV31" s="17">
        <v>111.1</v>
      </c>
      <c r="EW31" s="17">
        <v>2.7</v>
      </c>
      <c r="EX31" s="17">
        <v>1.1000000000000001</v>
      </c>
      <c r="EY31" s="17">
        <v>2.4</v>
      </c>
      <c r="EZ31" s="17">
        <v>1.1000000000000001</v>
      </c>
      <c r="FA31" s="17">
        <v>17.399999999999999</v>
      </c>
      <c r="FB31" s="17">
        <v>6.9</v>
      </c>
      <c r="FC31" s="17">
        <v>20</v>
      </c>
      <c r="FD31" s="17">
        <v>9.4</v>
      </c>
      <c r="FE31" s="17"/>
      <c r="FF31" s="17"/>
      <c r="FG31" s="17">
        <v>16.5</v>
      </c>
      <c r="FH31" s="17">
        <v>19</v>
      </c>
      <c r="FI31" s="17">
        <v>8.8000000000000007</v>
      </c>
      <c r="FJ31" s="17">
        <v>10.99</v>
      </c>
      <c r="FK31" s="17">
        <v>7631.5954599999995</v>
      </c>
      <c r="FL31" s="15"/>
      <c r="FM31" s="17">
        <v>23.3</v>
      </c>
      <c r="FN31" s="17">
        <v>3.16</v>
      </c>
      <c r="FO31" s="17">
        <v>6.0620000000000003</v>
      </c>
      <c r="FP31" s="17">
        <v>13.2</v>
      </c>
      <c r="FQ31" s="17">
        <v>26.4</v>
      </c>
      <c r="FR31" s="17">
        <v>18.899999999999999</v>
      </c>
      <c r="FS31" s="17">
        <v>3.7</v>
      </c>
      <c r="FT31" s="17">
        <v>5.4</v>
      </c>
      <c r="FU31" s="17">
        <v>100.122</v>
      </c>
    </row>
    <row r="32" spans="1:177" ht="24" customHeight="1" x14ac:dyDescent="0.3">
      <c r="A32" s="16" t="s">
        <v>47</v>
      </c>
      <c r="B32" s="16" t="s">
        <v>805</v>
      </c>
      <c r="C32" s="17">
        <v>203.5</v>
      </c>
      <c r="D32" s="17">
        <v>632.70000000000005</v>
      </c>
      <c r="E32" s="17">
        <v>215.9</v>
      </c>
      <c r="F32" s="17"/>
      <c r="G32" s="17">
        <v>2.4</v>
      </c>
      <c r="H32" s="17">
        <v>61.2</v>
      </c>
      <c r="I32" s="17">
        <v>188.9</v>
      </c>
      <c r="J32" s="17"/>
      <c r="K32" s="17">
        <v>60.3</v>
      </c>
      <c r="L32" s="17">
        <v>125</v>
      </c>
      <c r="M32" s="17">
        <v>125.4</v>
      </c>
      <c r="N32" s="17">
        <v>125.2</v>
      </c>
      <c r="O32" s="17">
        <v>229.3</v>
      </c>
      <c r="P32" s="17">
        <v>210</v>
      </c>
      <c r="Q32" s="17">
        <v>103.8</v>
      </c>
      <c r="R32" s="17">
        <v>555.70000000000005</v>
      </c>
      <c r="S32" s="17">
        <v>3.4</v>
      </c>
      <c r="T32" s="17"/>
      <c r="U32" s="17"/>
      <c r="V32" s="17"/>
      <c r="W32" s="17"/>
      <c r="X32" s="17">
        <v>170.5</v>
      </c>
      <c r="Y32" s="17">
        <v>7.7</v>
      </c>
      <c r="Z32" s="17">
        <v>6.1</v>
      </c>
      <c r="AA32" s="17"/>
      <c r="AB32" s="17">
        <v>6.9</v>
      </c>
      <c r="AC32" s="17">
        <v>12.2</v>
      </c>
      <c r="AD32" s="17">
        <v>72.7</v>
      </c>
      <c r="AE32" s="17"/>
      <c r="AF32" s="17"/>
      <c r="AG32" s="17"/>
      <c r="AH32" s="17"/>
      <c r="AI32" s="17">
        <v>55.1</v>
      </c>
      <c r="AJ32" s="17">
        <v>205.2</v>
      </c>
      <c r="AK32" s="17"/>
      <c r="AL32" s="17"/>
      <c r="AM32" s="17"/>
      <c r="AN32" s="17">
        <v>6.4</v>
      </c>
      <c r="AO32" s="17">
        <v>152.30000000000001</v>
      </c>
      <c r="AP32" s="17">
        <v>54.2</v>
      </c>
      <c r="AQ32" s="17">
        <v>143.4</v>
      </c>
      <c r="AR32" s="17">
        <v>40.299999999999997</v>
      </c>
      <c r="AS32" s="17">
        <v>16.600000000000001</v>
      </c>
      <c r="AT32" s="17">
        <v>18.560669999999998</v>
      </c>
      <c r="AU32" s="17">
        <v>91.4</v>
      </c>
      <c r="AV32" s="17">
        <v>183.6</v>
      </c>
      <c r="AW32" s="17">
        <v>184.1</v>
      </c>
      <c r="AX32" s="17">
        <v>184.1</v>
      </c>
      <c r="AY32" s="17">
        <v>108.8</v>
      </c>
      <c r="AZ32" s="17">
        <v>0</v>
      </c>
      <c r="BA32" s="17">
        <v>7.9</v>
      </c>
      <c r="BB32" s="17">
        <v>33.200000000000003</v>
      </c>
      <c r="BC32" s="17">
        <v>21.6</v>
      </c>
      <c r="BD32" s="17">
        <v>2</v>
      </c>
      <c r="BE32" s="17">
        <v>13.7</v>
      </c>
      <c r="BF32" s="17">
        <v>58.4</v>
      </c>
      <c r="BG32" s="17"/>
      <c r="BH32" s="17"/>
      <c r="BI32" s="17">
        <v>61.8</v>
      </c>
      <c r="BJ32" s="17"/>
      <c r="BK32" s="17">
        <v>0</v>
      </c>
      <c r="BL32" s="17">
        <v>0</v>
      </c>
      <c r="BM32" s="17"/>
      <c r="BN32" s="17"/>
      <c r="BO32" s="17"/>
      <c r="BP32" s="17">
        <v>101.6</v>
      </c>
      <c r="BQ32" s="17"/>
      <c r="BR32" s="17"/>
      <c r="BS32" s="17">
        <v>202.9</v>
      </c>
      <c r="BT32" s="17">
        <v>86.5</v>
      </c>
      <c r="BU32" s="17"/>
      <c r="BV32" s="17"/>
      <c r="BW32" s="17"/>
      <c r="BX32" s="17"/>
      <c r="BY32" s="17"/>
      <c r="BZ32" s="17"/>
      <c r="CA32" s="17"/>
      <c r="CB32" s="17"/>
      <c r="CC32" s="17">
        <v>4.0999999999999996</v>
      </c>
      <c r="CD32" s="17">
        <v>144.30000000000001</v>
      </c>
      <c r="CE32" s="17">
        <v>70.7</v>
      </c>
      <c r="CF32" s="17">
        <v>66.3</v>
      </c>
      <c r="CG32" s="17">
        <v>67.400000000000006</v>
      </c>
      <c r="CH32" s="17">
        <v>30.3</v>
      </c>
      <c r="CI32" s="17"/>
      <c r="CJ32" s="17"/>
      <c r="CK32" s="17"/>
      <c r="CL32" s="17">
        <v>145.30000000000001</v>
      </c>
      <c r="CM32" s="17">
        <v>145.9</v>
      </c>
      <c r="CN32" s="17">
        <v>144.30000000000001</v>
      </c>
      <c r="CO32" s="17"/>
      <c r="CP32" s="17"/>
      <c r="CQ32" s="17"/>
      <c r="CR32" s="17"/>
      <c r="CS32" s="17"/>
      <c r="CT32" s="17"/>
      <c r="CU32" s="17"/>
      <c r="CV32" s="17">
        <v>1.3</v>
      </c>
      <c r="CW32" s="17">
        <v>66.7</v>
      </c>
      <c r="CX32" s="17">
        <v>80.8</v>
      </c>
      <c r="CY32" s="17">
        <v>11.9</v>
      </c>
      <c r="CZ32" s="17">
        <v>0.2</v>
      </c>
      <c r="DA32" s="17">
        <v>19.8</v>
      </c>
      <c r="DB32" s="17">
        <v>20.212299999999999</v>
      </c>
      <c r="DC32" s="17">
        <v>9.9</v>
      </c>
      <c r="DD32" s="17">
        <v>4.8</v>
      </c>
      <c r="DE32" s="17">
        <v>219.71</v>
      </c>
      <c r="DF32" s="17">
        <v>0.9</v>
      </c>
      <c r="DG32" s="17">
        <v>3.5</v>
      </c>
      <c r="DH32" s="17">
        <v>4.4000000000000004</v>
      </c>
      <c r="DI32" s="17"/>
      <c r="DJ32" s="17">
        <v>20</v>
      </c>
      <c r="DK32" s="17">
        <v>18.600000000000001</v>
      </c>
      <c r="DL32" s="17">
        <v>3.3</v>
      </c>
      <c r="DM32" s="17">
        <v>18.600000000000001</v>
      </c>
      <c r="DN32" s="17">
        <v>15.7</v>
      </c>
      <c r="DO32" s="17">
        <v>19.399999999999999</v>
      </c>
      <c r="DP32" s="17">
        <v>16.2</v>
      </c>
      <c r="DQ32" s="17">
        <v>51.1</v>
      </c>
      <c r="DR32" s="17">
        <v>19.8</v>
      </c>
      <c r="DS32" s="17">
        <v>2.2999999999999998</v>
      </c>
      <c r="DT32" s="17">
        <v>16.2</v>
      </c>
      <c r="DU32" s="17">
        <v>2.4</v>
      </c>
      <c r="DV32" s="17">
        <v>0.4</v>
      </c>
      <c r="DW32" s="17">
        <v>10</v>
      </c>
      <c r="DX32" s="17">
        <v>6.8</v>
      </c>
      <c r="DY32" s="17">
        <v>20</v>
      </c>
      <c r="DZ32" s="17">
        <v>20.2</v>
      </c>
      <c r="EA32" s="17">
        <v>20</v>
      </c>
      <c r="EB32" s="17">
        <v>17</v>
      </c>
      <c r="EC32" s="17">
        <v>36.700000000000003</v>
      </c>
      <c r="ED32" s="17">
        <v>38.6</v>
      </c>
      <c r="EE32" s="17">
        <v>77.5</v>
      </c>
      <c r="EF32" s="17">
        <v>79.8</v>
      </c>
      <c r="EG32" s="17">
        <v>9.5</v>
      </c>
      <c r="EH32" s="17">
        <v>7.4</v>
      </c>
      <c r="EI32" s="17">
        <v>10.4</v>
      </c>
      <c r="EJ32" s="17">
        <v>8</v>
      </c>
      <c r="EK32" s="17">
        <v>7.5</v>
      </c>
      <c r="EL32" s="17">
        <v>14</v>
      </c>
      <c r="EM32" s="17">
        <v>14.8</v>
      </c>
      <c r="EN32" s="17">
        <v>14.8</v>
      </c>
      <c r="EO32" s="17">
        <v>13.2</v>
      </c>
      <c r="EP32" s="17">
        <v>253</v>
      </c>
      <c r="EQ32" s="17">
        <v>18.3</v>
      </c>
      <c r="ER32" s="17">
        <v>152.19999999999999</v>
      </c>
      <c r="ES32" s="17">
        <v>0.6</v>
      </c>
      <c r="ET32" s="17">
        <v>32.799999999999997</v>
      </c>
      <c r="EU32" s="17">
        <v>55.3</v>
      </c>
      <c r="EV32" s="17">
        <v>110.9</v>
      </c>
      <c r="EW32" s="17">
        <v>2.2000000000000002</v>
      </c>
      <c r="EX32" s="17">
        <v>1.1000000000000001</v>
      </c>
      <c r="EY32" s="17">
        <v>1.8</v>
      </c>
      <c r="EZ32" s="17">
        <v>1</v>
      </c>
      <c r="FA32" s="17">
        <v>18</v>
      </c>
      <c r="FB32" s="17">
        <v>6.9</v>
      </c>
      <c r="FC32" s="17">
        <v>20</v>
      </c>
      <c r="FD32" s="17">
        <v>8</v>
      </c>
      <c r="FE32" s="17"/>
      <c r="FF32" s="17"/>
      <c r="FG32" s="17">
        <v>16.5</v>
      </c>
      <c r="FH32" s="17">
        <v>19.100000000000001</v>
      </c>
      <c r="FI32" s="17">
        <v>8.4</v>
      </c>
      <c r="FJ32" s="17">
        <v>11</v>
      </c>
      <c r="FK32" s="17">
        <v>7782.48297</v>
      </c>
      <c r="FL32" s="15"/>
      <c r="FM32" s="17">
        <v>23.5</v>
      </c>
      <c r="FN32" s="17">
        <v>3.22</v>
      </c>
      <c r="FO32" s="17">
        <v>6.0609999999999999</v>
      </c>
      <c r="FP32" s="17">
        <v>13.2</v>
      </c>
      <c r="FQ32" s="17">
        <v>26.2</v>
      </c>
      <c r="FR32" s="17">
        <v>18.899999999999999</v>
      </c>
      <c r="FS32" s="17">
        <v>3.8</v>
      </c>
      <c r="FT32" s="17">
        <v>5.4</v>
      </c>
      <c r="FU32" s="17">
        <v>100.28100000000001</v>
      </c>
    </row>
    <row r="33" spans="1:177" ht="24" customHeight="1" x14ac:dyDescent="0.3">
      <c r="A33" s="16" t="s">
        <v>47</v>
      </c>
      <c r="B33" s="16" t="s">
        <v>806</v>
      </c>
      <c r="C33" s="17">
        <v>143.1</v>
      </c>
      <c r="D33" s="17">
        <v>633.6</v>
      </c>
      <c r="E33" s="17">
        <v>216.1</v>
      </c>
      <c r="F33" s="17"/>
      <c r="G33" s="17">
        <v>5.6</v>
      </c>
      <c r="H33" s="17">
        <v>61.7</v>
      </c>
      <c r="I33" s="17">
        <v>188.5</v>
      </c>
      <c r="J33" s="17"/>
      <c r="K33" s="17">
        <v>61.4</v>
      </c>
      <c r="L33" s="17">
        <v>127</v>
      </c>
      <c r="M33" s="17">
        <v>126.9</v>
      </c>
      <c r="N33" s="17">
        <v>127.4</v>
      </c>
      <c r="O33" s="17">
        <v>223.7</v>
      </c>
      <c r="P33" s="17">
        <v>208.3</v>
      </c>
      <c r="Q33" s="17">
        <v>107.6</v>
      </c>
      <c r="R33" s="17">
        <v>558.6</v>
      </c>
      <c r="S33" s="17">
        <v>3.5</v>
      </c>
      <c r="T33" s="17"/>
      <c r="U33" s="17"/>
      <c r="V33" s="17"/>
      <c r="W33" s="17"/>
      <c r="X33" s="17">
        <v>167.8</v>
      </c>
      <c r="Y33" s="17">
        <v>7.7</v>
      </c>
      <c r="Z33" s="17">
        <v>6.1</v>
      </c>
      <c r="AA33" s="17"/>
      <c r="AB33" s="17">
        <v>6.9</v>
      </c>
      <c r="AC33" s="17">
        <v>12.3</v>
      </c>
      <c r="AD33" s="17">
        <v>73.400000000000006</v>
      </c>
      <c r="AE33" s="17"/>
      <c r="AF33" s="17"/>
      <c r="AG33" s="17"/>
      <c r="AH33" s="17"/>
      <c r="AI33" s="17">
        <v>55.1</v>
      </c>
      <c r="AJ33" s="17">
        <v>206.5</v>
      </c>
      <c r="AK33" s="17"/>
      <c r="AL33" s="17"/>
      <c r="AM33" s="17"/>
      <c r="AN33" s="17">
        <v>6.4</v>
      </c>
      <c r="AO33" s="17">
        <v>152.5</v>
      </c>
      <c r="AP33" s="17">
        <v>54.2</v>
      </c>
      <c r="AQ33" s="17">
        <v>144.69999999999999</v>
      </c>
      <c r="AR33" s="17">
        <v>40</v>
      </c>
      <c r="AS33" s="17">
        <v>16.399999999999999</v>
      </c>
      <c r="AT33" s="17">
        <v>18.56391</v>
      </c>
      <c r="AU33" s="17">
        <v>88</v>
      </c>
      <c r="AV33" s="17">
        <v>183.6</v>
      </c>
      <c r="AW33" s="17">
        <v>184.3</v>
      </c>
      <c r="AX33" s="17">
        <v>184.9</v>
      </c>
      <c r="AY33" s="17">
        <v>108.9</v>
      </c>
      <c r="AZ33" s="17">
        <v>0</v>
      </c>
      <c r="BA33" s="17">
        <v>7.9</v>
      </c>
      <c r="BB33" s="17">
        <v>34.200000000000003</v>
      </c>
      <c r="BC33" s="17">
        <v>21.8</v>
      </c>
      <c r="BD33" s="17">
        <v>2</v>
      </c>
      <c r="BE33" s="17">
        <v>14.9</v>
      </c>
      <c r="BF33" s="17">
        <v>58.3</v>
      </c>
      <c r="BG33" s="17"/>
      <c r="BH33" s="17"/>
      <c r="BI33" s="17">
        <v>62</v>
      </c>
      <c r="BJ33" s="17"/>
      <c r="BK33" s="17">
        <v>0</v>
      </c>
      <c r="BL33" s="17">
        <v>0</v>
      </c>
      <c r="BM33" s="17"/>
      <c r="BN33" s="17"/>
      <c r="BO33" s="17"/>
      <c r="BP33" s="17">
        <v>102.1</v>
      </c>
      <c r="BQ33" s="17"/>
      <c r="BR33" s="17"/>
      <c r="BS33" s="17">
        <v>203.6</v>
      </c>
      <c r="BT33" s="17">
        <v>86.7</v>
      </c>
      <c r="BU33" s="17"/>
      <c r="BV33" s="17"/>
      <c r="BW33" s="17"/>
      <c r="BX33" s="17"/>
      <c r="BY33" s="17"/>
      <c r="BZ33" s="17"/>
      <c r="CA33" s="17"/>
      <c r="CB33" s="17"/>
      <c r="CC33" s="17">
        <v>4.0999999999999996</v>
      </c>
      <c r="CD33" s="17">
        <v>144.6</v>
      </c>
      <c r="CE33" s="17">
        <v>87.4</v>
      </c>
      <c r="CF33" s="17">
        <v>66.2</v>
      </c>
      <c r="CG33" s="17">
        <v>67.5</v>
      </c>
      <c r="CH33" s="17">
        <v>30.1</v>
      </c>
      <c r="CI33" s="17"/>
      <c r="CJ33" s="17"/>
      <c r="CK33" s="17"/>
      <c r="CL33" s="17">
        <v>144.80000000000001</v>
      </c>
      <c r="CM33" s="17">
        <v>145.4</v>
      </c>
      <c r="CN33" s="17">
        <v>148.9</v>
      </c>
      <c r="CO33" s="17"/>
      <c r="CP33" s="17"/>
      <c r="CQ33" s="17"/>
      <c r="CR33" s="17"/>
      <c r="CS33" s="17"/>
      <c r="CT33" s="17"/>
      <c r="CU33" s="17"/>
      <c r="CV33" s="17">
        <v>1.3</v>
      </c>
      <c r="CW33" s="17">
        <v>71.099999999999994</v>
      </c>
      <c r="CX33" s="17">
        <v>80.900000000000006</v>
      </c>
      <c r="CY33" s="17">
        <v>13.4</v>
      </c>
      <c r="CZ33" s="17">
        <v>0.1</v>
      </c>
      <c r="DA33" s="17">
        <v>20</v>
      </c>
      <c r="DB33" s="17">
        <v>20.12143</v>
      </c>
      <c r="DC33" s="17">
        <v>10</v>
      </c>
      <c r="DD33" s="17">
        <v>4.8</v>
      </c>
      <c r="DE33" s="17">
        <v>220.33</v>
      </c>
      <c r="DF33" s="17">
        <v>0.9</v>
      </c>
      <c r="DG33" s="17">
        <v>3.5</v>
      </c>
      <c r="DH33" s="17">
        <v>4.5</v>
      </c>
      <c r="DI33" s="17"/>
      <c r="DJ33" s="17">
        <v>20</v>
      </c>
      <c r="DK33" s="17">
        <v>18.600000000000001</v>
      </c>
      <c r="DL33" s="17">
        <v>3.4</v>
      </c>
      <c r="DM33" s="17">
        <v>18.600000000000001</v>
      </c>
      <c r="DN33" s="17">
        <v>15.8</v>
      </c>
      <c r="DO33" s="17">
        <v>19.2</v>
      </c>
      <c r="DP33" s="17">
        <v>15.6</v>
      </c>
      <c r="DQ33" s="17">
        <v>53.2</v>
      </c>
      <c r="DR33" s="17">
        <v>19.8</v>
      </c>
      <c r="DS33" s="17">
        <v>3.4</v>
      </c>
      <c r="DT33" s="17">
        <v>16.100000000000001</v>
      </c>
      <c r="DU33" s="17">
        <v>2.2999999999999998</v>
      </c>
      <c r="DV33" s="17">
        <v>0.4</v>
      </c>
      <c r="DW33" s="17">
        <v>10</v>
      </c>
      <c r="DX33" s="17">
        <v>6.8</v>
      </c>
      <c r="DY33" s="17">
        <v>20</v>
      </c>
      <c r="DZ33" s="17">
        <v>20.3</v>
      </c>
      <c r="EA33" s="17">
        <v>20</v>
      </c>
      <c r="EB33" s="17">
        <v>16.2</v>
      </c>
      <c r="EC33" s="17">
        <v>44.1</v>
      </c>
      <c r="ED33" s="17">
        <v>39</v>
      </c>
      <c r="EE33" s="17">
        <v>70</v>
      </c>
      <c r="EF33" s="17">
        <v>85.8</v>
      </c>
      <c r="EG33" s="17">
        <v>11.2</v>
      </c>
      <c r="EH33" s="17">
        <v>8.3000000000000007</v>
      </c>
      <c r="EI33" s="17">
        <v>10.4</v>
      </c>
      <c r="EJ33" s="17">
        <v>8</v>
      </c>
      <c r="EK33" s="17">
        <v>6.8</v>
      </c>
      <c r="EL33" s="17">
        <v>13.8</v>
      </c>
      <c r="EM33" s="17">
        <v>14.5</v>
      </c>
      <c r="EN33" s="17">
        <v>14.8</v>
      </c>
      <c r="EO33" s="17">
        <v>13.4</v>
      </c>
      <c r="EP33" s="17">
        <v>253.1</v>
      </c>
      <c r="EQ33" s="17">
        <v>18.5</v>
      </c>
      <c r="ER33" s="17">
        <v>153.5</v>
      </c>
      <c r="ES33" s="17">
        <v>0.6</v>
      </c>
      <c r="ET33" s="17">
        <v>26.8</v>
      </c>
      <c r="EU33" s="17">
        <v>47.3</v>
      </c>
      <c r="EV33" s="17">
        <v>111.7</v>
      </c>
      <c r="EW33" s="17">
        <v>2.2000000000000002</v>
      </c>
      <c r="EX33" s="17">
        <v>1.1000000000000001</v>
      </c>
      <c r="EY33" s="17">
        <v>1.8</v>
      </c>
      <c r="EZ33" s="17">
        <v>1</v>
      </c>
      <c r="FA33" s="17">
        <v>18.100000000000001</v>
      </c>
      <c r="FB33" s="17">
        <v>6.8</v>
      </c>
      <c r="FC33" s="17">
        <v>20</v>
      </c>
      <c r="FD33" s="17">
        <v>5.9</v>
      </c>
      <c r="FE33" s="17"/>
      <c r="FF33" s="17"/>
      <c r="FG33" s="17">
        <v>15</v>
      </c>
      <c r="FH33" s="17">
        <v>19.100000000000001</v>
      </c>
      <c r="FI33" s="17">
        <v>9.6999999999999993</v>
      </c>
      <c r="FJ33" s="17">
        <v>10.99</v>
      </c>
      <c r="FK33" s="17">
        <v>7757.7053400000004</v>
      </c>
      <c r="FL33" s="15"/>
      <c r="FM33" s="17">
        <v>23.4</v>
      </c>
      <c r="FN33" s="17">
        <v>3.22</v>
      </c>
      <c r="FO33" s="17">
        <v>6.0594999999999999</v>
      </c>
      <c r="FP33" s="17">
        <v>13.2</v>
      </c>
      <c r="FQ33" s="17">
        <v>26.1</v>
      </c>
      <c r="FR33" s="17">
        <v>18.899999999999999</v>
      </c>
      <c r="FS33" s="17">
        <v>3.8</v>
      </c>
      <c r="FT33" s="17">
        <v>5.3</v>
      </c>
      <c r="FU33" s="17">
        <v>99.979500000000002</v>
      </c>
    </row>
    <row r="34" spans="1:177" ht="24" customHeight="1" x14ac:dyDescent="0.3">
      <c r="A34" s="18" t="s">
        <v>47</v>
      </c>
      <c r="B34" s="18" t="s">
        <v>807</v>
      </c>
      <c r="C34" s="19">
        <v>132.1</v>
      </c>
      <c r="D34" s="19">
        <v>626.1</v>
      </c>
      <c r="E34" s="19">
        <v>216</v>
      </c>
      <c r="F34" s="19"/>
      <c r="G34" s="19">
        <v>0</v>
      </c>
      <c r="H34" s="19">
        <v>59.8</v>
      </c>
      <c r="I34" s="19">
        <v>186.8</v>
      </c>
      <c r="J34" s="19"/>
      <c r="K34" s="19">
        <v>59.7</v>
      </c>
      <c r="L34" s="19">
        <v>130.30000000000001</v>
      </c>
      <c r="M34" s="19">
        <v>130.69999999999999</v>
      </c>
      <c r="N34" s="19">
        <v>129.9</v>
      </c>
      <c r="O34" s="19">
        <v>230.6</v>
      </c>
      <c r="P34" s="19">
        <v>205.9</v>
      </c>
      <c r="Q34" s="19">
        <v>106.7</v>
      </c>
      <c r="R34" s="19">
        <v>548.20000000000005</v>
      </c>
      <c r="S34" s="19">
        <v>3.3</v>
      </c>
      <c r="T34" s="19"/>
      <c r="U34" s="19"/>
      <c r="V34" s="19"/>
      <c r="W34" s="19"/>
      <c r="X34" s="19">
        <v>157.80000000000001</v>
      </c>
      <c r="Y34" s="19">
        <v>6.8</v>
      </c>
      <c r="Z34" s="19">
        <v>5.9</v>
      </c>
      <c r="AA34" s="19"/>
      <c r="AB34" s="19">
        <v>6.9</v>
      </c>
      <c r="AC34" s="19">
        <v>12.2</v>
      </c>
      <c r="AD34" s="19">
        <v>72.2</v>
      </c>
      <c r="AE34" s="19"/>
      <c r="AF34" s="19"/>
      <c r="AG34" s="19"/>
      <c r="AH34" s="19"/>
      <c r="AI34" s="19">
        <v>54</v>
      </c>
      <c r="AJ34" s="19">
        <v>206.7</v>
      </c>
      <c r="AK34" s="19"/>
      <c r="AL34" s="19"/>
      <c r="AM34" s="19"/>
      <c r="AN34" s="19">
        <v>6.4</v>
      </c>
      <c r="AO34" s="19">
        <v>151.19999999999999</v>
      </c>
      <c r="AP34" s="19">
        <v>54.2</v>
      </c>
      <c r="AQ34" s="19">
        <v>138.30000000000001</v>
      </c>
      <c r="AR34" s="19">
        <v>38.799999999999997</v>
      </c>
      <c r="AS34" s="19">
        <v>16.600000000000001</v>
      </c>
      <c r="AT34" s="19">
        <v>18.562439999999999</v>
      </c>
      <c r="AU34" s="19">
        <v>91.7</v>
      </c>
      <c r="AV34" s="19">
        <v>178</v>
      </c>
      <c r="AW34" s="19">
        <v>178.6</v>
      </c>
      <c r="AX34" s="19">
        <v>185</v>
      </c>
      <c r="AY34" s="19">
        <v>107.3</v>
      </c>
      <c r="AZ34" s="19">
        <v>0</v>
      </c>
      <c r="BA34" s="19">
        <v>8.1</v>
      </c>
      <c r="BB34" s="19">
        <v>32.200000000000003</v>
      </c>
      <c r="BC34" s="19">
        <v>21</v>
      </c>
      <c r="BD34" s="19">
        <v>2</v>
      </c>
      <c r="BE34" s="19">
        <v>14.1</v>
      </c>
      <c r="BF34" s="19">
        <v>56</v>
      </c>
      <c r="BG34" s="19"/>
      <c r="BH34" s="19"/>
      <c r="BI34" s="19">
        <v>59.6</v>
      </c>
      <c r="BJ34" s="19"/>
      <c r="BK34" s="19">
        <v>0</v>
      </c>
      <c r="BL34" s="19">
        <v>0</v>
      </c>
      <c r="BM34" s="19"/>
      <c r="BN34" s="19"/>
      <c r="BO34" s="19"/>
      <c r="BP34" s="19">
        <v>99.4</v>
      </c>
      <c r="BQ34" s="19"/>
      <c r="BR34" s="19"/>
      <c r="BS34" s="19">
        <v>204.4</v>
      </c>
      <c r="BT34" s="19">
        <v>87.3</v>
      </c>
      <c r="BU34" s="19"/>
      <c r="BV34" s="19"/>
      <c r="BW34" s="19"/>
      <c r="BX34" s="19"/>
      <c r="BY34" s="19"/>
      <c r="BZ34" s="19"/>
      <c r="CA34" s="19"/>
      <c r="CB34" s="19"/>
      <c r="CC34" s="19">
        <v>4.0999999999999996</v>
      </c>
      <c r="CD34" s="19">
        <v>107.6</v>
      </c>
      <c r="CE34" s="19">
        <v>82.5</v>
      </c>
      <c r="CF34" s="19">
        <v>64.400000000000006</v>
      </c>
      <c r="CG34" s="19">
        <v>66.599999999999994</v>
      </c>
      <c r="CH34" s="19">
        <v>29.4</v>
      </c>
      <c r="CI34" s="19"/>
      <c r="CJ34" s="19"/>
      <c r="CK34" s="19"/>
      <c r="CL34" s="19">
        <v>144.9</v>
      </c>
      <c r="CM34" s="19">
        <v>146</v>
      </c>
      <c r="CN34" s="19">
        <v>148.9</v>
      </c>
      <c r="CO34" s="19"/>
      <c r="CP34" s="19"/>
      <c r="CQ34" s="19"/>
      <c r="CR34" s="19"/>
      <c r="CS34" s="19"/>
      <c r="CT34" s="19"/>
      <c r="CU34" s="19"/>
      <c r="CV34" s="19">
        <v>1.3</v>
      </c>
      <c r="CW34" s="19">
        <v>66</v>
      </c>
      <c r="CX34" s="19">
        <v>80.8</v>
      </c>
      <c r="CY34" s="19">
        <v>13.1</v>
      </c>
      <c r="CZ34" s="19">
        <v>0.3</v>
      </c>
      <c r="DA34" s="19">
        <v>20</v>
      </c>
      <c r="DB34" s="19">
        <v>19.93432</v>
      </c>
      <c r="DC34" s="19">
        <v>9.9</v>
      </c>
      <c r="DD34" s="19">
        <v>4.8</v>
      </c>
      <c r="DE34" s="19">
        <v>220.01</v>
      </c>
      <c r="DF34" s="19">
        <v>0.9</v>
      </c>
      <c r="DG34" s="19">
        <v>3.5</v>
      </c>
      <c r="DH34" s="19">
        <v>4.5</v>
      </c>
      <c r="DI34" s="19"/>
      <c r="DJ34" s="19">
        <v>20</v>
      </c>
      <c r="DK34" s="19">
        <v>18.600000000000001</v>
      </c>
      <c r="DL34" s="19">
        <v>3.4</v>
      </c>
      <c r="DM34" s="19">
        <v>18.600000000000001</v>
      </c>
      <c r="DN34" s="19">
        <v>15.6</v>
      </c>
      <c r="DO34" s="19">
        <v>19.100000000000001</v>
      </c>
      <c r="DP34" s="19">
        <v>13.9</v>
      </c>
      <c r="DQ34" s="19">
        <v>51.1</v>
      </c>
      <c r="DR34" s="19">
        <v>19.600000000000001</v>
      </c>
      <c r="DS34" s="19">
        <v>3.4</v>
      </c>
      <c r="DT34" s="19">
        <v>16.3</v>
      </c>
      <c r="DU34" s="19">
        <v>2.2999999999999998</v>
      </c>
      <c r="DV34" s="19">
        <v>0.4</v>
      </c>
      <c r="DW34" s="19">
        <v>10</v>
      </c>
      <c r="DX34" s="19">
        <v>6.8</v>
      </c>
      <c r="DY34" s="19">
        <v>19.899999999999999</v>
      </c>
      <c r="DZ34" s="19">
        <v>20.2</v>
      </c>
      <c r="EA34" s="19">
        <v>20</v>
      </c>
      <c r="EB34" s="19">
        <v>17.899999999999999</v>
      </c>
      <c r="EC34" s="19">
        <v>55.8</v>
      </c>
      <c r="ED34" s="19">
        <v>38.5</v>
      </c>
      <c r="EE34" s="19">
        <v>79.3</v>
      </c>
      <c r="EF34" s="19">
        <v>84.5</v>
      </c>
      <c r="EG34" s="19">
        <v>11.2</v>
      </c>
      <c r="EH34" s="19">
        <v>9.8000000000000007</v>
      </c>
      <c r="EI34" s="19">
        <v>10.4</v>
      </c>
      <c r="EJ34" s="19">
        <v>7.7</v>
      </c>
      <c r="EK34" s="19">
        <v>6.8</v>
      </c>
      <c r="EL34" s="19">
        <v>13.8</v>
      </c>
      <c r="EM34" s="19">
        <v>14.3</v>
      </c>
      <c r="EN34" s="19">
        <v>14.8</v>
      </c>
      <c r="EO34" s="19">
        <v>14</v>
      </c>
      <c r="EP34" s="19">
        <v>253</v>
      </c>
      <c r="EQ34" s="19">
        <v>18.600000000000001</v>
      </c>
      <c r="ER34" s="19">
        <v>152</v>
      </c>
      <c r="ES34" s="19">
        <v>0.6</v>
      </c>
      <c r="ET34" s="19">
        <v>30.4</v>
      </c>
      <c r="EU34" s="19">
        <v>40</v>
      </c>
      <c r="EV34" s="19">
        <v>111.9</v>
      </c>
      <c r="EW34" s="19">
        <v>2.2000000000000002</v>
      </c>
      <c r="EX34" s="19">
        <v>1.1000000000000001</v>
      </c>
      <c r="EY34" s="19">
        <v>1.8</v>
      </c>
      <c r="EZ34" s="19">
        <v>1</v>
      </c>
      <c r="FA34" s="19">
        <v>18.2</v>
      </c>
      <c r="FB34" s="19">
        <v>6.9</v>
      </c>
      <c r="FC34" s="19">
        <v>20</v>
      </c>
      <c r="FD34" s="19">
        <v>9.1999999999999993</v>
      </c>
      <c r="FE34" s="19"/>
      <c r="FF34" s="19"/>
      <c r="FG34" s="19">
        <v>15.5</v>
      </c>
      <c r="FH34" s="19">
        <v>19</v>
      </c>
      <c r="FI34" s="19">
        <v>10.199999999999999</v>
      </c>
      <c r="FJ34" s="19">
        <v>11</v>
      </c>
      <c r="FK34" s="19">
        <v>7657.4067599999998</v>
      </c>
      <c r="FL34" s="15"/>
      <c r="FM34" s="19">
        <v>23.4</v>
      </c>
      <c r="FN34" s="19">
        <v>3.22</v>
      </c>
      <c r="FO34" s="19">
        <v>6.0605000000000002</v>
      </c>
      <c r="FP34" s="19">
        <v>13.2</v>
      </c>
      <c r="FQ34" s="19">
        <v>25.9</v>
      </c>
      <c r="FR34" s="19">
        <v>18.899999999999999</v>
      </c>
      <c r="FS34" s="19">
        <v>3.7</v>
      </c>
      <c r="FT34" s="19">
        <v>5.3</v>
      </c>
      <c r="FU34" s="19">
        <v>99.680499999999995</v>
      </c>
    </row>
    <row r="35" spans="1:177" ht="24" customHeight="1" x14ac:dyDescent="0.3">
      <c r="A35" s="13" t="s">
        <v>47</v>
      </c>
      <c r="B35" s="13" t="s">
        <v>808</v>
      </c>
      <c r="C35" s="14">
        <v>142.30000000000001</v>
      </c>
      <c r="D35" s="14">
        <v>631.70000000000005</v>
      </c>
      <c r="E35" s="14">
        <v>215.3</v>
      </c>
      <c r="F35" s="14"/>
      <c r="G35" s="14">
        <v>0</v>
      </c>
      <c r="H35" s="14">
        <v>61.2</v>
      </c>
      <c r="I35" s="14">
        <v>188.5</v>
      </c>
      <c r="J35" s="14"/>
      <c r="K35" s="14">
        <v>59.8</v>
      </c>
      <c r="L35" s="14">
        <v>136.69999999999999</v>
      </c>
      <c r="M35" s="14">
        <v>135.80000000000001</v>
      </c>
      <c r="N35" s="14">
        <v>136.5</v>
      </c>
      <c r="O35" s="14">
        <v>215.8</v>
      </c>
      <c r="P35" s="14">
        <v>207</v>
      </c>
      <c r="Q35" s="14">
        <v>106.3</v>
      </c>
      <c r="R35" s="14">
        <v>560.79999999999995</v>
      </c>
      <c r="S35" s="14">
        <v>3.4</v>
      </c>
      <c r="T35" s="14"/>
      <c r="U35" s="14"/>
      <c r="V35" s="14"/>
      <c r="W35" s="14"/>
      <c r="X35" s="14">
        <v>168</v>
      </c>
      <c r="Y35" s="14">
        <v>7.8</v>
      </c>
      <c r="Z35" s="14">
        <v>6.1</v>
      </c>
      <c r="AA35" s="14"/>
      <c r="AB35" s="14">
        <v>6.9</v>
      </c>
      <c r="AC35" s="14">
        <v>12.3</v>
      </c>
      <c r="AD35" s="14">
        <v>73.3</v>
      </c>
      <c r="AE35" s="14"/>
      <c r="AF35" s="14"/>
      <c r="AG35" s="14"/>
      <c r="AH35" s="14"/>
      <c r="AI35" s="14">
        <v>55.1</v>
      </c>
      <c r="AJ35" s="14">
        <v>203.8</v>
      </c>
      <c r="AK35" s="14"/>
      <c r="AL35" s="14"/>
      <c r="AM35" s="14"/>
      <c r="AN35" s="14">
        <v>6.5</v>
      </c>
      <c r="AO35" s="14">
        <v>151.5</v>
      </c>
      <c r="AP35" s="14">
        <v>54.2</v>
      </c>
      <c r="AQ35" s="14">
        <v>142.1</v>
      </c>
      <c r="AR35" s="14">
        <v>40.200000000000003</v>
      </c>
      <c r="AS35" s="14">
        <v>16.399999999999999</v>
      </c>
      <c r="AT35" s="14">
        <v>18.561710000000001</v>
      </c>
      <c r="AU35" s="14">
        <v>94.2</v>
      </c>
      <c r="AV35" s="14">
        <v>181.5</v>
      </c>
      <c r="AW35" s="14">
        <v>182.2</v>
      </c>
      <c r="AX35" s="14">
        <v>184.5</v>
      </c>
      <c r="AY35" s="14">
        <v>109.5</v>
      </c>
      <c r="AZ35" s="14">
        <v>0</v>
      </c>
      <c r="BA35" s="14">
        <v>7.9</v>
      </c>
      <c r="BB35" s="14">
        <v>33.700000000000003</v>
      </c>
      <c r="BC35" s="14">
        <v>21.8</v>
      </c>
      <c r="BD35" s="14">
        <v>2</v>
      </c>
      <c r="BE35" s="14">
        <v>13.6</v>
      </c>
      <c r="BF35" s="14">
        <v>58.1</v>
      </c>
      <c r="BG35" s="14"/>
      <c r="BH35" s="14"/>
      <c r="BI35" s="14">
        <v>26.7</v>
      </c>
      <c r="BJ35" s="14"/>
      <c r="BK35" s="14">
        <v>0</v>
      </c>
      <c r="BL35" s="14">
        <v>0</v>
      </c>
      <c r="BM35" s="14"/>
      <c r="BN35" s="14"/>
      <c r="BO35" s="14"/>
      <c r="BP35" s="14">
        <v>101.5</v>
      </c>
      <c r="BQ35" s="14"/>
      <c r="BR35" s="14"/>
      <c r="BS35" s="14">
        <v>201.9</v>
      </c>
      <c r="BT35" s="14">
        <v>86.2</v>
      </c>
      <c r="BU35" s="14"/>
      <c r="BV35" s="14"/>
      <c r="BW35" s="14"/>
      <c r="BX35" s="14"/>
      <c r="BY35" s="14"/>
      <c r="BZ35" s="14"/>
      <c r="CA35" s="14"/>
      <c r="CB35" s="14"/>
      <c r="CC35" s="14">
        <v>4.0999999999999996</v>
      </c>
      <c r="CD35" s="14">
        <v>103.4</v>
      </c>
      <c r="CE35" s="14">
        <v>86.8</v>
      </c>
      <c r="CF35" s="14">
        <v>62.1</v>
      </c>
      <c r="CG35" s="14">
        <v>67.3</v>
      </c>
      <c r="CH35" s="14">
        <v>30.3</v>
      </c>
      <c r="CI35" s="14"/>
      <c r="CJ35" s="14"/>
      <c r="CK35" s="14"/>
      <c r="CL35" s="14">
        <v>131</v>
      </c>
      <c r="CM35" s="14">
        <v>130.30000000000001</v>
      </c>
      <c r="CN35" s="14">
        <v>145.80000000000001</v>
      </c>
      <c r="CO35" s="14"/>
      <c r="CP35" s="14"/>
      <c r="CQ35" s="14"/>
      <c r="CR35" s="14"/>
      <c r="CS35" s="14"/>
      <c r="CT35" s="14"/>
      <c r="CU35" s="14"/>
      <c r="CV35" s="14">
        <v>1.3</v>
      </c>
      <c r="CW35" s="14">
        <v>67.2</v>
      </c>
      <c r="CX35" s="14">
        <v>80.8</v>
      </c>
      <c r="CY35" s="14">
        <v>13.5</v>
      </c>
      <c r="CZ35" s="14">
        <v>0.4</v>
      </c>
      <c r="DA35" s="14">
        <v>20</v>
      </c>
      <c r="DB35" s="14">
        <v>20.150559999999999</v>
      </c>
      <c r="DC35" s="14">
        <v>9.9</v>
      </c>
      <c r="DD35" s="14">
        <v>4.9000000000000004</v>
      </c>
      <c r="DE35" s="14">
        <v>219.77</v>
      </c>
      <c r="DF35" s="14">
        <v>0.9</v>
      </c>
      <c r="DG35" s="14">
        <v>3.5</v>
      </c>
      <c r="DH35" s="14">
        <v>4.5</v>
      </c>
      <c r="DI35" s="14"/>
      <c r="DJ35" s="14">
        <v>20</v>
      </c>
      <c r="DK35" s="14">
        <v>18.600000000000001</v>
      </c>
      <c r="DL35" s="14">
        <v>3.4</v>
      </c>
      <c r="DM35" s="14">
        <v>18.600000000000001</v>
      </c>
      <c r="DN35" s="14">
        <v>15.4</v>
      </c>
      <c r="DO35" s="14">
        <v>19</v>
      </c>
      <c r="DP35" s="14">
        <v>11.3</v>
      </c>
      <c r="DQ35" s="14">
        <v>45.3</v>
      </c>
      <c r="DR35" s="14">
        <v>19.600000000000001</v>
      </c>
      <c r="DS35" s="14">
        <v>3.4</v>
      </c>
      <c r="DT35" s="14">
        <v>15.9</v>
      </c>
      <c r="DU35" s="14">
        <v>2.2999999999999998</v>
      </c>
      <c r="DV35" s="14">
        <v>0.4</v>
      </c>
      <c r="DW35" s="14">
        <v>10</v>
      </c>
      <c r="DX35" s="14">
        <v>6.8</v>
      </c>
      <c r="DY35" s="14">
        <v>20.100000000000001</v>
      </c>
      <c r="DZ35" s="14">
        <v>20.3</v>
      </c>
      <c r="EA35" s="14">
        <v>20</v>
      </c>
      <c r="EB35" s="14">
        <v>19.2</v>
      </c>
      <c r="EC35" s="14">
        <v>65.3</v>
      </c>
      <c r="ED35" s="14">
        <v>38.4</v>
      </c>
      <c r="EE35" s="14">
        <v>79.3</v>
      </c>
      <c r="EF35" s="14">
        <v>80.7</v>
      </c>
      <c r="EG35" s="14">
        <v>10.199999999999999</v>
      </c>
      <c r="EH35" s="14">
        <v>7.3</v>
      </c>
      <c r="EI35" s="14">
        <v>10.4</v>
      </c>
      <c r="EJ35" s="14">
        <v>7.6</v>
      </c>
      <c r="EK35" s="14">
        <v>6.8</v>
      </c>
      <c r="EL35" s="14">
        <v>13.8</v>
      </c>
      <c r="EM35" s="14">
        <v>14.3</v>
      </c>
      <c r="EN35" s="14">
        <v>14.8</v>
      </c>
      <c r="EO35" s="14">
        <v>15.2</v>
      </c>
      <c r="EP35" s="14">
        <v>253.2</v>
      </c>
      <c r="EQ35" s="14">
        <v>18.5</v>
      </c>
      <c r="ER35" s="14">
        <v>150.9</v>
      </c>
      <c r="ES35" s="14">
        <v>0.6</v>
      </c>
      <c r="ET35" s="14">
        <v>30.4</v>
      </c>
      <c r="EU35" s="14">
        <v>28.1</v>
      </c>
      <c r="EV35" s="14">
        <v>110.5</v>
      </c>
      <c r="EW35" s="14">
        <v>2.2000000000000002</v>
      </c>
      <c r="EX35" s="14">
        <v>1.1000000000000001</v>
      </c>
      <c r="EY35" s="14">
        <v>1.8</v>
      </c>
      <c r="EZ35" s="14">
        <v>1</v>
      </c>
      <c r="FA35" s="14">
        <v>18</v>
      </c>
      <c r="FB35" s="14">
        <v>6.8</v>
      </c>
      <c r="FC35" s="14">
        <v>20</v>
      </c>
      <c r="FD35" s="14">
        <v>9.6</v>
      </c>
      <c r="FE35" s="14"/>
      <c r="FF35" s="14"/>
      <c r="FG35" s="14">
        <v>15.5</v>
      </c>
      <c r="FH35" s="14">
        <v>19</v>
      </c>
      <c r="FI35" s="14">
        <v>9.1999999999999993</v>
      </c>
      <c r="FJ35" s="14">
        <v>10.79</v>
      </c>
      <c r="FK35" s="14">
        <v>7637.9722700000002</v>
      </c>
      <c r="FL35" s="15"/>
      <c r="FM35" s="14">
        <v>23.3</v>
      </c>
      <c r="FN35" s="14">
        <v>3.22</v>
      </c>
      <c r="FO35" s="14">
        <v>6.0620000000000003</v>
      </c>
      <c r="FP35" s="14">
        <v>13.2</v>
      </c>
      <c r="FQ35" s="14">
        <v>25.9</v>
      </c>
      <c r="FR35" s="14">
        <v>18.899999999999999</v>
      </c>
      <c r="FS35" s="14">
        <v>3.8</v>
      </c>
      <c r="FT35" s="14">
        <v>5.3</v>
      </c>
      <c r="FU35" s="14">
        <v>99.682000000000002</v>
      </c>
    </row>
    <row r="36" spans="1:177" ht="24" customHeight="1" x14ac:dyDescent="0.3">
      <c r="A36" s="16" t="s">
        <v>47</v>
      </c>
      <c r="B36" s="16" t="s">
        <v>809</v>
      </c>
      <c r="C36" s="17">
        <v>143.9</v>
      </c>
      <c r="D36" s="17">
        <v>634.79999999999995</v>
      </c>
      <c r="E36" s="17">
        <v>215.8</v>
      </c>
      <c r="F36" s="17"/>
      <c r="G36" s="17">
        <v>0</v>
      </c>
      <c r="H36" s="17">
        <v>61.5</v>
      </c>
      <c r="I36" s="17">
        <v>188.7</v>
      </c>
      <c r="J36" s="17"/>
      <c r="K36" s="17">
        <v>60.9</v>
      </c>
      <c r="L36" s="17">
        <v>117.4</v>
      </c>
      <c r="M36" s="17">
        <v>117.6</v>
      </c>
      <c r="N36" s="17">
        <v>117.7</v>
      </c>
      <c r="O36" s="17">
        <v>223.5</v>
      </c>
      <c r="P36" s="17">
        <v>208.2</v>
      </c>
      <c r="Q36" s="17">
        <v>108.9</v>
      </c>
      <c r="R36" s="17">
        <v>562.29999999999995</v>
      </c>
      <c r="S36" s="17">
        <v>3.4</v>
      </c>
      <c r="T36" s="17"/>
      <c r="U36" s="17"/>
      <c r="V36" s="17"/>
      <c r="W36" s="17"/>
      <c r="X36" s="17">
        <v>173.3</v>
      </c>
      <c r="Y36" s="17">
        <v>8</v>
      </c>
      <c r="Z36" s="17">
        <v>5.9</v>
      </c>
      <c r="AA36" s="17"/>
      <c r="AB36" s="17">
        <v>6.9</v>
      </c>
      <c r="AC36" s="17">
        <v>12.3</v>
      </c>
      <c r="AD36" s="17">
        <v>73</v>
      </c>
      <c r="AE36" s="17"/>
      <c r="AF36" s="17"/>
      <c r="AG36" s="17"/>
      <c r="AH36" s="17"/>
      <c r="AI36" s="17">
        <v>55.2</v>
      </c>
      <c r="AJ36" s="17">
        <v>127.1</v>
      </c>
      <c r="AK36" s="17"/>
      <c r="AL36" s="17"/>
      <c r="AM36" s="17"/>
      <c r="AN36" s="17">
        <v>6.5</v>
      </c>
      <c r="AO36" s="17">
        <v>226.6</v>
      </c>
      <c r="AP36" s="17">
        <v>54.2</v>
      </c>
      <c r="AQ36" s="17">
        <v>136.80000000000001</v>
      </c>
      <c r="AR36" s="17">
        <v>40.5</v>
      </c>
      <c r="AS36" s="17">
        <v>17.8</v>
      </c>
      <c r="AT36" s="17">
        <v>18.561620000000001</v>
      </c>
      <c r="AU36" s="17">
        <v>92.7</v>
      </c>
      <c r="AV36" s="17">
        <v>183.1</v>
      </c>
      <c r="AW36" s="17">
        <v>183.1</v>
      </c>
      <c r="AX36" s="17">
        <v>183.8</v>
      </c>
      <c r="AY36" s="17">
        <v>109.7</v>
      </c>
      <c r="AZ36" s="17">
        <v>0</v>
      </c>
      <c r="BA36" s="17">
        <v>7.9</v>
      </c>
      <c r="BB36" s="17">
        <v>33.9</v>
      </c>
      <c r="BC36" s="17">
        <v>21.7</v>
      </c>
      <c r="BD36" s="17">
        <v>2</v>
      </c>
      <c r="BE36" s="17">
        <v>13.5</v>
      </c>
      <c r="BF36" s="17">
        <v>58.8</v>
      </c>
      <c r="BG36" s="17"/>
      <c r="BH36" s="17"/>
      <c r="BI36" s="17">
        <v>27.4</v>
      </c>
      <c r="BJ36" s="17"/>
      <c r="BK36" s="17">
        <v>0</v>
      </c>
      <c r="BL36" s="17">
        <v>0</v>
      </c>
      <c r="BM36" s="17"/>
      <c r="BN36" s="17"/>
      <c r="BO36" s="17"/>
      <c r="BP36" s="17">
        <v>101.8</v>
      </c>
      <c r="BQ36" s="17"/>
      <c r="BR36" s="17"/>
      <c r="BS36" s="17">
        <v>202.7</v>
      </c>
      <c r="BT36" s="17">
        <v>86.5</v>
      </c>
      <c r="BU36" s="17"/>
      <c r="BV36" s="17"/>
      <c r="BW36" s="17"/>
      <c r="BX36" s="17"/>
      <c r="BY36" s="17"/>
      <c r="BZ36" s="17"/>
      <c r="CA36" s="17"/>
      <c r="CB36" s="17"/>
      <c r="CC36" s="17">
        <v>4.0999999999999996</v>
      </c>
      <c r="CD36" s="17">
        <v>91.1</v>
      </c>
      <c r="CE36" s="17">
        <v>86.8</v>
      </c>
      <c r="CF36" s="17">
        <v>62.3</v>
      </c>
      <c r="CG36" s="17">
        <v>63.5</v>
      </c>
      <c r="CH36" s="17">
        <v>30.2</v>
      </c>
      <c r="CI36" s="17"/>
      <c r="CJ36" s="17"/>
      <c r="CK36" s="17"/>
      <c r="CL36" s="17">
        <v>102.6</v>
      </c>
      <c r="CM36" s="17">
        <v>102.3</v>
      </c>
      <c r="CN36" s="17">
        <v>122.1</v>
      </c>
      <c r="CO36" s="17"/>
      <c r="CP36" s="17"/>
      <c r="CQ36" s="17"/>
      <c r="CR36" s="17"/>
      <c r="CS36" s="17"/>
      <c r="CT36" s="17"/>
      <c r="CU36" s="17"/>
      <c r="CV36" s="17">
        <v>1.3</v>
      </c>
      <c r="CW36" s="17">
        <v>69.7</v>
      </c>
      <c r="CX36" s="17">
        <v>80.900000000000006</v>
      </c>
      <c r="CY36" s="17">
        <v>13.3</v>
      </c>
      <c r="CZ36" s="17">
        <v>0.3</v>
      </c>
      <c r="DA36" s="17">
        <v>20</v>
      </c>
      <c r="DB36" s="17">
        <v>20.119959999999999</v>
      </c>
      <c r="DC36" s="17">
        <v>10</v>
      </c>
      <c r="DD36" s="17">
        <v>4.8</v>
      </c>
      <c r="DE36" s="17">
        <v>219.6</v>
      </c>
      <c r="DF36" s="17">
        <v>0.9</v>
      </c>
      <c r="DG36" s="17">
        <v>3.5</v>
      </c>
      <c r="DH36" s="17">
        <v>4.5</v>
      </c>
      <c r="DI36" s="17"/>
      <c r="DJ36" s="17">
        <v>20</v>
      </c>
      <c r="DK36" s="17">
        <v>18.7</v>
      </c>
      <c r="DL36" s="17">
        <v>3.4</v>
      </c>
      <c r="DM36" s="17">
        <v>18.600000000000001</v>
      </c>
      <c r="DN36" s="17">
        <v>15.5</v>
      </c>
      <c r="DO36" s="17">
        <v>19.100000000000001</v>
      </c>
      <c r="DP36" s="17">
        <v>12.2</v>
      </c>
      <c r="DQ36" s="17">
        <v>51.6</v>
      </c>
      <c r="DR36" s="17">
        <v>19.600000000000001</v>
      </c>
      <c r="DS36" s="17">
        <v>3.4</v>
      </c>
      <c r="DT36" s="17">
        <v>8.1</v>
      </c>
      <c r="DU36" s="17">
        <v>2.2000000000000002</v>
      </c>
      <c r="DV36" s="17">
        <v>0.4</v>
      </c>
      <c r="DW36" s="17">
        <v>10</v>
      </c>
      <c r="DX36" s="17">
        <v>6.8</v>
      </c>
      <c r="DY36" s="17">
        <v>20.100000000000001</v>
      </c>
      <c r="DZ36" s="17">
        <v>20.3</v>
      </c>
      <c r="EA36" s="17">
        <v>20</v>
      </c>
      <c r="EB36" s="17">
        <v>21.4</v>
      </c>
      <c r="EC36" s="17">
        <v>70.400000000000006</v>
      </c>
      <c r="ED36" s="17">
        <v>38</v>
      </c>
      <c r="EE36" s="17">
        <v>73.599999999999994</v>
      </c>
      <c r="EF36" s="17">
        <v>79</v>
      </c>
      <c r="EG36" s="17">
        <v>8.6</v>
      </c>
      <c r="EH36" s="17">
        <v>7.7</v>
      </c>
      <c r="EI36" s="17">
        <v>10.4</v>
      </c>
      <c r="EJ36" s="17">
        <v>7.6</v>
      </c>
      <c r="EK36" s="17">
        <v>7.2</v>
      </c>
      <c r="EL36" s="17">
        <v>13.8</v>
      </c>
      <c r="EM36" s="17">
        <v>14</v>
      </c>
      <c r="EN36" s="17">
        <v>13</v>
      </c>
      <c r="EO36" s="17">
        <v>15.3</v>
      </c>
      <c r="EP36" s="17">
        <v>253.2</v>
      </c>
      <c r="EQ36" s="17">
        <v>18</v>
      </c>
      <c r="ER36" s="17">
        <v>152.9</v>
      </c>
      <c r="ES36" s="17">
        <v>0.6</v>
      </c>
      <c r="ET36" s="17">
        <v>39.200000000000003</v>
      </c>
      <c r="EU36" s="17">
        <v>48.7</v>
      </c>
      <c r="EV36" s="17">
        <v>110.2</v>
      </c>
      <c r="EW36" s="17">
        <v>2.2000000000000002</v>
      </c>
      <c r="EX36" s="17">
        <v>1.1000000000000001</v>
      </c>
      <c r="EY36" s="17">
        <v>1.8</v>
      </c>
      <c r="EZ36" s="17">
        <v>1</v>
      </c>
      <c r="FA36" s="17">
        <v>17.5</v>
      </c>
      <c r="FB36" s="17">
        <v>6.8</v>
      </c>
      <c r="FC36" s="17">
        <v>20</v>
      </c>
      <c r="FD36" s="17">
        <v>9.3000000000000007</v>
      </c>
      <c r="FE36" s="17"/>
      <c r="FF36" s="17"/>
      <c r="FG36" s="17">
        <v>15.5</v>
      </c>
      <c r="FH36" s="17">
        <v>19.100000000000001</v>
      </c>
      <c r="FI36" s="17">
        <v>8.6999999999999993</v>
      </c>
      <c r="FJ36" s="17">
        <v>11.01</v>
      </c>
      <c r="FK36" s="17">
        <v>7536.5915800000002</v>
      </c>
      <c r="FL36" s="15"/>
      <c r="FM36" s="17">
        <v>22.6</v>
      </c>
      <c r="FN36" s="17">
        <v>3.21</v>
      </c>
      <c r="FO36" s="17">
        <v>6.0594999999999999</v>
      </c>
      <c r="FP36" s="17">
        <v>13.2</v>
      </c>
      <c r="FQ36" s="17">
        <v>25.6</v>
      </c>
      <c r="FR36" s="17">
        <v>18.899999999999999</v>
      </c>
      <c r="FS36" s="17">
        <v>3.7</v>
      </c>
      <c r="FT36" s="17">
        <v>5.4</v>
      </c>
      <c r="FU36" s="17">
        <v>98.669499999999999</v>
      </c>
    </row>
    <row r="37" spans="1:177" ht="24" customHeight="1" x14ac:dyDescent="0.3">
      <c r="A37" s="16" t="s">
        <v>47</v>
      </c>
      <c r="B37" s="16" t="s">
        <v>810</v>
      </c>
      <c r="C37" s="17">
        <v>139.6</v>
      </c>
      <c r="D37" s="17">
        <v>632.70000000000005</v>
      </c>
      <c r="E37" s="17">
        <v>216.2</v>
      </c>
      <c r="F37" s="17"/>
      <c r="G37" s="17">
        <v>0</v>
      </c>
      <c r="H37" s="17">
        <v>61.2</v>
      </c>
      <c r="I37" s="17">
        <v>188.6</v>
      </c>
      <c r="J37" s="17"/>
      <c r="K37" s="17">
        <v>59.5</v>
      </c>
      <c r="L37" s="17">
        <v>125.8</v>
      </c>
      <c r="M37" s="17">
        <v>125.8</v>
      </c>
      <c r="N37" s="17">
        <v>125.6</v>
      </c>
      <c r="O37" s="17">
        <v>228.5</v>
      </c>
      <c r="P37" s="17">
        <v>206.1</v>
      </c>
      <c r="Q37" s="17">
        <v>108.7</v>
      </c>
      <c r="R37" s="17">
        <v>555</v>
      </c>
      <c r="S37" s="17">
        <v>3.5</v>
      </c>
      <c r="T37" s="17"/>
      <c r="U37" s="17"/>
      <c r="V37" s="17"/>
      <c r="W37" s="17"/>
      <c r="X37" s="17">
        <v>167.4</v>
      </c>
      <c r="Y37" s="17">
        <v>7.5</v>
      </c>
      <c r="Z37" s="17">
        <v>5.8</v>
      </c>
      <c r="AA37" s="17"/>
      <c r="AB37" s="17">
        <v>6.9</v>
      </c>
      <c r="AC37" s="17">
        <v>12.2</v>
      </c>
      <c r="AD37" s="17">
        <v>72.8</v>
      </c>
      <c r="AE37" s="17"/>
      <c r="AF37" s="17"/>
      <c r="AG37" s="17"/>
      <c r="AH37" s="17"/>
      <c r="AI37" s="17">
        <v>54.8</v>
      </c>
      <c r="AJ37" s="17">
        <v>128.30000000000001</v>
      </c>
      <c r="AK37" s="17"/>
      <c r="AL37" s="17"/>
      <c r="AM37" s="17"/>
      <c r="AN37" s="17">
        <v>6.5</v>
      </c>
      <c r="AO37" s="17">
        <v>145.69999999999999</v>
      </c>
      <c r="AP37" s="17">
        <v>54.2</v>
      </c>
      <c r="AQ37" s="17">
        <v>139.5</v>
      </c>
      <c r="AR37" s="17">
        <v>41</v>
      </c>
      <c r="AS37" s="17">
        <v>17.600000000000001</v>
      </c>
      <c r="AT37" s="17">
        <v>18.560500000000001</v>
      </c>
      <c r="AU37" s="17">
        <v>89.6</v>
      </c>
      <c r="AV37" s="17">
        <v>182.1</v>
      </c>
      <c r="AW37" s="17">
        <v>182.2</v>
      </c>
      <c r="AX37" s="17">
        <v>184.8</v>
      </c>
      <c r="AY37" s="17">
        <v>108.3</v>
      </c>
      <c r="AZ37" s="17">
        <v>0</v>
      </c>
      <c r="BA37" s="17">
        <v>8.1</v>
      </c>
      <c r="BB37" s="17">
        <v>33.299999999999997</v>
      </c>
      <c r="BC37" s="17">
        <v>21.4</v>
      </c>
      <c r="BD37" s="17">
        <v>2</v>
      </c>
      <c r="BE37" s="17">
        <v>13.8</v>
      </c>
      <c r="BF37" s="17">
        <v>55.1</v>
      </c>
      <c r="BG37" s="17"/>
      <c r="BH37" s="17"/>
      <c r="BI37" s="17">
        <v>26.8</v>
      </c>
      <c r="BJ37" s="17"/>
      <c r="BK37" s="17">
        <v>0</v>
      </c>
      <c r="BL37" s="17">
        <v>0</v>
      </c>
      <c r="BM37" s="17"/>
      <c r="BN37" s="17"/>
      <c r="BO37" s="17"/>
      <c r="BP37" s="17">
        <v>101.6</v>
      </c>
      <c r="BQ37" s="17"/>
      <c r="BR37" s="17"/>
      <c r="BS37" s="17">
        <v>202.8</v>
      </c>
      <c r="BT37" s="17">
        <v>86.6</v>
      </c>
      <c r="BU37" s="17"/>
      <c r="BV37" s="17"/>
      <c r="BW37" s="17"/>
      <c r="BX37" s="17"/>
      <c r="BY37" s="17"/>
      <c r="BZ37" s="17"/>
      <c r="CA37" s="17"/>
      <c r="CB37" s="17"/>
      <c r="CC37" s="17">
        <v>4</v>
      </c>
      <c r="CD37" s="17">
        <v>95.5</v>
      </c>
      <c r="CE37" s="17">
        <v>86.1</v>
      </c>
      <c r="CF37" s="17">
        <v>62.2</v>
      </c>
      <c r="CG37" s="17">
        <v>59.4</v>
      </c>
      <c r="CH37" s="17">
        <v>30</v>
      </c>
      <c r="CI37" s="17"/>
      <c r="CJ37" s="17"/>
      <c r="CK37" s="17"/>
      <c r="CL37" s="17">
        <v>102.5</v>
      </c>
      <c r="CM37" s="17">
        <v>102.5</v>
      </c>
      <c r="CN37" s="17">
        <v>122.2</v>
      </c>
      <c r="CO37" s="17"/>
      <c r="CP37" s="17"/>
      <c r="CQ37" s="17"/>
      <c r="CR37" s="17"/>
      <c r="CS37" s="17"/>
      <c r="CT37" s="17"/>
      <c r="CU37" s="17"/>
      <c r="CV37" s="17">
        <v>1.3</v>
      </c>
      <c r="CW37" s="17">
        <v>69.599999999999994</v>
      </c>
      <c r="CX37" s="17">
        <v>80.8</v>
      </c>
      <c r="CY37" s="17">
        <v>12.9</v>
      </c>
      <c r="CZ37" s="17">
        <v>0.2</v>
      </c>
      <c r="DA37" s="17">
        <v>19.899999999999999</v>
      </c>
      <c r="DB37" s="17">
        <v>20.755189999999999</v>
      </c>
      <c r="DC37" s="17">
        <v>9.9</v>
      </c>
      <c r="DD37" s="17">
        <v>4.8</v>
      </c>
      <c r="DE37" s="17">
        <v>217.22</v>
      </c>
      <c r="DF37" s="17">
        <v>0.9</v>
      </c>
      <c r="DG37" s="17">
        <v>3.5</v>
      </c>
      <c r="DH37" s="17">
        <v>4.5</v>
      </c>
      <c r="DI37" s="17"/>
      <c r="DJ37" s="17">
        <v>20</v>
      </c>
      <c r="DK37" s="17">
        <v>18.600000000000001</v>
      </c>
      <c r="DL37" s="17">
        <v>3.4</v>
      </c>
      <c r="DM37" s="17">
        <v>18.600000000000001</v>
      </c>
      <c r="DN37" s="17">
        <v>15.4</v>
      </c>
      <c r="DO37" s="17">
        <v>18.899999999999999</v>
      </c>
      <c r="DP37" s="17">
        <v>14.9</v>
      </c>
      <c r="DQ37" s="17">
        <v>52.8</v>
      </c>
      <c r="DR37" s="17">
        <v>19.5</v>
      </c>
      <c r="DS37" s="17">
        <v>3.5</v>
      </c>
      <c r="DT37" s="17">
        <v>7.3</v>
      </c>
      <c r="DU37" s="17">
        <v>2.2999999999999998</v>
      </c>
      <c r="DV37" s="17">
        <v>0.4</v>
      </c>
      <c r="DW37" s="17">
        <v>10</v>
      </c>
      <c r="DX37" s="17">
        <v>6.8</v>
      </c>
      <c r="DY37" s="17">
        <v>20</v>
      </c>
      <c r="DZ37" s="17">
        <v>20.2</v>
      </c>
      <c r="EA37" s="17">
        <v>20</v>
      </c>
      <c r="EB37" s="17">
        <v>20.9</v>
      </c>
      <c r="EC37" s="17">
        <v>67.7</v>
      </c>
      <c r="ED37" s="17">
        <v>38.799999999999997</v>
      </c>
      <c r="EE37" s="17">
        <v>75.8</v>
      </c>
      <c r="EF37" s="17">
        <v>76.099999999999994</v>
      </c>
      <c r="EG37" s="17">
        <v>13.8</v>
      </c>
      <c r="EH37" s="17">
        <v>8.3000000000000007</v>
      </c>
      <c r="EI37" s="17">
        <v>10.4</v>
      </c>
      <c r="EJ37" s="17">
        <v>7.5</v>
      </c>
      <c r="EK37" s="17">
        <v>7.2</v>
      </c>
      <c r="EL37" s="17">
        <v>13.8</v>
      </c>
      <c r="EM37" s="17">
        <v>14</v>
      </c>
      <c r="EN37" s="17">
        <v>13</v>
      </c>
      <c r="EO37" s="17">
        <v>12.6</v>
      </c>
      <c r="EP37" s="17">
        <v>252.9</v>
      </c>
      <c r="EQ37" s="17">
        <v>17.100000000000001</v>
      </c>
      <c r="ER37" s="17">
        <v>151.80000000000001</v>
      </c>
      <c r="ES37" s="17">
        <v>0.6</v>
      </c>
      <c r="ET37" s="17">
        <v>67.599999999999994</v>
      </c>
      <c r="EU37" s="17">
        <v>74.400000000000006</v>
      </c>
      <c r="EV37" s="17">
        <v>109.3</v>
      </c>
      <c r="EW37" s="17">
        <v>2.2000000000000002</v>
      </c>
      <c r="EX37" s="17">
        <v>1.1000000000000001</v>
      </c>
      <c r="EY37" s="17">
        <v>1.8</v>
      </c>
      <c r="EZ37" s="17">
        <v>1</v>
      </c>
      <c r="FA37" s="17">
        <v>16.5</v>
      </c>
      <c r="FB37" s="17">
        <v>6.8</v>
      </c>
      <c r="FC37" s="17">
        <v>20</v>
      </c>
      <c r="FD37" s="17">
        <v>9.1999999999999993</v>
      </c>
      <c r="FE37" s="17"/>
      <c r="FF37" s="17"/>
      <c r="FG37" s="17">
        <v>15.4</v>
      </c>
      <c r="FH37" s="17">
        <v>18.8</v>
      </c>
      <c r="FI37" s="17">
        <v>7.3</v>
      </c>
      <c r="FJ37" s="17">
        <v>10.84</v>
      </c>
      <c r="FK37" s="17">
        <v>7501.8756899999998</v>
      </c>
      <c r="FL37" s="15"/>
      <c r="FM37" s="17">
        <v>22.4</v>
      </c>
      <c r="FN37" s="17">
        <v>3.2</v>
      </c>
      <c r="FO37" s="17">
        <v>6.0590000000000002</v>
      </c>
      <c r="FP37" s="17">
        <v>13.2</v>
      </c>
      <c r="FQ37" s="17">
        <v>25.5</v>
      </c>
      <c r="FR37" s="17">
        <v>18.899999999999999</v>
      </c>
      <c r="FS37" s="17">
        <v>3.7</v>
      </c>
      <c r="FT37" s="17">
        <v>5.3</v>
      </c>
      <c r="FU37" s="17">
        <v>98.259</v>
      </c>
    </row>
    <row r="38" spans="1:177" ht="24" customHeight="1" x14ac:dyDescent="0.3">
      <c r="A38" s="16" t="s">
        <v>47</v>
      </c>
      <c r="B38" s="16" t="s">
        <v>811</v>
      </c>
      <c r="C38" s="17">
        <v>205.4</v>
      </c>
      <c r="D38" s="17">
        <v>633</v>
      </c>
      <c r="E38" s="17">
        <v>216.5</v>
      </c>
      <c r="F38" s="17"/>
      <c r="G38" s="17">
        <v>0</v>
      </c>
      <c r="H38" s="17">
        <v>61</v>
      </c>
      <c r="I38" s="17">
        <v>188.5</v>
      </c>
      <c r="J38" s="17"/>
      <c r="K38" s="17">
        <v>60.8</v>
      </c>
      <c r="L38" s="17">
        <v>119</v>
      </c>
      <c r="M38" s="17">
        <v>119</v>
      </c>
      <c r="N38" s="17">
        <v>119</v>
      </c>
      <c r="O38" s="17">
        <v>222.5</v>
      </c>
      <c r="P38" s="17">
        <v>207.9</v>
      </c>
      <c r="Q38" s="17">
        <v>109.2</v>
      </c>
      <c r="R38" s="17">
        <v>558.20000000000005</v>
      </c>
      <c r="S38" s="17">
        <v>3.5</v>
      </c>
      <c r="T38" s="17"/>
      <c r="U38" s="17"/>
      <c r="V38" s="17"/>
      <c r="W38" s="17"/>
      <c r="X38" s="17">
        <v>162.6</v>
      </c>
      <c r="Y38" s="17">
        <v>7.8</v>
      </c>
      <c r="Z38" s="17">
        <v>5.8</v>
      </c>
      <c r="AA38" s="17"/>
      <c r="AB38" s="17">
        <v>7.1</v>
      </c>
      <c r="AC38" s="17">
        <v>12.3</v>
      </c>
      <c r="AD38" s="17">
        <v>72.900000000000006</v>
      </c>
      <c r="AE38" s="17"/>
      <c r="AF38" s="17"/>
      <c r="AG38" s="17"/>
      <c r="AH38" s="17"/>
      <c r="AI38" s="17">
        <v>55</v>
      </c>
      <c r="AJ38" s="17">
        <v>128.80000000000001</v>
      </c>
      <c r="AK38" s="17"/>
      <c r="AL38" s="17"/>
      <c r="AM38" s="17"/>
      <c r="AN38" s="17">
        <v>6.5</v>
      </c>
      <c r="AO38" s="17">
        <v>148.4</v>
      </c>
      <c r="AP38" s="17">
        <v>54.2</v>
      </c>
      <c r="AQ38" s="17">
        <v>136.5</v>
      </c>
      <c r="AR38" s="17">
        <v>41.4</v>
      </c>
      <c r="AS38" s="17">
        <v>18</v>
      </c>
      <c r="AT38" s="17">
        <v>18.56419</v>
      </c>
      <c r="AU38" s="17">
        <v>90.6</v>
      </c>
      <c r="AV38" s="17">
        <v>183</v>
      </c>
      <c r="AW38" s="17">
        <v>183.2</v>
      </c>
      <c r="AX38" s="17">
        <v>185</v>
      </c>
      <c r="AY38" s="17">
        <v>108.8</v>
      </c>
      <c r="AZ38" s="17">
        <v>0</v>
      </c>
      <c r="BA38" s="17">
        <v>7.9</v>
      </c>
      <c r="BB38" s="17">
        <v>32.299999999999997</v>
      </c>
      <c r="BC38" s="17">
        <v>21.5</v>
      </c>
      <c r="BD38" s="17">
        <v>2</v>
      </c>
      <c r="BE38" s="17">
        <v>16.399999999999999</v>
      </c>
      <c r="BF38" s="17">
        <v>52.5</v>
      </c>
      <c r="BG38" s="17"/>
      <c r="BH38" s="17"/>
      <c r="BI38" s="17">
        <v>26.8</v>
      </c>
      <c r="BJ38" s="17"/>
      <c r="BK38" s="17">
        <v>0</v>
      </c>
      <c r="BL38" s="17">
        <v>0</v>
      </c>
      <c r="BM38" s="17"/>
      <c r="BN38" s="17"/>
      <c r="BO38" s="17"/>
      <c r="BP38" s="17">
        <v>101.6</v>
      </c>
      <c r="BQ38" s="17"/>
      <c r="BR38" s="17"/>
      <c r="BS38" s="17">
        <v>204.2</v>
      </c>
      <c r="BT38" s="17">
        <v>85.7</v>
      </c>
      <c r="BU38" s="17"/>
      <c r="BV38" s="17"/>
      <c r="BW38" s="17"/>
      <c r="BX38" s="17"/>
      <c r="BY38" s="17"/>
      <c r="BZ38" s="17"/>
      <c r="CA38" s="17"/>
      <c r="CB38" s="17"/>
      <c r="CC38" s="17">
        <v>4</v>
      </c>
      <c r="CD38" s="17">
        <v>103.1</v>
      </c>
      <c r="CE38" s="17">
        <v>86.3</v>
      </c>
      <c r="CF38" s="17">
        <v>62.5</v>
      </c>
      <c r="CG38" s="17">
        <v>61.5</v>
      </c>
      <c r="CH38" s="17">
        <v>30.1</v>
      </c>
      <c r="CI38" s="17"/>
      <c r="CJ38" s="17"/>
      <c r="CK38" s="17"/>
      <c r="CL38" s="17">
        <v>103.1</v>
      </c>
      <c r="CM38" s="17">
        <v>102.9</v>
      </c>
      <c r="CN38" s="17">
        <v>122.7</v>
      </c>
      <c r="CO38" s="17"/>
      <c r="CP38" s="17"/>
      <c r="CQ38" s="17"/>
      <c r="CR38" s="17"/>
      <c r="CS38" s="17"/>
      <c r="CT38" s="17"/>
      <c r="CU38" s="17"/>
      <c r="CV38" s="17">
        <v>1.3</v>
      </c>
      <c r="CW38" s="17">
        <v>59.8</v>
      </c>
      <c r="CX38" s="17">
        <v>80.8</v>
      </c>
      <c r="CY38" s="17">
        <v>13.4</v>
      </c>
      <c r="CZ38" s="17">
        <v>0.4</v>
      </c>
      <c r="DA38" s="17">
        <v>19.899999999999999</v>
      </c>
      <c r="DB38" s="17">
        <v>20.93027</v>
      </c>
      <c r="DC38" s="17">
        <v>9.9</v>
      </c>
      <c r="DD38" s="17">
        <v>4.8</v>
      </c>
      <c r="DE38" s="17">
        <v>214.69</v>
      </c>
      <c r="DF38" s="17">
        <v>0.9</v>
      </c>
      <c r="DG38" s="17">
        <v>3.5</v>
      </c>
      <c r="DH38" s="17">
        <v>4.5999999999999996</v>
      </c>
      <c r="DI38" s="17"/>
      <c r="DJ38" s="17">
        <v>20</v>
      </c>
      <c r="DK38" s="17">
        <v>18.7</v>
      </c>
      <c r="DL38" s="17">
        <v>3.4</v>
      </c>
      <c r="DM38" s="17">
        <v>18.600000000000001</v>
      </c>
      <c r="DN38" s="17">
        <v>15.1</v>
      </c>
      <c r="DO38" s="17">
        <v>18.8</v>
      </c>
      <c r="DP38" s="17">
        <v>14.2</v>
      </c>
      <c r="DQ38" s="17">
        <v>52.8</v>
      </c>
      <c r="DR38" s="17">
        <v>19.399999999999999</v>
      </c>
      <c r="DS38" s="17">
        <v>3.4</v>
      </c>
      <c r="DT38" s="17">
        <v>7.4</v>
      </c>
      <c r="DU38" s="17">
        <v>2.2000000000000002</v>
      </c>
      <c r="DV38" s="17">
        <v>0.4</v>
      </c>
      <c r="DW38" s="17">
        <v>9.4</v>
      </c>
      <c r="DX38" s="17">
        <v>6.8</v>
      </c>
      <c r="DY38" s="17">
        <v>19.8</v>
      </c>
      <c r="DZ38" s="17">
        <v>20.399999999999999</v>
      </c>
      <c r="EA38" s="17">
        <v>20</v>
      </c>
      <c r="EB38" s="17">
        <v>20.100000000000001</v>
      </c>
      <c r="EC38" s="17">
        <v>65.900000000000006</v>
      </c>
      <c r="ED38" s="17">
        <v>38.700000000000003</v>
      </c>
      <c r="EE38" s="17">
        <v>69.7</v>
      </c>
      <c r="EF38" s="17">
        <v>74.3</v>
      </c>
      <c r="EG38" s="17">
        <v>14.2</v>
      </c>
      <c r="EH38" s="17">
        <v>8.9</v>
      </c>
      <c r="EI38" s="17">
        <v>10.4</v>
      </c>
      <c r="EJ38" s="17">
        <v>7.3</v>
      </c>
      <c r="EK38" s="17">
        <v>7.5</v>
      </c>
      <c r="EL38" s="17">
        <v>13.8</v>
      </c>
      <c r="EM38" s="17">
        <v>14</v>
      </c>
      <c r="EN38" s="17">
        <v>13</v>
      </c>
      <c r="EO38" s="17">
        <v>14.5</v>
      </c>
      <c r="EP38" s="17">
        <v>253.1</v>
      </c>
      <c r="EQ38" s="17">
        <v>15.8</v>
      </c>
      <c r="ER38" s="17">
        <v>151.6</v>
      </c>
      <c r="ES38" s="17">
        <v>0.6</v>
      </c>
      <c r="ET38" s="17">
        <v>91.4</v>
      </c>
      <c r="EU38" s="17">
        <v>99.2</v>
      </c>
      <c r="EV38" s="17">
        <v>109</v>
      </c>
      <c r="EW38" s="17">
        <v>2.2000000000000002</v>
      </c>
      <c r="EX38" s="17">
        <v>1.1000000000000001</v>
      </c>
      <c r="EY38" s="17">
        <v>1.8</v>
      </c>
      <c r="EZ38" s="17">
        <v>1</v>
      </c>
      <c r="FA38" s="17">
        <v>15.2</v>
      </c>
      <c r="FB38" s="17">
        <v>6.8</v>
      </c>
      <c r="FC38" s="17">
        <v>20</v>
      </c>
      <c r="FD38" s="17">
        <v>9.5</v>
      </c>
      <c r="FE38" s="17"/>
      <c r="FF38" s="17"/>
      <c r="FG38" s="17">
        <v>15.4</v>
      </c>
      <c r="FH38" s="17">
        <v>17.5</v>
      </c>
      <c r="FI38" s="17">
        <v>7.4</v>
      </c>
      <c r="FJ38" s="17">
        <v>11.05</v>
      </c>
      <c r="FK38" s="17">
        <v>7584.7344599999997</v>
      </c>
      <c r="FL38" s="15"/>
      <c r="FM38" s="17">
        <v>22</v>
      </c>
      <c r="FN38" s="17">
        <v>3.19</v>
      </c>
      <c r="FO38" s="17">
        <v>6.0605000000000002</v>
      </c>
      <c r="FP38" s="17">
        <v>13.2</v>
      </c>
      <c r="FQ38" s="17">
        <v>25.5</v>
      </c>
      <c r="FR38" s="17">
        <v>18.899999999999999</v>
      </c>
      <c r="FS38" s="17">
        <v>3.8</v>
      </c>
      <c r="FT38" s="17">
        <v>5.4</v>
      </c>
      <c r="FU38" s="17">
        <v>98.0505</v>
      </c>
    </row>
    <row r="39" spans="1:177" ht="24" customHeight="1" x14ac:dyDescent="0.3">
      <c r="A39" s="16" t="s">
        <v>47</v>
      </c>
      <c r="B39" s="16" t="s">
        <v>812</v>
      </c>
      <c r="C39" s="17">
        <v>158.6</v>
      </c>
      <c r="D39" s="17">
        <v>631.4</v>
      </c>
      <c r="E39" s="17">
        <v>216.2</v>
      </c>
      <c r="F39" s="17"/>
      <c r="G39" s="17">
        <v>0</v>
      </c>
      <c r="H39" s="17">
        <v>61.2</v>
      </c>
      <c r="I39" s="17">
        <v>188.9</v>
      </c>
      <c r="J39" s="17"/>
      <c r="K39" s="17">
        <v>59.4</v>
      </c>
      <c r="L39" s="17">
        <v>132.5</v>
      </c>
      <c r="M39" s="17">
        <v>132.4</v>
      </c>
      <c r="N39" s="17">
        <v>132.9</v>
      </c>
      <c r="O39" s="17">
        <v>231.8</v>
      </c>
      <c r="P39" s="17">
        <v>208.1</v>
      </c>
      <c r="Q39" s="17">
        <v>108.8</v>
      </c>
      <c r="R39" s="17">
        <v>557.1</v>
      </c>
      <c r="S39" s="17">
        <v>3.5</v>
      </c>
      <c r="T39" s="17"/>
      <c r="U39" s="17"/>
      <c r="V39" s="17"/>
      <c r="W39" s="17"/>
      <c r="X39" s="17">
        <v>168.1</v>
      </c>
      <c r="Y39" s="17">
        <v>7.9</v>
      </c>
      <c r="Z39" s="17">
        <v>6</v>
      </c>
      <c r="AA39" s="17"/>
      <c r="AB39" s="17">
        <v>6.9</v>
      </c>
      <c r="AC39" s="17">
        <v>12.2</v>
      </c>
      <c r="AD39" s="17">
        <v>72.7</v>
      </c>
      <c r="AE39" s="17"/>
      <c r="AF39" s="17"/>
      <c r="AG39" s="17"/>
      <c r="AH39" s="17"/>
      <c r="AI39" s="17">
        <v>54.9</v>
      </c>
      <c r="AJ39" s="17">
        <v>128.30000000000001</v>
      </c>
      <c r="AK39" s="17"/>
      <c r="AL39" s="17"/>
      <c r="AM39" s="17"/>
      <c r="AN39" s="17">
        <v>6.4</v>
      </c>
      <c r="AO39" s="17">
        <v>146.80000000000001</v>
      </c>
      <c r="AP39" s="17">
        <v>54.2</v>
      </c>
      <c r="AQ39" s="17">
        <v>141.5</v>
      </c>
      <c r="AR39" s="17">
        <v>40.9</v>
      </c>
      <c r="AS39" s="17">
        <v>18</v>
      </c>
      <c r="AT39" s="17">
        <v>18.562069999999999</v>
      </c>
      <c r="AU39" s="17">
        <v>87.3</v>
      </c>
      <c r="AV39" s="17">
        <v>182.4</v>
      </c>
      <c r="AW39" s="17">
        <v>182.5</v>
      </c>
      <c r="AX39" s="17">
        <v>183.8</v>
      </c>
      <c r="AY39" s="17">
        <v>106.8</v>
      </c>
      <c r="AZ39" s="17">
        <v>0</v>
      </c>
      <c r="BA39" s="17">
        <v>8</v>
      </c>
      <c r="BB39" s="17">
        <v>33.5</v>
      </c>
      <c r="BC39" s="17">
        <v>21.5</v>
      </c>
      <c r="BD39" s="17">
        <v>2</v>
      </c>
      <c r="BE39" s="17">
        <v>16.7</v>
      </c>
      <c r="BF39" s="17">
        <v>47.8</v>
      </c>
      <c r="BG39" s="17"/>
      <c r="BH39" s="17"/>
      <c r="BI39" s="17">
        <v>26.6</v>
      </c>
      <c r="BJ39" s="17"/>
      <c r="BK39" s="17">
        <v>0</v>
      </c>
      <c r="BL39" s="17">
        <v>0</v>
      </c>
      <c r="BM39" s="17"/>
      <c r="BN39" s="17"/>
      <c r="BO39" s="17"/>
      <c r="BP39" s="17">
        <v>101.7</v>
      </c>
      <c r="BQ39" s="17"/>
      <c r="BR39" s="17"/>
      <c r="BS39" s="17">
        <v>204.7</v>
      </c>
      <c r="BT39" s="17">
        <v>86.8</v>
      </c>
      <c r="BU39" s="17"/>
      <c r="BV39" s="17"/>
      <c r="BW39" s="17"/>
      <c r="BX39" s="17"/>
      <c r="BY39" s="17"/>
      <c r="BZ39" s="17"/>
      <c r="CA39" s="17"/>
      <c r="CB39" s="17"/>
      <c r="CC39" s="17">
        <v>4</v>
      </c>
      <c r="CD39" s="17">
        <v>95</v>
      </c>
      <c r="CE39" s="17">
        <v>86.3</v>
      </c>
      <c r="CF39" s="17">
        <v>62.1</v>
      </c>
      <c r="CG39" s="17">
        <v>62.3</v>
      </c>
      <c r="CH39" s="17">
        <v>30</v>
      </c>
      <c r="CI39" s="17"/>
      <c r="CJ39" s="17"/>
      <c r="CK39" s="17"/>
      <c r="CL39" s="17">
        <v>143.1</v>
      </c>
      <c r="CM39" s="17">
        <v>143.80000000000001</v>
      </c>
      <c r="CN39" s="17">
        <v>144.4</v>
      </c>
      <c r="CO39" s="17"/>
      <c r="CP39" s="17"/>
      <c r="CQ39" s="17"/>
      <c r="CR39" s="17"/>
      <c r="CS39" s="17"/>
      <c r="CT39" s="17"/>
      <c r="CU39" s="17"/>
      <c r="CV39" s="17">
        <v>0.6</v>
      </c>
      <c r="CW39" s="17">
        <v>60.8</v>
      </c>
      <c r="CX39" s="17">
        <v>80.8</v>
      </c>
      <c r="CY39" s="17">
        <v>10.8</v>
      </c>
      <c r="CZ39" s="17">
        <v>0.2</v>
      </c>
      <c r="DA39" s="17">
        <v>20</v>
      </c>
      <c r="DB39" s="17">
        <v>20.76145</v>
      </c>
      <c r="DC39" s="17">
        <v>9.9</v>
      </c>
      <c r="DD39" s="17">
        <v>4.9000000000000004</v>
      </c>
      <c r="DE39" s="17">
        <v>210.23</v>
      </c>
      <c r="DF39" s="17">
        <v>0.8</v>
      </c>
      <c r="DG39" s="17">
        <v>3.5</v>
      </c>
      <c r="DH39" s="17">
        <v>4.8</v>
      </c>
      <c r="DI39" s="17"/>
      <c r="DJ39" s="17">
        <v>20</v>
      </c>
      <c r="DK39" s="17">
        <v>18.7</v>
      </c>
      <c r="DL39" s="17">
        <v>3.4</v>
      </c>
      <c r="DM39" s="17">
        <v>18.600000000000001</v>
      </c>
      <c r="DN39" s="17">
        <v>15.1</v>
      </c>
      <c r="DO39" s="17">
        <v>18.5</v>
      </c>
      <c r="DP39" s="17">
        <v>16</v>
      </c>
      <c r="DQ39" s="17">
        <v>58.9</v>
      </c>
      <c r="DR39" s="17">
        <v>19.100000000000001</v>
      </c>
      <c r="DS39" s="17">
        <v>3.4</v>
      </c>
      <c r="DT39" s="17">
        <v>7.4</v>
      </c>
      <c r="DU39" s="17">
        <v>2.2000000000000002</v>
      </c>
      <c r="DV39" s="17">
        <v>0.4</v>
      </c>
      <c r="DW39" s="17">
        <v>14.6</v>
      </c>
      <c r="DX39" s="17">
        <v>6.8</v>
      </c>
      <c r="DY39" s="17">
        <v>19.8</v>
      </c>
      <c r="DZ39" s="17">
        <v>20.2</v>
      </c>
      <c r="EA39" s="17">
        <v>20</v>
      </c>
      <c r="EB39" s="17">
        <v>17.399999999999999</v>
      </c>
      <c r="EC39" s="17">
        <v>62.2</v>
      </c>
      <c r="ED39" s="17">
        <v>37.9</v>
      </c>
      <c r="EE39" s="17">
        <v>60.2</v>
      </c>
      <c r="EF39" s="17">
        <v>69.099999999999994</v>
      </c>
      <c r="EG39" s="17">
        <v>11.9</v>
      </c>
      <c r="EH39" s="17">
        <v>6.7</v>
      </c>
      <c r="EI39" s="17">
        <v>10.4</v>
      </c>
      <c r="EJ39" s="17">
        <v>7.3</v>
      </c>
      <c r="EK39" s="17">
        <v>7.5</v>
      </c>
      <c r="EL39" s="17">
        <v>13.8</v>
      </c>
      <c r="EM39" s="17">
        <v>14</v>
      </c>
      <c r="EN39" s="17">
        <v>13.5</v>
      </c>
      <c r="EO39" s="17">
        <v>13</v>
      </c>
      <c r="EP39" s="17">
        <v>253</v>
      </c>
      <c r="EQ39" s="17">
        <v>14</v>
      </c>
      <c r="ER39" s="17">
        <v>149.5</v>
      </c>
      <c r="ES39" s="17">
        <v>0.6</v>
      </c>
      <c r="ET39" s="17">
        <v>104.2</v>
      </c>
      <c r="EU39" s="17">
        <v>101.2</v>
      </c>
      <c r="EV39" s="17">
        <v>108.2</v>
      </c>
      <c r="EW39" s="17">
        <v>2.2000000000000002</v>
      </c>
      <c r="EX39" s="17">
        <v>1.1000000000000001</v>
      </c>
      <c r="EY39" s="17">
        <v>1.8</v>
      </c>
      <c r="EZ39" s="17">
        <v>1</v>
      </c>
      <c r="FA39" s="17">
        <v>13.5</v>
      </c>
      <c r="FB39" s="17">
        <v>6.8</v>
      </c>
      <c r="FC39" s="17">
        <v>20</v>
      </c>
      <c r="FD39" s="17">
        <v>9.1</v>
      </c>
      <c r="FE39" s="17"/>
      <c r="FF39" s="17"/>
      <c r="FG39" s="17">
        <v>15.5</v>
      </c>
      <c r="FH39" s="17">
        <v>16.399999999999999</v>
      </c>
      <c r="FI39" s="17">
        <v>7.3</v>
      </c>
      <c r="FJ39" s="17">
        <v>11.03</v>
      </c>
      <c r="FK39" s="17">
        <v>7661.78352</v>
      </c>
      <c r="FL39" s="15"/>
      <c r="FM39" s="17">
        <v>22</v>
      </c>
      <c r="FN39" s="17">
        <v>3.14</v>
      </c>
      <c r="FO39" s="17">
        <v>6.0590000000000002</v>
      </c>
      <c r="FP39" s="17">
        <v>13.2</v>
      </c>
      <c r="FQ39" s="17">
        <v>25.5</v>
      </c>
      <c r="FR39" s="17">
        <v>18.899999999999999</v>
      </c>
      <c r="FS39" s="17">
        <v>3.8</v>
      </c>
      <c r="FT39" s="17">
        <v>5.3</v>
      </c>
      <c r="FU39" s="17">
        <v>97.899000000000001</v>
      </c>
    </row>
    <row r="40" spans="1:177" ht="24" customHeight="1" x14ac:dyDescent="0.3">
      <c r="A40" s="16" t="s">
        <v>47</v>
      </c>
      <c r="B40" s="16" t="s">
        <v>813</v>
      </c>
      <c r="C40" s="17">
        <v>180</v>
      </c>
      <c r="D40" s="17">
        <v>631.9</v>
      </c>
      <c r="E40" s="17">
        <v>216.4</v>
      </c>
      <c r="F40" s="17"/>
      <c r="G40" s="17">
        <v>0</v>
      </c>
      <c r="H40" s="17">
        <v>60.9</v>
      </c>
      <c r="I40" s="17">
        <v>188.5</v>
      </c>
      <c r="J40" s="17"/>
      <c r="K40" s="17">
        <v>59.9</v>
      </c>
      <c r="L40" s="17">
        <v>125.4</v>
      </c>
      <c r="M40" s="17">
        <v>126.8</v>
      </c>
      <c r="N40" s="17">
        <v>125.1</v>
      </c>
      <c r="O40" s="17">
        <v>216.8</v>
      </c>
      <c r="P40" s="17">
        <v>211</v>
      </c>
      <c r="Q40" s="17">
        <v>109</v>
      </c>
      <c r="R40" s="17">
        <v>551</v>
      </c>
      <c r="S40" s="17">
        <v>3.4</v>
      </c>
      <c r="T40" s="17"/>
      <c r="U40" s="17"/>
      <c r="V40" s="17"/>
      <c r="W40" s="17"/>
      <c r="X40" s="17">
        <v>166.4</v>
      </c>
      <c r="Y40" s="17">
        <v>7.8</v>
      </c>
      <c r="Z40" s="17">
        <v>5.8</v>
      </c>
      <c r="AA40" s="17"/>
      <c r="AB40" s="17">
        <v>6.9</v>
      </c>
      <c r="AC40" s="17">
        <v>12.1</v>
      </c>
      <c r="AD40" s="17">
        <v>72.900000000000006</v>
      </c>
      <c r="AE40" s="17"/>
      <c r="AF40" s="17"/>
      <c r="AG40" s="17"/>
      <c r="AH40" s="17"/>
      <c r="AI40" s="17">
        <v>54.7</v>
      </c>
      <c r="AJ40" s="17">
        <v>128.5</v>
      </c>
      <c r="AK40" s="17"/>
      <c r="AL40" s="17"/>
      <c r="AM40" s="17"/>
      <c r="AN40" s="17">
        <v>6.5</v>
      </c>
      <c r="AO40" s="17">
        <v>147.19999999999999</v>
      </c>
      <c r="AP40" s="17">
        <v>54.2</v>
      </c>
      <c r="AQ40" s="17">
        <v>146.19999999999999</v>
      </c>
      <c r="AR40" s="17">
        <v>40.799999999999997</v>
      </c>
      <c r="AS40" s="17">
        <v>18</v>
      </c>
      <c r="AT40" s="17">
        <v>18.560739999999999</v>
      </c>
      <c r="AU40" s="17">
        <v>91.2</v>
      </c>
      <c r="AV40" s="17">
        <v>180.8</v>
      </c>
      <c r="AW40" s="17">
        <v>180.9</v>
      </c>
      <c r="AX40" s="17">
        <v>185.2</v>
      </c>
      <c r="AY40" s="17">
        <v>106.4</v>
      </c>
      <c r="AZ40" s="17">
        <v>0</v>
      </c>
      <c r="BA40" s="17">
        <v>8</v>
      </c>
      <c r="BB40" s="17">
        <v>33.200000000000003</v>
      </c>
      <c r="BC40" s="17">
        <v>21.4</v>
      </c>
      <c r="BD40" s="17">
        <v>2</v>
      </c>
      <c r="BE40" s="17">
        <v>15.9</v>
      </c>
      <c r="BF40" s="17">
        <v>49.6</v>
      </c>
      <c r="BG40" s="17"/>
      <c r="BH40" s="17"/>
      <c r="BI40" s="17">
        <v>26.4</v>
      </c>
      <c r="BJ40" s="17"/>
      <c r="BK40" s="17">
        <v>0</v>
      </c>
      <c r="BL40" s="17">
        <v>0</v>
      </c>
      <c r="BM40" s="17"/>
      <c r="BN40" s="17"/>
      <c r="BO40" s="17"/>
      <c r="BP40" s="17">
        <v>101.4</v>
      </c>
      <c r="BQ40" s="17"/>
      <c r="BR40" s="17"/>
      <c r="BS40" s="17">
        <v>205.3</v>
      </c>
      <c r="BT40" s="17">
        <v>86</v>
      </c>
      <c r="BU40" s="17"/>
      <c r="BV40" s="17"/>
      <c r="BW40" s="17"/>
      <c r="BX40" s="17"/>
      <c r="BY40" s="17"/>
      <c r="BZ40" s="17"/>
      <c r="CA40" s="17"/>
      <c r="CB40" s="17"/>
      <c r="CC40" s="17">
        <v>4</v>
      </c>
      <c r="CD40" s="17">
        <v>111.7</v>
      </c>
      <c r="CE40" s="17">
        <v>85.9</v>
      </c>
      <c r="CF40" s="17">
        <v>60.9</v>
      </c>
      <c r="CG40" s="17">
        <v>63.4</v>
      </c>
      <c r="CH40" s="17">
        <v>29.8</v>
      </c>
      <c r="CI40" s="17"/>
      <c r="CJ40" s="17"/>
      <c r="CK40" s="17"/>
      <c r="CL40" s="17">
        <v>142.69999999999999</v>
      </c>
      <c r="CM40" s="17">
        <v>143.5</v>
      </c>
      <c r="CN40" s="17">
        <v>148.19999999999999</v>
      </c>
      <c r="CO40" s="17"/>
      <c r="CP40" s="17"/>
      <c r="CQ40" s="17"/>
      <c r="CR40" s="17"/>
      <c r="CS40" s="17"/>
      <c r="CT40" s="17"/>
      <c r="CU40" s="17"/>
      <c r="CV40" s="17">
        <v>0.3</v>
      </c>
      <c r="CW40" s="17">
        <v>58.5</v>
      </c>
      <c r="CX40" s="17">
        <v>80.8</v>
      </c>
      <c r="CY40" s="17">
        <v>9.8000000000000007</v>
      </c>
      <c r="CZ40" s="17">
        <v>0.1</v>
      </c>
      <c r="DA40" s="17">
        <v>19.899999999999999</v>
      </c>
      <c r="DB40" s="17">
        <v>20.746639999999999</v>
      </c>
      <c r="DC40" s="17">
        <v>10</v>
      </c>
      <c r="DD40" s="17">
        <v>4.9000000000000004</v>
      </c>
      <c r="DE40" s="17">
        <v>205.95</v>
      </c>
      <c r="DF40" s="17">
        <v>0.8</v>
      </c>
      <c r="DG40" s="17">
        <v>3.5</v>
      </c>
      <c r="DH40" s="17">
        <v>4.8</v>
      </c>
      <c r="DI40" s="17"/>
      <c r="DJ40" s="17">
        <v>20</v>
      </c>
      <c r="DK40" s="17">
        <v>18.600000000000001</v>
      </c>
      <c r="DL40" s="17">
        <v>3.4</v>
      </c>
      <c r="DM40" s="17">
        <v>18.600000000000001</v>
      </c>
      <c r="DN40" s="17">
        <v>14.8</v>
      </c>
      <c r="DO40" s="17">
        <v>18.100000000000001</v>
      </c>
      <c r="DP40" s="17">
        <v>16</v>
      </c>
      <c r="DQ40" s="17">
        <v>50.7</v>
      </c>
      <c r="DR40" s="17">
        <v>18.600000000000001</v>
      </c>
      <c r="DS40" s="17">
        <v>3.3</v>
      </c>
      <c r="DT40" s="17">
        <v>7.4</v>
      </c>
      <c r="DU40" s="17">
        <v>2.2000000000000002</v>
      </c>
      <c r="DV40" s="17">
        <v>0.4</v>
      </c>
      <c r="DW40" s="17">
        <v>14.7</v>
      </c>
      <c r="DX40" s="17">
        <v>6.8</v>
      </c>
      <c r="DY40" s="17">
        <v>19.399999999999999</v>
      </c>
      <c r="DZ40" s="17">
        <v>20.2</v>
      </c>
      <c r="EA40" s="17">
        <v>20</v>
      </c>
      <c r="EB40" s="17">
        <v>17.899999999999999</v>
      </c>
      <c r="EC40" s="17">
        <v>58.7</v>
      </c>
      <c r="ED40" s="17">
        <v>37.1</v>
      </c>
      <c r="EE40" s="17">
        <v>66.599999999999994</v>
      </c>
      <c r="EF40" s="17">
        <v>73</v>
      </c>
      <c r="EG40" s="17">
        <v>10.8</v>
      </c>
      <c r="EH40" s="17">
        <v>6.8</v>
      </c>
      <c r="EI40" s="17">
        <v>10.4</v>
      </c>
      <c r="EJ40" s="17">
        <v>7.2</v>
      </c>
      <c r="EK40" s="17">
        <v>7.5</v>
      </c>
      <c r="EL40" s="17">
        <v>13.8</v>
      </c>
      <c r="EM40" s="17">
        <v>14</v>
      </c>
      <c r="EN40" s="17">
        <v>13.5</v>
      </c>
      <c r="EO40" s="17">
        <v>12.2</v>
      </c>
      <c r="EP40" s="17">
        <v>253.1</v>
      </c>
      <c r="EQ40" s="17">
        <v>12.1</v>
      </c>
      <c r="ER40" s="17">
        <v>146.5</v>
      </c>
      <c r="ES40" s="17">
        <v>0.6</v>
      </c>
      <c r="ET40" s="17">
        <v>123.2</v>
      </c>
      <c r="EU40" s="17">
        <v>127.4</v>
      </c>
      <c r="EV40" s="17">
        <v>105.7</v>
      </c>
      <c r="EW40" s="17">
        <v>2.5</v>
      </c>
      <c r="EX40" s="17">
        <v>1.1000000000000001</v>
      </c>
      <c r="EY40" s="17">
        <v>2.4</v>
      </c>
      <c r="EZ40" s="17">
        <v>1.1000000000000001</v>
      </c>
      <c r="FA40" s="17">
        <v>11.7</v>
      </c>
      <c r="FB40" s="17">
        <v>6.8</v>
      </c>
      <c r="FC40" s="17">
        <v>20</v>
      </c>
      <c r="FD40" s="17">
        <v>9</v>
      </c>
      <c r="FE40" s="17"/>
      <c r="FF40" s="17"/>
      <c r="FG40" s="17">
        <v>15.2</v>
      </c>
      <c r="FH40" s="17">
        <v>16.7</v>
      </c>
      <c r="FI40" s="17">
        <v>8.1999999999999993</v>
      </c>
      <c r="FJ40" s="17">
        <v>11.02</v>
      </c>
      <c r="FK40" s="17">
        <v>7693.5773799999997</v>
      </c>
      <c r="FL40" s="15"/>
      <c r="FM40" s="17">
        <v>22</v>
      </c>
      <c r="FN40" s="17">
        <v>3.15</v>
      </c>
      <c r="FO40" s="17">
        <v>6.0585000000000004</v>
      </c>
      <c r="FP40" s="17">
        <v>13.2</v>
      </c>
      <c r="FQ40" s="17">
        <v>25.6</v>
      </c>
      <c r="FR40" s="17">
        <v>18.899999999999999</v>
      </c>
      <c r="FS40" s="17">
        <v>3.7</v>
      </c>
      <c r="FT40" s="17">
        <v>5.4</v>
      </c>
      <c r="FU40" s="17">
        <v>98.008499999999998</v>
      </c>
    </row>
    <row r="41" spans="1:177" ht="24" customHeight="1" x14ac:dyDescent="0.3">
      <c r="A41" s="16" t="s">
        <v>47</v>
      </c>
      <c r="B41" s="16" t="s">
        <v>814</v>
      </c>
      <c r="C41" s="17">
        <v>176</v>
      </c>
      <c r="D41" s="17">
        <v>619.4</v>
      </c>
      <c r="E41" s="17">
        <v>215.1</v>
      </c>
      <c r="F41" s="17"/>
      <c r="G41" s="17">
        <v>0</v>
      </c>
      <c r="H41" s="17">
        <v>58.9</v>
      </c>
      <c r="I41" s="17">
        <v>188.8</v>
      </c>
      <c r="J41" s="17"/>
      <c r="K41" s="17">
        <v>57.5</v>
      </c>
      <c r="L41" s="17">
        <v>133.30000000000001</v>
      </c>
      <c r="M41" s="17">
        <v>133</v>
      </c>
      <c r="N41" s="17">
        <v>133.19999999999999</v>
      </c>
      <c r="O41" s="17">
        <v>230.5</v>
      </c>
      <c r="P41" s="17">
        <v>209.3</v>
      </c>
      <c r="Q41" s="17">
        <v>108.5</v>
      </c>
      <c r="R41" s="17">
        <v>530.20000000000005</v>
      </c>
      <c r="S41" s="17">
        <v>3.1</v>
      </c>
      <c r="T41" s="17"/>
      <c r="U41" s="17"/>
      <c r="V41" s="17"/>
      <c r="W41" s="17"/>
      <c r="X41" s="17">
        <v>161.6</v>
      </c>
      <c r="Y41" s="17">
        <v>7.1</v>
      </c>
      <c r="Z41" s="17">
        <v>5.6</v>
      </c>
      <c r="AA41" s="17"/>
      <c r="AB41" s="17">
        <v>6.9</v>
      </c>
      <c r="AC41" s="17">
        <v>12.1</v>
      </c>
      <c r="AD41" s="17">
        <v>69.900000000000006</v>
      </c>
      <c r="AE41" s="17"/>
      <c r="AF41" s="17"/>
      <c r="AG41" s="17"/>
      <c r="AH41" s="17"/>
      <c r="AI41" s="17">
        <v>53.7</v>
      </c>
      <c r="AJ41" s="17">
        <v>81.900000000000006</v>
      </c>
      <c r="AK41" s="17"/>
      <c r="AL41" s="17"/>
      <c r="AM41" s="17"/>
      <c r="AN41" s="17">
        <v>6.4</v>
      </c>
      <c r="AO41" s="17">
        <v>145.19999999999999</v>
      </c>
      <c r="AP41" s="17">
        <v>54</v>
      </c>
      <c r="AQ41" s="17">
        <v>141.6</v>
      </c>
      <c r="AR41" s="17">
        <v>39.6</v>
      </c>
      <c r="AS41" s="17">
        <v>17.8</v>
      </c>
      <c r="AT41" s="17">
        <v>18.558800000000002</v>
      </c>
      <c r="AU41" s="17">
        <v>88.4</v>
      </c>
      <c r="AV41" s="17">
        <v>177.2</v>
      </c>
      <c r="AW41" s="17">
        <v>177.5</v>
      </c>
      <c r="AX41" s="17">
        <v>181.8</v>
      </c>
      <c r="AY41" s="17">
        <v>104</v>
      </c>
      <c r="AZ41" s="17">
        <v>0</v>
      </c>
      <c r="BA41" s="17">
        <v>8</v>
      </c>
      <c r="BB41" s="17">
        <v>31.8</v>
      </c>
      <c r="BC41" s="17">
        <v>21</v>
      </c>
      <c r="BD41" s="17">
        <v>2</v>
      </c>
      <c r="BE41" s="17">
        <v>15.4</v>
      </c>
      <c r="BF41" s="17">
        <v>54.4</v>
      </c>
      <c r="BG41" s="17"/>
      <c r="BH41" s="17"/>
      <c r="BI41" s="17">
        <v>22.7</v>
      </c>
      <c r="BJ41" s="17"/>
      <c r="BK41" s="17">
        <v>59</v>
      </c>
      <c r="BL41" s="17">
        <v>0</v>
      </c>
      <c r="BM41" s="17"/>
      <c r="BN41" s="17"/>
      <c r="BO41" s="17"/>
      <c r="BP41" s="17">
        <v>98.3</v>
      </c>
      <c r="BQ41" s="17"/>
      <c r="BR41" s="17"/>
      <c r="BS41" s="17">
        <v>204.8</v>
      </c>
      <c r="BT41" s="17">
        <v>86.8</v>
      </c>
      <c r="BU41" s="17"/>
      <c r="BV41" s="17"/>
      <c r="BW41" s="17"/>
      <c r="BX41" s="17"/>
      <c r="BY41" s="17"/>
      <c r="BZ41" s="17"/>
      <c r="CA41" s="17"/>
      <c r="CB41" s="17"/>
      <c r="CC41" s="17">
        <v>4</v>
      </c>
      <c r="CD41" s="17">
        <v>74.900000000000006</v>
      </c>
      <c r="CE41" s="17">
        <v>80.599999999999994</v>
      </c>
      <c r="CF41" s="17">
        <v>57.8</v>
      </c>
      <c r="CG41" s="17">
        <v>62.2</v>
      </c>
      <c r="CH41" s="17">
        <v>29.1</v>
      </c>
      <c r="CI41" s="17"/>
      <c r="CJ41" s="17"/>
      <c r="CK41" s="17"/>
      <c r="CL41" s="17">
        <v>143.1</v>
      </c>
      <c r="CM41" s="17">
        <v>144</v>
      </c>
      <c r="CN41" s="17">
        <v>148.1</v>
      </c>
      <c r="CO41" s="17"/>
      <c r="CP41" s="17"/>
      <c r="CQ41" s="17"/>
      <c r="CR41" s="17"/>
      <c r="CS41" s="17"/>
      <c r="CT41" s="17"/>
      <c r="CU41" s="17"/>
      <c r="CV41" s="17">
        <v>0.4</v>
      </c>
      <c r="CW41" s="17">
        <v>58.3</v>
      </c>
      <c r="CX41" s="17">
        <v>52.9</v>
      </c>
      <c r="CY41" s="17">
        <v>6</v>
      </c>
      <c r="CZ41" s="17">
        <v>0.1</v>
      </c>
      <c r="DA41" s="17">
        <v>20</v>
      </c>
      <c r="DB41" s="17">
        <v>20.38814</v>
      </c>
      <c r="DC41" s="17">
        <v>9.9</v>
      </c>
      <c r="DD41" s="17">
        <v>4.9000000000000004</v>
      </c>
      <c r="DE41" s="17">
        <v>193.49</v>
      </c>
      <c r="DF41" s="17">
        <v>0.8</v>
      </c>
      <c r="DG41" s="17">
        <v>3.5</v>
      </c>
      <c r="DH41" s="17">
        <v>4.5999999999999996</v>
      </c>
      <c r="DI41" s="17"/>
      <c r="DJ41" s="17">
        <v>20</v>
      </c>
      <c r="DK41" s="17">
        <v>18.600000000000001</v>
      </c>
      <c r="DL41" s="17">
        <v>3.5</v>
      </c>
      <c r="DM41" s="17">
        <v>18.600000000000001</v>
      </c>
      <c r="DN41" s="17">
        <v>14</v>
      </c>
      <c r="DO41" s="17">
        <v>16.899999999999999</v>
      </c>
      <c r="DP41" s="17">
        <v>15.4</v>
      </c>
      <c r="DQ41" s="17">
        <v>55.6</v>
      </c>
      <c r="DR41" s="17">
        <v>17.8</v>
      </c>
      <c r="DS41" s="17">
        <v>3.4</v>
      </c>
      <c r="DT41" s="17">
        <v>7.3</v>
      </c>
      <c r="DU41" s="17">
        <v>2.2000000000000002</v>
      </c>
      <c r="DV41" s="17">
        <v>0.4</v>
      </c>
      <c r="DW41" s="17">
        <v>19.7</v>
      </c>
      <c r="DX41" s="17">
        <v>6.8</v>
      </c>
      <c r="DY41" s="17">
        <v>19</v>
      </c>
      <c r="DZ41" s="17">
        <v>20</v>
      </c>
      <c r="EA41" s="17">
        <v>19.8</v>
      </c>
      <c r="EB41" s="17">
        <v>20.2</v>
      </c>
      <c r="EC41" s="17">
        <v>59.1</v>
      </c>
      <c r="ED41" s="17">
        <v>35.700000000000003</v>
      </c>
      <c r="EE41" s="17">
        <v>65.3</v>
      </c>
      <c r="EF41" s="17">
        <v>71.2</v>
      </c>
      <c r="EG41" s="17">
        <v>13.1</v>
      </c>
      <c r="EH41" s="17">
        <v>10.5</v>
      </c>
      <c r="EI41" s="17">
        <v>10.4</v>
      </c>
      <c r="EJ41" s="17">
        <v>7.2</v>
      </c>
      <c r="EK41" s="17">
        <v>7.1</v>
      </c>
      <c r="EL41" s="17">
        <v>13</v>
      </c>
      <c r="EM41" s="17">
        <v>14</v>
      </c>
      <c r="EN41" s="17">
        <v>14</v>
      </c>
      <c r="EO41" s="17">
        <v>7.6</v>
      </c>
      <c r="EP41" s="17">
        <v>248.9</v>
      </c>
      <c r="EQ41" s="17">
        <v>9.8000000000000007</v>
      </c>
      <c r="ER41" s="17">
        <v>141.69999999999999</v>
      </c>
      <c r="ES41" s="17">
        <v>0.6</v>
      </c>
      <c r="ET41" s="17">
        <v>129.30000000000001</v>
      </c>
      <c r="EU41" s="17">
        <v>134.69999999999999</v>
      </c>
      <c r="EV41" s="17">
        <v>101.9</v>
      </c>
      <c r="EW41" s="17">
        <v>2.9</v>
      </c>
      <c r="EX41" s="17">
        <v>1.1000000000000001</v>
      </c>
      <c r="EY41" s="17">
        <v>2.4</v>
      </c>
      <c r="EZ41" s="17">
        <v>1.1000000000000001</v>
      </c>
      <c r="FA41" s="17">
        <v>9.6</v>
      </c>
      <c r="FB41" s="17">
        <v>6.8</v>
      </c>
      <c r="FC41" s="17">
        <v>19.8</v>
      </c>
      <c r="FD41" s="17">
        <v>8.8000000000000007</v>
      </c>
      <c r="FE41" s="17"/>
      <c r="FF41" s="17"/>
      <c r="FG41" s="17">
        <v>15.2</v>
      </c>
      <c r="FH41" s="17">
        <v>19</v>
      </c>
      <c r="FI41" s="17">
        <v>6.5</v>
      </c>
      <c r="FJ41" s="17">
        <v>11.03</v>
      </c>
      <c r="FK41" s="17">
        <v>7569.4669400000002</v>
      </c>
      <c r="FL41" s="15"/>
      <c r="FM41" s="17">
        <v>22</v>
      </c>
      <c r="FN41" s="17">
        <v>3.56</v>
      </c>
      <c r="FO41" s="17">
        <v>6.0585000000000004</v>
      </c>
      <c r="FP41" s="17">
        <v>13.2</v>
      </c>
      <c r="FQ41" s="17">
        <v>25.6</v>
      </c>
      <c r="FR41" s="17">
        <v>18.899999999999999</v>
      </c>
      <c r="FS41" s="17">
        <v>3.8</v>
      </c>
      <c r="FT41" s="17">
        <v>5.4</v>
      </c>
      <c r="FU41" s="17">
        <v>98.518500000000003</v>
      </c>
    </row>
    <row r="42" spans="1:177" ht="24" customHeight="1" x14ac:dyDescent="0.3">
      <c r="A42" s="18" t="s">
        <v>47</v>
      </c>
      <c r="B42" s="18" t="s">
        <v>815</v>
      </c>
      <c r="C42" s="19">
        <v>137.80000000000001</v>
      </c>
      <c r="D42" s="19">
        <v>628.9</v>
      </c>
      <c r="E42" s="19">
        <v>216.5</v>
      </c>
      <c r="F42" s="19"/>
      <c r="G42" s="19">
        <v>0</v>
      </c>
      <c r="H42" s="19">
        <v>59.1</v>
      </c>
      <c r="I42" s="19">
        <v>189.4</v>
      </c>
      <c r="J42" s="19"/>
      <c r="K42" s="19">
        <v>59.4</v>
      </c>
      <c r="L42" s="19">
        <v>139.19999999999999</v>
      </c>
      <c r="M42" s="19">
        <v>139.69999999999999</v>
      </c>
      <c r="N42" s="19">
        <v>139.30000000000001</v>
      </c>
      <c r="O42" s="19">
        <v>225</v>
      </c>
      <c r="P42" s="19">
        <v>209.8</v>
      </c>
      <c r="Q42" s="19">
        <v>108.7</v>
      </c>
      <c r="R42" s="19">
        <v>557.4</v>
      </c>
      <c r="S42" s="19">
        <v>3.1</v>
      </c>
      <c r="T42" s="19"/>
      <c r="U42" s="19"/>
      <c r="V42" s="19"/>
      <c r="W42" s="19"/>
      <c r="X42" s="19">
        <v>160.9</v>
      </c>
      <c r="Y42" s="19">
        <v>8</v>
      </c>
      <c r="Z42" s="19">
        <v>5.7</v>
      </c>
      <c r="AA42" s="19"/>
      <c r="AB42" s="19">
        <v>6.9</v>
      </c>
      <c r="AC42" s="19">
        <v>11</v>
      </c>
      <c r="AD42" s="19">
        <v>72.900000000000006</v>
      </c>
      <c r="AE42" s="19"/>
      <c r="AF42" s="19"/>
      <c r="AG42" s="19"/>
      <c r="AH42" s="19"/>
      <c r="AI42" s="19">
        <v>53.8</v>
      </c>
      <c r="AJ42" s="19">
        <v>51.5</v>
      </c>
      <c r="AK42" s="19"/>
      <c r="AL42" s="19"/>
      <c r="AM42" s="19"/>
      <c r="AN42" s="19">
        <v>6.4</v>
      </c>
      <c r="AO42" s="19">
        <v>145.9</v>
      </c>
      <c r="AP42" s="19">
        <v>54.1</v>
      </c>
      <c r="AQ42" s="19">
        <v>135.19999999999999</v>
      </c>
      <c r="AR42" s="19">
        <v>40.1</v>
      </c>
      <c r="AS42" s="19">
        <v>18.2</v>
      </c>
      <c r="AT42" s="19">
        <v>18.560179999999999</v>
      </c>
      <c r="AU42" s="19">
        <v>86.7</v>
      </c>
      <c r="AV42" s="19">
        <v>177.1</v>
      </c>
      <c r="AW42" s="19">
        <v>177.3</v>
      </c>
      <c r="AX42" s="19">
        <v>185.7</v>
      </c>
      <c r="AY42" s="19">
        <v>104.9</v>
      </c>
      <c r="AZ42" s="19">
        <v>0</v>
      </c>
      <c r="BA42" s="19">
        <v>8</v>
      </c>
      <c r="BB42" s="19">
        <v>31.3</v>
      </c>
      <c r="BC42" s="19">
        <v>21.2</v>
      </c>
      <c r="BD42" s="19">
        <v>2</v>
      </c>
      <c r="BE42" s="19">
        <v>15.3</v>
      </c>
      <c r="BF42" s="19">
        <v>57.4</v>
      </c>
      <c r="BG42" s="19"/>
      <c r="BH42" s="19"/>
      <c r="BI42" s="19">
        <v>77.2</v>
      </c>
      <c r="BJ42" s="19"/>
      <c r="BK42" s="19">
        <v>0</v>
      </c>
      <c r="BL42" s="19">
        <v>0</v>
      </c>
      <c r="BM42" s="19"/>
      <c r="BN42" s="19"/>
      <c r="BO42" s="19"/>
      <c r="BP42" s="19">
        <v>98.8</v>
      </c>
      <c r="BQ42" s="19"/>
      <c r="BR42" s="19"/>
      <c r="BS42" s="19">
        <v>206</v>
      </c>
      <c r="BT42" s="19">
        <v>87.9</v>
      </c>
      <c r="BU42" s="19"/>
      <c r="BV42" s="19"/>
      <c r="BW42" s="19"/>
      <c r="BX42" s="19"/>
      <c r="BY42" s="19"/>
      <c r="BZ42" s="19"/>
      <c r="CA42" s="19"/>
      <c r="CB42" s="19"/>
      <c r="CC42" s="19">
        <v>4</v>
      </c>
      <c r="CD42" s="19">
        <v>110.2</v>
      </c>
      <c r="CE42" s="19">
        <v>76.099999999999994</v>
      </c>
      <c r="CF42" s="19">
        <v>58.2</v>
      </c>
      <c r="CG42" s="19">
        <v>62.7</v>
      </c>
      <c r="CH42" s="19">
        <v>29</v>
      </c>
      <c r="CI42" s="19"/>
      <c r="CJ42" s="19"/>
      <c r="CK42" s="19"/>
      <c r="CL42" s="19">
        <v>144.30000000000001</v>
      </c>
      <c r="CM42" s="19">
        <v>144.69999999999999</v>
      </c>
      <c r="CN42" s="19">
        <v>149.1</v>
      </c>
      <c r="CO42" s="19"/>
      <c r="CP42" s="19"/>
      <c r="CQ42" s="19"/>
      <c r="CR42" s="19"/>
      <c r="CS42" s="19"/>
      <c r="CT42" s="19"/>
      <c r="CU42" s="19"/>
      <c r="CV42" s="19">
        <v>0.3</v>
      </c>
      <c r="CW42" s="19">
        <v>70.599999999999994</v>
      </c>
      <c r="CX42" s="19">
        <v>39.299999999999997</v>
      </c>
      <c r="CY42" s="19">
        <v>0</v>
      </c>
      <c r="CZ42" s="19">
        <v>0.2</v>
      </c>
      <c r="DA42" s="19">
        <v>20</v>
      </c>
      <c r="DB42" s="19">
        <v>20.51624</v>
      </c>
      <c r="DC42" s="19">
        <v>9.9</v>
      </c>
      <c r="DD42" s="19">
        <v>4.8</v>
      </c>
      <c r="DE42" s="19">
        <v>183.29</v>
      </c>
      <c r="DF42" s="19">
        <v>0.8</v>
      </c>
      <c r="DG42" s="19">
        <v>3.4</v>
      </c>
      <c r="DH42" s="19">
        <v>4.5999999999999996</v>
      </c>
      <c r="DI42" s="19"/>
      <c r="DJ42" s="19">
        <v>20</v>
      </c>
      <c r="DK42" s="19">
        <v>18.600000000000001</v>
      </c>
      <c r="DL42" s="19">
        <v>3.5</v>
      </c>
      <c r="DM42" s="19">
        <v>18.600000000000001</v>
      </c>
      <c r="DN42" s="19">
        <v>12.9</v>
      </c>
      <c r="DO42" s="19">
        <v>15.5</v>
      </c>
      <c r="DP42" s="19">
        <v>18.899999999999999</v>
      </c>
      <c r="DQ42" s="19">
        <v>55.9</v>
      </c>
      <c r="DR42" s="19">
        <v>15.8</v>
      </c>
      <c r="DS42" s="19">
        <v>3.5</v>
      </c>
      <c r="DT42" s="19">
        <v>12.5</v>
      </c>
      <c r="DU42" s="19">
        <v>2.2000000000000002</v>
      </c>
      <c r="DV42" s="19">
        <v>0.4</v>
      </c>
      <c r="DW42" s="19">
        <v>19.600000000000001</v>
      </c>
      <c r="DX42" s="19">
        <v>6.8</v>
      </c>
      <c r="DY42" s="19">
        <v>18.3</v>
      </c>
      <c r="DZ42" s="19">
        <v>20.2</v>
      </c>
      <c r="EA42" s="19">
        <v>20</v>
      </c>
      <c r="EB42" s="19">
        <v>18.100000000000001</v>
      </c>
      <c r="EC42" s="19">
        <v>63.3</v>
      </c>
      <c r="ED42" s="19">
        <v>33.200000000000003</v>
      </c>
      <c r="EE42" s="19">
        <v>67.2</v>
      </c>
      <c r="EF42" s="19">
        <v>70.900000000000006</v>
      </c>
      <c r="EG42" s="19">
        <v>10.1</v>
      </c>
      <c r="EH42" s="19">
        <v>9.3000000000000007</v>
      </c>
      <c r="EI42" s="19">
        <v>10.4</v>
      </c>
      <c r="EJ42" s="19">
        <v>7.2</v>
      </c>
      <c r="EK42" s="19">
        <v>7.1</v>
      </c>
      <c r="EL42" s="19">
        <v>13</v>
      </c>
      <c r="EM42" s="19">
        <v>13.5</v>
      </c>
      <c r="EN42" s="19">
        <v>14</v>
      </c>
      <c r="EO42" s="19">
        <v>0.3</v>
      </c>
      <c r="EP42" s="19">
        <v>234.6</v>
      </c>
      <c r="EQ42" s="19">
        <v>7</v>
      </c>
      <c r="ER42" s="19">
        <v>130.69999999999999</v>
      </c>
      <c r="ES42" s="19">
        <v>0.6</v>
      </c>
      <c r="ET42" s="19">
        <v>128.5</v>
      </c>
      <c r="EU42" s="19">
        <v>131.5</v>
      </c>
      <c r="EV42" s="19">
        <v>94.5</v>
      </c>
      <c r="EW42" s="19">
        <v>2.9</v>
      </c>
      <c r="EX42" s="19">
        <v>1.1000000000000001</v>
      </c>
      <c r="EY42" s="19">
        <v>2.4</v>
      </c>
      <c r="EZ42" s="19">
        <v>1.1000000000000001</v>
      </c>
      <c r="FA42" s="19">
        <v>7</v>
      </c>
      <c r="FB42" s="19">
        <v>6.8</v>
      </c>
      <c r="FC42" s="19">
        <v>20</v>
      </c>
      <c r="FD42" s="19">
        <v>9.4</v>
      </c>
      <c r="FE42" s="19"/>
      <c r="FF42" s="19"/>
      <c r="FG42" s="19">
        <v>15</v>
      </c>
      <c r="FH42" s="19">
        <v>19</v>
      </c>
      <c r="FI42" s="19">
        <v>6.8</v>
      </c>
      <c r="FJ42" s="19">
        <v>10.19</v>
      </c>
      <c r="FK42" s="19">
        <v>7525.1564200000003</v>
      </c>
      <c r="FL42" s="15"/>
      <c r="FM42" s="19">
        <v>22</v>
      </c>
      <c r="FN42" s="19">
        <v>3.59</v>
      </c>
      <c r="FO42" s="19">
        <v>6.0605000000000002</v>
      </c>
      <c r="FP42" s="19">
        <v>0</v>
      </c>
      <c r="FQ42" s="19">
        <v>25.7</v>
      </c>
      <c r="FR42" s="19">
        <v>18.899999999999999</v>
      </c>
      <c r="FS42" s="19">
        <v>3.9</v>
      </c>
      <c r="FT42" s="19">
        <v>5.4</v>
      </c>
      <c r="FU42" s="19">
        <v>85.5505</v>
      </c>
    </row>
    <row r="43" spans="1:177" ht="24" customHeight="1" x14ac:dyDescent="0.3">
      <c r="A43" s="13" t="s">
        <v>47</v>
      </c>
      <c r="B43" s="13" t="s">
        <v>816</v>
      </c>
      <c r="C43" s="14">
        <v>181.6</v>
      </c>
      <c r="D43" s="14">
        <v>633.6</v>
      </c>
      <c r="E43" s="14">
        <v>216.1</v>
      </c>
      <c r="F43" s="14"/>
      <c r="G43" s="14">
        <v>0</v>
      </c>
      <c r="H43" s="14">
        <v>61.1</v>
      </c>
      <c r="I43" s="14">
        <v>190.5</v>
      </c>
      <c r="J43" s="14"/>
      <c r="K43" s="14">
        <v>61.2</v>
      </c>
      <c r="L43" s="14">
        <v>154.1</v>
      </c>
      <c r="M43" s="14">
        <v>153.6</v>
      </c>
      <c r="N43" s="14">
        <v>153.9</v>
      </c>
      <c r="O43" s="14">
        <v>238.4</v>
      </c>
      <c r="P43" s="14">
        <v>208.7</v>
      </c>
      <c r="Q43" s="14">
        <v>109.4</v>
      </c>
      <c r="R43" s="14">
        <v>559</v>
      </c>
      <c r="S43" s="14">
        <v>3.5</v>
      </c>
      <c r="T43" s="14"/>
      <c r="U43" s="14"/>
      <c r="V43" s="14"/>
      <c r="W43" s="14"/>
      <c r="X43" s="14">
        <v>164.8</v>
      </c>
      <c r="Y43" s="14">
        <v>8.1999999999999993</v>
      </c>
      <c r="Z43" s="14">
        <v>5.9</v>
      </c>
      <c r="AA43" s="14"/>
      <c r="AB43" s="14">
        <v>6.9</v>
      </c>
      <c r="AC43" s="14">
        <v>11.2</v>
      </c>
      <c r="AD43" s="14">
        <v>73.3</v>
      </c>
      <c r="AE43" s="14"/>
      <c r="AF43" s="14"/>
      <c r="AG43" s="14"/>
      <c r="AH43" s="14"/>
      <c r="AI43" s="14">
        <v>100.4</v>
      </c>
      <c r="AJ43" s="14">
        <v>51.5</v>
      </c>
      <c r="AK43" s="14"/>
      <c r="AL43" s="14"/>
      <c r="AM43" s="14"/>
      <c r="AN43" s="14">
        <v>6.4</v>
      </c>
      <c r="AO43" s="14">
        <v>147.69999999999999</v>
      </c>
      <c r="AP43" s="14">
        <v>53.7</v>
      </c>
      <c r="AQ43" s="14">
        <v>142.4</v>
      </c>
      <c r="AR43" s="14">
        <v>41.1</v>
      </c>
      <c r="AS43" s="14">
        <v>17.8</v>
      </c>
      <c r="AT43" s="14">
        <v>18.56026</v>
      </c>
      <c r="AU43" s="14">
        <v>91.2</v>
      </c>
      <c r="AV43" s="14">
        <v>183.3</v>
      </c>
      <c r="AW43" s="14">
        <v>183.8</v>
      </c>
      <c r="AX43" s="14">
        <v>185.3</v>
      </c>
      <c r="AY43" s="14">
        <v>107.3</v>
      </c>
      <c r="AZ43" s="14">
        <v>3.8</v>
      </c>
      <c r="BA43" s="14">
        <v>7.9</v>
      </c>
      <c r="BB43" s="14">
        <v>30.1</v>
      </c>
      <c r="BC43" s="14">
        <v>21.5</v>
      </c>
      <c r="BD43" s="14">
        <v>2</v>
      </c>
      <c r="BE43" s="14">
        <v>15.7</v>
      </c>
      <c r="BF43" s="14">
        <v>59.2</v>
      </c>
      <c r="BG43" s="14"/>
      <c r="BH43" s="14"/>
      <c r="BI43" s="14">
        <v>79.599999999999994</v>
      </c>
      <c r="BJ43" s="14"/>
      <c r="BK43" s="14">
        <v>0</v>
      </c>
      <c r="BL43" s="14">
        <v>0</v>
      </c>
      <c r="BM43" s="14"/>
      <c r="BN43" s="14"/>
      <c r="BO43" s="14"/>
      <c r="BP43" s="14">
        <v>101.6</v>
      </c>
      <c r="BQ43" s="14"/>
      <c r="BR43" s="14"/>
      <c r="BS43" s="14">
        <v>204.5</v>
      </c>
      <c r="BT43" s="14">
        <v>86.2</v>
      </c>
      <c r="BU43" s="14"/>
      <c r="BV43" s="14"/>
      <c r="BW43" s="14"/>
      <c r="BX43" s="14"/>
      <c r="BY43" s="14"/>
      <c r="BZ43" s="14"/>
      <c r="CA43" s="14"/>
      <c r="CB43" s="14"/>
      <c r="CC43" s="14">
        <v>4</v>
      </c>
      <c r="CD43" s="14">
        <v>72.5</v>
      </c>
      <c r="CE43" s="14">
        <v>81.7</v>
      </c>
      <c r="CF43" s="14">
        <v>60.2</v>
      </c>
      <c r="CG43" s="14">
        <v>63.5</v>
      </c>
      <c r="CH43" s="14">
        <v>30.1</v>
      </c>
      <c r="CI43" s="14"/>
      <c r="CJ43" s="14"/>
      <c r="CK43" s="14"/>
      <c r="CL43" s="14">
        <v>143.69999999999999</v>
      </c>
      <c r="CM43" s="14">
        <v>144.5</v>
      </c>
      <c r="CN43" s="14">
        <v>148.6</v>
      </c>
      <c r="CO43" s="14"/>
      <c r="CP43" s="14"/>
      <c r="CQ43" s="14"/>
      <c r="CR43" s="14"/>
      <c r="CS43" s="14"/>
      <c r="CT43" s="14"/>
      <c r="CU43" s="14"/>
      <c r="CV43" s="14">
        <v>0.2</v>
      </c>
      <c r="CW43" s="14">
        <v>75.3</v>
      </c>
      <c r="CX43" s="14">
        <v>47.3</v>
      </c>
      <c r="CY43" s="14">
        <v>0.3</v>
      </c>
      <c r="CZ43" s="14">
        <v>0.1</v>
      </c>
      <c r="DA43" s="14">
        <v>20</v>
      </c>
      <c r="DB43" s="14">
        <v>20.7728</v>
      </c>
      <c r="DC43" s="14">
        <v>10</v>
      </c>
      <c r="DD43" s="14">
        <v>4.9000000000000004</v>
      </c>
      <c r="DE43" s="14">
        <v>127.26</v>
      </c>
      <c r="DF43" s="14">
        <v>0.8</v>
      </c>
      <c r="DG43" s="14">
        <v>3.5</v>
      </c>
      <c r="DH43" s="14">
        <v>4.5999999999999996</v>
      </c>
      <c r="DI43" s="14"/>
      <c r="DJ43" s="14">
        <v>20</v>
      </c>
      <c r="DK43" s="14">
        <v>18.600000000000001</v>
      </c>
      <c r="DL43" s="14">
        <v>3.5</v>
      </c>
      <c r="DM43" s="14">
        <v>18.600000000000001</v>
      </c>
      <c r="DN43" s="14">
        <v>9.8000000000000007</v>
      </c>
      <c r="DO43" s="14">
        <v>11.3</v>
      </c>
      <c r="DP43" s="14">
        <v>19.7</v>
      </c>
      <c r="DQ43" s="14">
        <v>66</v>
      </c>
      <c r="DR43" s="14">
        <v>10.8</v>
      </c>
      <c r="DS43" s="14">
        <v>3.3</v>
      </c>
      <c r="DT43" s="14">
        <v>20.2</v>
      </c>
      <c r="DU43" s="14">
        <v>2.2000000000000002</v>
      </c>
      <c r="DV43" s="14">
        <v>0.4</v>
      </c>
      <c r="DW43" s="14">
        <v>19.899999999999999</v>
      </c>
      <c r="DX43" s="14">
        <v>6.8</v>
      </c>
      <c r="DY43" s="14">
        <v>18.2</v>
      </c>
      <c r="DZ43" s="14">
        <v>20.2</v>
      </c>
      <c r="EA43" s="14">
        <v>20</v>
      </c>
      <c r="EB43" s="14">
        <v>19.899999999999999</v>
      </c>
      <c r="EC43" s="14">
        <v>69.5</v>
      </c>
      <c r="ED43" s="14">
        <v>9.5</v>
      </c>
      <c r="EE43" s="14">
        <v>67.599999999999994</v>
      </c>
      <c r="EF43" s="14">
        <v>81.400000000000006</v>
      </c>
      <c r="EG43" s="14">
        <v>11</v>
      </c>
      <c r="EH43" s="14">
        <v>8.3000000000000007</v>
      </c>
      <c r="EI43" s="14">
        <v>10.4</v>
      </c>
      <c r="EJ43" s="14">
        <v>7</v>
      </c>
      <c r="EK43" s="14">
        <v>7.1</v>
      </c>
      <c r="EL43" s="14">
        <v>13</v>
      </c>
      <c r="EM43" s="14">
        <v>13.5</v>
      </c>
      <c r="EN43" s="14">
        <v>13.5</v>
      </c>
      <c r="EO43" s="14">
        <v>1.6</v>
      </c>
      <c r="EP43" s="14">
        <v>159.69999999999999</v>
      </c>
      <c r="EQ43" s="14">
        <v>4.2</v>
      </c>
      <c r="ER43" s="14">
        <v>89.3</v>
      </c>
      <c r="ES43" s="14">
        <v>0.6</v>
      </c>
      <c r="ET43" s="14">
        <v>127.3</v>
      </c>
      <c r="EU43" s="14">
        <v>123.9</v>
      </c>
      <c r="EV43" s="14">
        <v>78.5</v>
      </c>
      <c r="EW43" s="14">
        <v>2.9</v>
      </c>
      <c r="EX43" s="14">
        <v>1.1000000000000001</v>
      </c>
      <c r="EY43" s="14">
        <v>2.4</v>
      </c>
      <c r="EZ43" s="14">
        <v>1.1000000000000001</v>
      </c>
      <c r="FA43" s="14">
        <v>4.8</v>
      </c>
      <c r="FB43" s="14">
        <v>6.8</v>
      </c>
      <c r="FC43" s="14">
        <v>20</v>
      </c>
      <c r="FD43" s="14">
        <v>9.3000000000000007</v>
      </c>
      <c r="FE43" s="14"/>
      <c r="FF43" s="14"/>
      <c r="FG43" s="14">
        <v>15</v>
      </c>
      <c r="FH43" s="14">
        <v>19</v>
      </c>
      <c r="FI43" s="14">
        <v>8.4</v>
      </c>
      <c r="FJ43" s="14">
        <v>10.06</v>
      </c>
      <c r="FK43" s="14">
        <v>7508.5530600000002</v>
      </c>
      <c r="FL43" s="15"/>
      <c r="FM43" s="14">
        <v>22</v>
      </c>
      <c r="FN43" s="14">
        <v>7.28</v>
      </c>
      <c r="FO43" s="14">
        <v>6.0605000000000002</v>
      </c>
      <c r="FP43" s="14">
        <v>0</v>
      </c>
      <c r="FQ43" s="14">
        <v>25.7</v>
      </c>
      <c r="FR43" s="14">
        <v>18.899999999999999</v>
      </c>
      <c r="FS43" s="14">
        <v>3.9</v>
      </c>
      <c r="FT43" s="14">
        <v>5.3</v>
      </c>
      <c r="FU43" s="14">
        <v>89.140500000000003</v>
      </c>
    </row>
    <row r="44" spans="1:177" ht="24" customHeight="1" x14ac:dyDescent="0.3">
      <c r="A44" s="16" t="s">
        <v>47</v>
      </c>
      <c r="B44" s="16" t="s">
        <v>817</v>
      </c>
      <c r="C44" s="17">
        <v>190.7</v>
      </c>
      <c r="D44" s="17">
        <v>632.1</v>
      </c>
      <c r="E44" s="17">
        <v>216.3</v>
      </c>
      <c r="F44" s="17"/>
      <c r="G44" s="17">
        <v>0</v>
      </c>
      <c r="H44" s="17">
        <v>61.2</v>
      </c>
      <c r="I44" s="17">
        <v>190.6</v>
      </c>
      <c r="J44" s="17"/>
      <c r="K44" s="17">
        <v>59.4</v>
      </c>
      <c r="L44" s="17">
        <v>160.19999999999999</v>
      </c>
      <c r="M44" s="17">
        <v>159.69999999999999</v>
      </c>
      <c r="N44" s="17">
        <v>160.19999999999999</v>
      </c>
      <c r="O44" s="17">
        <v>251.5</v>
      </c>
      <c r="P44" s="17">
        <v>211.3</v>
      </c>
      <c r="Q44" s="17">
        <v>109.6</v>
      </c>
      <c r="R44" s="17">
        <v>557.20000000000005</v>
      </c>
      <c r="S44" s="17">
        <v>3.5</v>
      </c>
      <c r="T44" s="17"/>
      <c r="U44" s="17"/>
      <c r="V44" s="17"/>
      <c r="W44" s="17"/>
      <c r="X44" s="17">
        <v>165.7</v>
      </c>
      <c r="Y44" s="17">
        <v>8.1</v>
      </c>
      <c r="Z44" s="17">
        <v>5.8</v>
      </c>
      <c r="AA44" s="17"/>
      <c r="AB44" s="17">
        <v>6.9</v>
      </c>
      <c r="AC44" s="17">
        <v>11.2</v>
      </c>
      <c r="AD44" s="17">
        <v>73</v>
      </c>
      <c r="AE44" s="17"/>
      <c r="AF44" s="17"/>
      <c r="AG44" s="17"/>
      <c r="AH44" s="17"/>
      <c r="AI44" s="17">
        <v>110.3</v>
      </c>
      <c r="AJ44" s="17">
        <v>106.3</v>
      </c>
      <c r="AK44" s="17"/>
      <c r="AL44" s="17"/>
      <c r="AM44" s="17"/>
      <c r="AN44" s="17">
        <v>6.5</v>
      </c>
      <c r="AO44" s="17">
        <v>295.3</v>
      </c>
      <c r="AP44" s="17">
        <v>44.2</v>
      </c>
      <c r="AQ44" s="17">
        <v>143.19999999999999</v>
      </c>
      <c r="AR44" s="17">
        <v>40.9</v>
      </c>
      <c r="AS44" s="17">
        <v>18</v>
      </c>
      <c r="AT44" s="17">
        <v>18.560780000000001</v>
      </c>
      <c r="AU44" s="17">
        <v>90.3</v>
      </c>
      <c r="AV44" s="17">
        <v>182.9</v>
      </c>
      <c r="AW44" s="17">
        <v>183.9</v>
      </c>
      <c r="AX44" s="17">
        <v>185.1</v>
      </c>
      <c r="AY44" s="17">
        <v>107.4</v>
      </c>
      <c r="AZ44" s="17">
        <v>5.3</v>
      </c>
      <c r="BA44" s="17">
        <v>8</v>
      </c>
      <c r="BB44" s="17">
        <v>30.3</v>
      </c>
      <c r="BC44" s="17">
        <v>21.8</v>
      </c>
      <c r="BD44" s="17">
        <v>2</v>
      </c>
      <c r="BE44" s="17">
        <v>16.600000000000001</v>
      </c>
      <c r="BF44" s="17">
        <v>58.9</v>
      </c>
      <c r="BG44" s="17"/>
      <c r="BH44" s="17"/>
      <c r="BI44" s="17">
        <v>79.599999999999994</v>
      </c>
      <c r="BJ44" s="17"/>
      <c r="BK44" s="17">
        <v>0</v>
      </c>
      <c r="BL44" s="17">
        <v>0</v>
      </c>
      <c r="BM44" s="17"/>
      <c r="BN44" s="17"/>
      <c r="BO44" s="17"/>
      <c r="BP44" s="17">
        <v>101.7</v>
      </c>
      <c r="BQ44" s="17"/>
      <c r="BR44" s="17"/>
      <c r="BS44" s="17">
        <v>204.4</v>
      </c>
      <c r="BT44" s="17">
        <v>85.6</v>
      </c>
      <c r="BU44" s="17"/>
      <c r="BV44" s="17"/>
      <c r="BW44" s="17"/>
      <c r="BX44" s="17"/>
      <c r="BY44" s="17"/>
      <c r="BZ44" s="17"/>
      <c r="CA44" s="17"/>
      <c r="CB44" s="17"/>
      <c r="CC44" s="17">
        <v>4</v>
      </c>
      <c r="CD44" s="17">
        <v>85.9</v>
      </c>
      <c r="CE44" s="17">
        <v>81.5</v>
      </c>
      <c r="CF44" s="17">
        <v>60.2</v>
      </c>
      <c r="CG44" s="17">
        <v>63.5</v>
      </c>
      <c r="CH44" s="17">
        <v>30.1</v>
      </c>
      <c r="CI44" s="17"/>
      <c r="CJ44" s="17"/>
      <c r="CK44" s="17"/>
      <c r="CL44" s="17">
        <v>144.5</v>
      </c>
      <c r="CM44" s="17">
        <v>145.19999999999999</v>
      </c>
      <c r="CN44" s="17">
        <v>149.19999999999999</v>
      </c>
      <c r="CO44" s="17"/>
      <c r="CP44" s="17"/>
      <c r="CQ44" s="17"/>
      <c r="CR44" s="17"/>
      <c r="CS44" s="17"/>
      <c r="CT44" s="17"/>
      <c r="CU44" s="17"/>
      <c r="CV44" s="17">
        <v>0.2</v>
      </c>
      <c r="CW44" s="17">
        <v>72.900000000000006</v>
      </c>
      <c r="CX44" s="17">
        <v>18.7</v>
      </c>
      <c r="CY44" s="17">
        <v>0</v>
      </c>
      <c r="CZ44" s="17">
        <v>0.1</v>
      </c>
      <c r="DA44" s="17">
        <v>19.7</v>
      </c>
      <c r="DB44" s="17">
        <v>20.828700000000001</v>
      </c>
      <c r="DC44" s="17">
        <v>9.9</v>
      </c>
      <c r="DD44" s="17">
        <v>4.9000000000000004</v>
      </c>
      <c r="DE44" s="17">
        <v>49.6</v>
      </c>
      <c r="DF44" s="17">
        <v>0.8</v>
      </c>
      <c r="DG44" s="17">
        <v>3.5</v>
      </c>
      <c r="DH44" s="17">
        <v>4.5</v>
      </c>
      <c r="DI44" s="17"/>
      <c r="DJ44" s="17">
        <v>20</v>
      </c>
      <c r="DK44" s="17">
        <v>18.600000000000001</v>
      </c>
      <c r="DL44" s="17">
        <v>3.5</v>
      </c>
      <c r="DM44" s="17">
        <v>18.600000000000001</v>
      </c>
      <c r="DN44" s="17">
        <v>3.3</v>
      </c>
      <c r="DO44" s="17">
        <v>3.6</v>
      </c>
      <c r="DP44" s="17">
        <v>18.399999999999999</v>
      </c>
      <c r="DQ44" s="17">
        <v>65.3</v>
      </c>
      <c r="DR44" s="17">
        <v>3</v>
      </c>
      <c r="DS44" s="17">
        <v>3.3</v>
      </c>
      <c r="DT44" s="17">
        <v>20.2</v>
      </c>
      <c r="DU44" s="17">
        <v>2.2000000000000002</v>
      </c>
      <c r="DV44" s="17">
        <v>0.4</v>
      </c>
      <c r="DW44" s="17">
        <v>19.899999999999999</v>
      </c>
      <c r="DX44" s="17">
        <v>6.8</v>
      </c>
      <c r="DY44" s="17">
        <v>17.600000000000001</v>
      </c>
      <c r="DZ44" s="17">
        <v>20.2</v>
      </c>
      <c r="EA44" s="17">
        <v>20</v>
      </c>
      <c r="EB44" s="17">
        <v>20.3</v>
      </c>
      <c r="EC44" s="17">
        <v>75.2</v>
      </c>
      <c r="ED44" s="17">
        <v>7.8</v>
      </c>
      <c r="EE44" s="17">
        <v>69.8</v>
      </c>
      <c r="EF44" s="17">
        <v>85.6</v>
      </c>
      <c r="EG44" s="17">
        <v>13.2</v>
      </c>
      <c r="EH44" s="17">
        <v>6.8</v>
      </c>
      <c r="EI44" s="17">
        <v>10.4</v>
      </c>
      <c r="EJ44" s="17">
        <v>7</v>
      </c>
      <c r="EK44" s="17">
        <v>7.2</v>
      </c>
      <c r="EL44" s="17">
        <v>12.5</v>
      </c>
      <c r="EM44" s="17">
        <v>13</v>
      </c>
      <c r="EN44" s="17">
        <v>13.5</v>
      </c>
      <c r="EO44" s="17">
        <v>0</v>
      </c>
      <c r="EP44" s="17">
        <v>70.900000000000006</v>
      </c>
      <c r="EQ44" s="17">
        <v>1.6</v>
      </c>
      <c r="ER44" s="17">
        <v>44</v>
      </c>
      <c r="ES44" s="17">
        <v>0.6</v>
      </c>
      <c r="ET44" s="17">
        <v>125.9</v>
      </c>
      <c r="EU44" s="17">
        <v>115.6</v>
      </c>
      <c r="EV44" s="17">
        <v>40.799999999999997</v>
      </c>
      <c r="EW44" s="17">
        <v>2.9</v>
      </c>
      <c r="EX44" s="17">
        <v>1.1000000000000001</v>
      </c>
      <c r="EY44" s="17">
        <v>2.4</v>
      </c>
      <c r="EZ44" s="17">
        <v>1.1000000000000001</v>
      </c>
      <c r="FA44" s="17">
        <v>2</v>
      </c>
      <c r="FB44" s="17">
        <v>6.8</v>
      </c>
      <c r="FC44" s="17">
        <v>20</v>
      </c>
      <c r="FD44" s="17">
        <v>9.1999999999999993</v>
      </c>
      <c r="FE44" s="17"/>
      <c r="FF44" s="17"/>
      <c r="FG44" s="17">
        <v>14.8</v>
      </c>
      <c r="FH44" s="17">
        <v>19</v>
      </c>
      <c r="FI44" s="17">
        <v>8.8000000000000007</v>
      </c>
      <c r="FJ44" s="17">
        <v>10.51</v>
      </c>
      <c r="FK44" s="17">
        <v>7456.1994800000002</v>
      </c>
      <c r="FL44" s="15"/>
      <c r="FM44" s="17">
        <v>22</v>
      </c>
      <c r="FN44" s="17">
        <v>8.0299999999999994</v>
      </c>
      <c r="FO44" s="17">
        <v>6.0609999999999999</v>
      </c>
      <c r="FP44" s="17">
        <v>0</v>
      </c>
      <c r="FQ44" s="17">
        <v>25.8</v>
      </c>
      <c r="FR44" s="17">
        <v>18.899999999999999</v>
      </c>
      <c r="FS44" s="17">
        <v>3.9</v>
      </c>
      <c r="FT44" s="17">
        <v>5.4</v>
      </c>
      <c r="FU44" s="17">
        <v>90.090999999999994</v>
      </c>
    </row>
    <row r="45" spans="1:177" ht="24" customHeight="1" x14ac:dyDescent="0.3">
      <c r="A45" s="16" t="s">
        <v>47</v>
      </c>
      <c r="B45" s="16" t="s">
        <v>818</v>
      </c>
      <c r="C45" s="17">
        <v>176</v>
      </c>
      <c r="D45" s="17">
        <v>631.9</v>
      </c>
      <c r="E45" s="17">
        <v>215.7</v>
      </c>
      <c r="F45" s="17"/>
      <c r="G45" s="17">
        <v>0</v>
      </c>
      <c r="H45" s="17">
        <v>61.1</v>
      </c>
      <c r="I45" s="17">
        <v>190.6</v>
      </c>
      <c r="J45" s="17"/>
      <c r="K45" s="17">
        <v>59.7</v>
      </c>
      <c r="L45" s="17">
        <v>170.1</v>
      </c>
      <c r="M45" s="17">
        <v>170.1</v>
      </c>
      <c r="N45" s="17">
        <v>170</v>
      </c>
      <c r="O45" s="17">
        <v>264.3</v>
      </c>
      <c r="P45" s="17">
        <v>210.3</v>
      </c>
      <c r="Q45" s="17">
        <v>109.4</v>
      </c>
      <c r="R45" s="17">
        <v>557.5</v>
      </c>
      <c r="S45" s="17">
        <v>3.4</v>
      </c>
      <c r="T45" s="17"/>
      <c r="U45" s="17"/>
      <c r="V45" s="17"/>
      <c r="W45" s="17"/>
      <c r="X45" s="17">
        <v>164.1</v>
      </c>
      <c r="Y45" s="17">
        <v>8</v>
      </c>
      <c r="Z45" s="17">
        <v>5.7</v>
      </c>
      <c r="AA45" s="17"/>
      <c r="AB45" s="17">
        <v>6.9</v>
      </c>
      <c r="AC45" s="17">
        <v>11.1</v>
      </c>
      <c r="AD45" s="17">
        <v>73</v>
      </c>
      <c r="AE45" s="17"/>
      <c r="AF45" s="17"/>
      <c r="AG45" s="17"/>
      <c r="AH45" s="17"/>
      <c r="AI45" s="17">
        <v>110.4</v>
      </c>
      <c r="AJ45" s="17">
        <v>106.2</v>
      </c>
      <c r="AK45" s="17"/>
      <c r="AL45" s="17"/>
      <c r="AM45" s="17"/>
      <c r="AN45" s="17">
        <v>6.5</v>
      </c>
      <c r="AO45" s="17">
        <v>327</v>
      </c>
      <c r="AP45" s="17">
        <v>45.8</v>
      </c>
      <c r="AQ45" s="17">
        <v>151.19999999999999</v>
      </c>
      <c r="AR45" s="17">
        <v>41.3</v>
      </c>
      <c r="AS45" s="17">
        <v>17.8</v>
      </c>
      <c r="AT45" s="17">
        <v>18.558330000000002</v>
      </c>
      <c r="AU45" s="17">
        <v>88.3</v>
      </c>
      <c r="AV45" s="17">
        <v>187.3</v>
      </c>
      <c r="AW45" s="17">
        <v>189.1</v>
      </c>
      <c r="AX45" s="17">
        <v>188.6</v>
      </c>
      <c r="AY45" s="17">
        <v>108.6</v>
      </c>
      <c r="AZ45" s="17">
        <v>6.1</v>
      </c>
      <c r="BA45" s="17">
        <v>7.9</v>
      </c>
      <c r="BB45" s="17">
        <v>30</v>
      </c>
      <c r="BC45" s="17">
        <v>21.7</v>
      </c>
      <c r="BD45" s="17">
        <v>2</v>
      </c>
      <c r="BE45" s="17">
        <v>15.8</v>
      </c>
      <c r="BF45" s="17">
        <v>59.2</v>
      </c>
      <c r="BG45" s="17"/>
      <c r="BH45" s="17"/>
      <c r="BI45" s="17">
        <v>79.400000000000006</v>
      </c>
      <c r="BJ45" s="17"/>
      <c r="BK45" s="17">
        <v>0</v>
      </c>
      <c r="BL45" s="17">
        <v>0</v>
      </c>
      <c r="BM45" s="17"/>
      <c r="BN45" s="17"/>
      <c r="BO45" s="17"/>
      <c r="BP45" s="17">
        <v>101.6</v>
      </c>
      <c r="BQ45" s="17"/>
      <c r="BR45" s="17"/>
      <c r="BS45" s="17">
        <v>206.3</v>
      </c>
      <c r="BT45" s="17">
        <v>86.4</v>
      </c>
      <c r="BU45" s="17"/>
      <c r="BV45" s="17"/>
      <c r="BW45" s="17"/>
      <c r="BX45" s="17"/>
      <c r="BY45" s="17"/>
      <c r="BZ45" s="17"/>
      <c r="CA45" s="17"/>
      <c r="CB45" s="17"/>
      <c r="CC45" s="17">
        <v>4</v>
      </c>
      <c r="CD45" s="17">
        <v>117.6</v>
      </c>
      <c r="CE45" s="17">
        <v>80.599999999999994</v>
      </c>
      <c r="CF45" s="17">
        <v>60.2</v>
      </c>
      <c r="CG45" s="17">
        <v>68</v>
      </c>
      <c r="CH45" s="17">
        <v>30.1</v>
      </c>
      <c r="CI45" s="17"/>
      <c r="CJ45" s="17"/>
      <c r="CK45" s="17"/>
      <c r="CL45" s="17">
        <v>144.69999999999999</v>
      </c>
      <c r="CM45" s="17">
        <v>145.19999999999999</v>
      </c>
      <c r="CN45" s="17">
        <v>148.69999999999999</v>
      </c>
      <c r="CO45" s="17"/>
      <c r="CP45" s="17"/>
      <c r="CQ45" s="17"/>
      <c r="CR45" s="17"/>
      <c r="CS45" s="17"/>
      <c r="CT45" s="17"/>
      <c r="CU45" s="17"/>
      <c r="CV45" s="17">
        <v>0.1</v>
      </c>
      <c r="CW45" s="17">
        <v>70.7</v>
      </c>
      <c r="CX45" s="17">
        <v>6.6</v>
      </c>
      <c r="CY45" s="17">
        <v>2.9</v>
      </c>
      <c r="CZ45" s="17">
        <v>0</v>
      </c>
      <c r="DA45" s="17">
        <v>19.8</v>
      </c>
      <c r="DB45" s="17">
        <v>20.681750000000001</v>
      </c>
      <c r="DC45" s="17">
        <v>9.9</v>
      </c>
      <c r="DD45" s="17">
        <v>4.9000000000000004</v>
      </c>
      <c r="DE45" s="17">
        <v>14.88</v>
      </c>
      <c r="DF45" s="17">
        <v>0.8</v>
      </c>
      <c r="DG45" s="17">
        <v>3.5</v>
      </c>
      <c r="DH45" s="17">
        <v>4.5999999999999996</v>
      </c>
      <c r="DI45" s="17"/>
      <c r="DJ45" s="17">
        <v>20</v>
      </c>
      <c r="DK45" s="17">
        <v>18.7</v>
      </c>
      <c r="DL45" s="17">
        <v>3.5</v>
      </c>
      <c r="DM45" s="17">
        <v>18.600000000000001</v>
      </c>
      <c r="DN45" s="17">
        <v>0.2</v>
      </c>
      <c r="DO45" s="17">
        <v>0.1</v>
      </c>
      <c r="DP45" s="17">
        <v>17.600000000000001</v>
      </c>
      <c r="DQ45" s="17">
        <v>66.400000000000006</v>
      </c>
      <c r="DR45" s="17">
        <v>0</v>
      </c>
      <c r="DS45" s="17">
        <v>3.4</v>
      </c>
      <c r="DT45" s="17">
        <v>20.2</v>
      </c>
      <c r="DU45" s="17">
        <v>2.2999999999999998</v>
      </c>
      <c r="DV45" s="17">
        <v>0.4</v>
      </c>
      <c r="DW45" s="17">
        <v>19.899999999999999</v>
      </c>
      <c r="DX45" s="17">
        <v>6.8</v>
      </c>
      <c r="DY45" s="17">
        <v>17.8</v>
      </c>
      <c r="DZ45" s="17">
        <v>20.2</v>
      </c>
      <c r="EA45" s="17">
        <v>20</v>
      </c>
      <c r="EB45" s="17">
        <v>17</v>
      </c>
      <c r="EC45" s="17">
        <v>77</v>
      </c>
      <c r="ED45" s="17">
        <v>1.7</v>
      </c>
      <c r="EE45" s="17">
        <v>65.7</v>
      </c>
      <c r="EF45" s="17">
        <v>81.900000000000006</v>
      </c>
      <c r="EG45" s="17">
        <v>11.3</v>
      </c>
      <c r="EH45" s="17">
        <v>7.5</v>
      </c>
      <c r="EI45" s="17">
        <v>10.4</v>
      </c>
      <c r="EJ45" s="17">
        <v>7</v>
      </c>
      <c r="EK45" s="17">
        <v>7.2</v>
      </c>
      <c r="EL45" s="17">
        <v>12.5</v>
      </c>
      <c r="EM45" s="17">
        <v>13</v>
      </c>
      <c r="EN45" s="17">
        <v>13</v>
      </c>
      <c r="EO45" s="17">
        <v>4.3</v>
      </c>
      <c r="EP45" s="17">
        <v>24.5</v>
      </c>
      <c r="EQ45" s="17">
        <v>0.7</v>
      </c>
      <c r="ER45" s="17">
        <v>7.2</v>
      </c>
      <c r="ES45" s="17">
        <v>0.6</v>
      </c>
      <c r="ET45" s="17">
        <v>132.5</v>
      </c>
      <c r="EU45" s="17">
        <v>111.8</v>
      </c>
      <c r="EV45" s="17">
        <v>7.7</v>
      </c>
      <c r="EW45" s="17">
        <v>2.9</v>
      </c>
      <c r="EX45" s="17">
        <v>1.1000000000000001</v>
      </c>
      <c r="EY45" s="17">
        <v>2.4</v>
      </c>
      <c r="EZ45" s="17">
        <v>1.1000000000000001</v>
      </c>
      <c r="FA45" s="17">
        <v>0.5</v>
      </c>
      <c r="FB45" s="17">
        <v>6.8</v>
      </c>
      <c r="FC45" s="17">
        <v>20</v>
      </c>
      <c r="FD45" s="17">
        <v>8.6999999999999993</v>
      </c>
      <c r="FE45" s="17"/>
      <c r="FF45" s="17"/>
      <c r="FG45" s="17">
        <v>14.8</v>
      </c>
      <c r="FH45" s="17">
        <v>19</v>
      </c>
      <c r="FI45" s="17">
        <v>9.1999999999999993</v>
      </c>
      <c r="FJ45" s="17">
        <v>10.57</v>
      </c>
      <c r="FK45" s="17">
        <v>7388.0900799999999</v>
      </c>
      <c r="FL45" s="15"/>
      <c r="FM45" s="17">
        <v>22</v>
      </c>
      <c r="FN45" s="17">
        <v>7.98</v>
      </c>
      <c r="FO45" s="17">
        <v>6.0614999999999997</v>
      </c>
      <c r="FP45" s="17">
        <v>0</v>
      </c>
      <c r="FQ45" s="17">
        <v>26</v>
      </c>
      <c r="FR45" s="17">
        <v>18.899999999999999</v>
      </c>
      <c r="FS45" s="17">
        <v>4.0999999999999996</v>
      </c>
      <c r="FT45" s="17">
        <v>5.3</v>
      </c>
      <c r="FU45" s="17">
        <v>90.341499999999996</v>
      </c>
    </row>
    <row r="46" spans="1:177" ht="24" customHeight="1" x14ac:dyDescent="0.3">
      <c r="A46" s="16" t="s">
        <v>47</v>
      </c>
      <c r="B46" s="16" t="s">
        <v>819</v>
      </c>
      <c r="C46" s="17">
        <v>100.4</v>
      </c>
      <c r="D46" s="17">
        <v>634.29999999999995</v>
      </c>
      <c r="E46" s="17">
        <v>216.2</v>
      </c>
      <c r="F46" s="17"/>
      <c r="G46" s="17">
        <v>0</v>
      </c>
      <c r="H46" s="17">
        <v>60.9</v>
      </c>
      <c r="I46" s="17">
        <v>190.6</v>
      </c>
      <c r="J46" s="17"/>
      <c r="K46" s="17">
        <v>61.5</v>
      </c>
      <c r="L46" s="17">
        <v>160.69999999999999</v>
      </c>
      <c r="M46" s="17">
        <v>160.9</v>
      </c>
      <c r="N46" s="17">
        <v>160.9</v>
      </c>
      <c r="O46" s="17">
        <v>258.2</v>
      </c>
      <c r="P46" s="17">
        <v>211.2</v>
      </c>
      <c r="Q46" s="17">
        <v>109.8</v>
      </c>
      <c r="R46" s="17">
        <v>559.5</v>
      </c>
      <c r="S46" s="17">
        <v>3.5</v>
      </c>
      <c r="T46" s="17"/>
      <c r="U46" s="17"/>
      <c r="V46" s="17"/>
      <c r="W46" s="17"/>
      <c r="X46" s="17">
        <v>167</v>
      </c>
      <c r="Y46" s="17">
        <v>7.9</v>
      </c>
      <c r="Z46" s="17">
        <v>5.7</v>
      </c>
      <c r="AA46" s="17"/>
      <c r="AB46" s="17">
        <v>6.9</v>
      </c>
      <c r="AC46" s="17">
        <v>11.2</v>
      </c>
      <c r="AD46" s="17">
        <v>73</v>
      </c>
      <c r="AE46" s="17"/>
      <c r="AF46" s="17"/>
      <c r="AG46" s="17"/>
      <c r="AH46" s="17"/>
      <c r="AI46" s="17">
        <v>110.8</v>
      </c>
      <c r="AJ46" s="17">
        <v>154</v>
      </c>
      <c r="AK46" s="17"/>
      <c r="AL46" s="17"/>
      <c r="AM46" s="17"/>
      <c r="AN46" s="17">
        <v>6.5</v>
      </c>
      <c r="AO46" s="17">
        <v>369.3</v>
      </c>
      <c r="AP46" s="17">
        <v>54.3</v>
      </c>
      <c r="AQ46" s="17">
        <v>151.9</v>
      </c>
      <c r="AR46" s="17">
        <v>41.3</v>
      </c>
      <c r="AS46" s="17">
        <v>17.8</v>
      </c>
      <c r="AT46" s="17">
        <v>18.558350000000001</v>
      </c>
      <c r="AU46" s="17">
        <v>90.8</v>
      </c>
      <c r="AV46" s="17">
        <v>183.1</v>
      </c>
      <c r="AW46" s="17">
        <v>183.8</v>
      </c>
      <c r="AX46" s="17">
        <v>184.6</v>
      </c>
      <c r="AY46" s="17">
        <v>106.5</v>
      </c>
      <c r="AZ46" s="17">
        <v>6.5</v>
      </c>
      <c r="BA46" s="17">
        <v>8</v>
      </c>
      <c r="BB46" s="17">
        <v>29.9</v>
      </c>
      <c r="BC46" s="17">
        <v>21.6</v>
      </c>
      <c r="BD46" s="17">
        <v>2</v>
      </c>
      <c r="BE46" s="17">
        <v>29.1</v>
      </c>
      <c r="BF46" s="17">
        <v>54.7</v>
      </c>
      <c r="BG46" s="17"/>
      <c r="BH46" s="17"/>
      <c r="BI46" s="17">
        <v>79.599999999999994</v>
      </c>
      <c r="BJ46" s="17"/>
      <c r="BK46" s="17">
        <v>0</v>
      </c>
      <c r="BL46" s="17">
        <v>0</v>
      </c>
      <c r="BM46" s="17"/>
      <c r="BN46" s="17"/>
      <c r="BO46" s="17"/>
      <c r="BP46" s="17">
        <v>101.7</v>
      </c>
      <c r="BQ46" s="17"/>
      <c r="BR46" s="17"/>
      <c r="BS46" s="17">
        <v>206.6</v>
      </c>
      <c r="BT46" s="17">
        <v>87.6</v>
      </c>
      <c r="BU46" s="17"/>
      <c r="BV46" s="17"/>
      <c r="BW46" s="17"/>
      <c r="BX46" s="17"/>
      <c r="BY46" s="17"/>
      <c r="BZ46" s="17"/>
      <c r="CA46" s="17"/>
      <c r="CB46" s="17"/>
      <c r="CC46" s="17">
        <v>3.6</v>
      </c>
      <c r="CD46" s="17">
        <v>168.8</v>
      </c>
      <c r="CE46" s="17">
        <v>81</v>
      </c>
      <c r="CF46" s="17">
        <v>60.2</v>
      </c>
      <c r="CG46" s="17">
        <v>68</v>
      </c>
      <c r="CH46" s="17">
        <v>30.2</v>
      </c>
      <c r="CI46" s="17"/>
      <c r="CJ46" s="17"/>
      <c r="CK46" s="17"/>
      <c r="CL46" s="17">
        <v>145.6</v>
      </c>
      <c r="CM46" s="17">
        <v>146.19999999999999</v>
      </c>
      <c r="CN46" s="17">
        <v>149.19999999999999</v>
      </c>
      <c r="CO46" s="17"/>
      <c r="CP46" s="17"/>
      <c r="CQ46" s="17"/>
      <c r="CR46" s="17"/>
      <c r="CS46" s="17"/>
      <c r="CT46" s="17"/>
      <c r="CU46" s="17"/>
      <c r="CV46" s="17">
        <v>0</v>
      </c>
      <c r="CW46" s="17">
        <v>76.7</v>
      </c>
      <c r="CX46" s="17">
        <v>0</v>
      </c>
      <c r="CY46" s="17">
        <v>1</v>
      </c>
      <c r="CZ46" s="17">
        <v>0</v>
      </c>
      <c r="DA46" s="17">
        <v>19.8</v>
      </c>
      <c r="DB46" s="17">
        <v>20.80179</v>
      </c>
      <c r="DC46" s="17">
        <v>9.9</v>
      </c>
      <c r="DD46" s="17">
        <v>4.9000000000000004</v>
      </c>
      <c r="DE46" s="17">
        <v>0</v>
      </c>
      <c r="DF46" s="17">
        <v>0.8</v>
      </c>
      <c r="DG46" s="17">
        <v>3.5</v>
      </c>
      <c r="DH46" s="17">
        <v>4.7</v>
      </c>
      <c r="DI46" s="17"/>
      <c r="DJ46" s="17">
        <v>20</v>
      </c>
      <c r="DK46" s="17">
        <v>18.7</v>
      </c>
      <c r="DL46" s="17">
        <v>3.5</v>
      </c>
      <c r="DM46" s="17">
        <v>18.600000000000001</v>
      </c>
      <c r="DN46" s="17">
        <v>0</v>
      </c>
      <c r="DO46" s="17">
        <v>0</v>
      </c>
      <c r="DP46" s="17">
        <v>19.399999999999999</v>
      </c>
      <c r="DQ46" s="17">
        <v>64.8</v>
      </c>
      <c r="DR46" s="17">
        <v>0</v>
      </c>
      <c r="DS46" s="17">
        <v>3.3</v>
      </c>
      <c r="DT46" s="17">
        <v>20.2</v>
      </c>
      <c r="DU46" s="17">
        <v>2.2999999999999998</v>
      </c>
      <c r="DV46" s="17">
        <v>0.4</v>
      </c>
      <c r="DW46" s="17">
        <v>19.899999999999999</v>
      </c>
      <c r="DX46" s="17">
        <v>6.8</v>
      </c>
      <c r="DY46" s="17">
        <v>17.8</v>
      </c>
      <c r="DZ46" s="17">
        <v>20.2</v>
      </c>
      <c r="EA46" s="17">
        <v>20</v>
      </c>
      <c r="EB46" s="17">
        <v>17.899999999999999</v>
      </c>
      <c r="EC46" s="17">
        <v>76.599999999999994</v>
      </c>
      <c r="ED46" s="17">
        <v>0</v>
      </c>
      <c r="EE46" s="17">
        <v>71</v>
      </c>
      <c r="EF46" s="17">
        <v>84.3</v>
      </c>
      <c r="EG46" s="17">
        <v>11.8</v>
      </c>
      <c r="EH46" s="17">
        <v>5.6</v>
      </c>
      <c r="EI46" s="17">
        <v>10.4</v>
      </c>
      <c r="EJ46" s="17">
        <v>7</v>
      </c>
      <c r="EK46" s="17">
        <v>7.2</v>
      </c>
      <c r="EL46" s="17">
        <v>12.5</v>
      </c>
      <c r="EM46" s="17">
        <v>13</v>
      </c>
      <c r="EN46" s="17">
        <v>13</v>
      </c>
      <c r="EO46" s="17">
        <v>2.1</v>
      </c>
      <c r="EP46" s="17">
        <v>0</v>
      </c>
      <c r="EQ46" s="17">
        <v>0</v>
      </c>
      <c r="ER46" s="17">
        <v>0</v>
      </c>
      <c r="ES46" s="17">
        <v>0.6</v>
      </c>
      <c r="ET46" s="17">
        <v>131.69999999999999</v>
      </c>
      <c r="EU46" s="17">
        <v>96.5</v>
      </c>
      <c r="EV46" s="17">
        <v>0</v>
      </c>
      <c r="EW46" s="17">
        <v>2.9</v>
      </c>
      <c r="EX46" s="17">
        <v>1.1000000000000001</v>
      </c>
      <c r="EY46" s="17">
        <v>2.4</v>
      </c>
      <c r="EZ46" s="17">
        <v>1.1000000000000001</v>
      </c>
      <c r="FA46" s="17">
        <v>0</v>
      </c>
      <c r="FB46" s="17">
        <v>6.8</v>
      </c>
      <c r="FC46" s="17">
        <v>20</v>
      </c>
      <c r="FD46" s="17">
        <v>9.1999999999999993</v>
      </c>
      <c r="FE46" s="17"/>
      <c r="FF46" s="17"/>
      <c r="FG46" s="17">
        <v>15</v>
      </c>
      <c r="FH46" s="17">
        <v>19.100000000000001</v>
      </c>
      <c r="FI46" s="17">
        <v>7.8</v>
      </c>
      <c r="FJ46" s="17">
        <v>10.61</v>
      </c>
      <c r="FK46" s="17">
        <v>7368.87014</v>
      </c>
      <c r="FL46" s="15"/>
      <c r="FM46" s="17">
        <v>22</v>
      </c>
      <c r="FN46" s="17">
        <v>7.98</v>
      </c>
      <c r="FO46" s="17">
        <v>6.0620000000000003</v>
      </c>
      <c r="FP46" s="17">
        <v>0</v>
      </c>
      <c r="FQ46" s="17">
        <v>26.1</v>
      </c>
      <c r="FR46" s="17">
        <v>18.899999999999999</v>
      </c>
      <c r="FS46" s="17">
        <v>4.0999999999999996</v>
      </c>
      <c r="FT46" s="17">
        <v>16</v>
      </c>
      <c r="FU46" s="17">
        <v>101.142</v>
      </c>
    </row>
    <row r="47" spans="1:177" ht="24" customHeight="1" x14ac:dyDescent="0.3">
      <c r="A47" s="16" t="s">
        <v>47</v>
      </c>
      <c r="B47" s="16" t="s">
        <v>820</v>
      </c>
      <c r="C47" s="17">
        <v>147.9</v>
      </c>
      <c r="D47" s="17">
        <v>628.5</v>
      </c>
      <c r="E47" s="17">
        <v>215.2</v>
      </c>
      <c r="F47" s="17"/>
      <c r="G47" s="17">
        <v>0</v>
      </c>
      <c r="H47" s="17">
        <v>60.8</v>
      </c>
      <c r="I47" s="17">
        <v>190.5</v>
      </c>
      <c r="J47" s="17"/>
      <c r="K47" s="17">
        <v>58.9</v>
      </c>
      <c r="L47" s="17">
        <v>177.9</v>
      </c>
      <c r="M47" s="17">
        <v>178</v>
      </c>
      <c r="N47" s="17">
        <v>177.6</v>
      </c>
      <c r="O47" s="17">
        <v>269.8</v>
      </c>
      <c r="P47" s="17">
        <v>212.5</v>
      </c>
      <c r="Q47" s="17">
        <v>109.6</v>
      </c>
      <c r="R47" s="17">
        <v>555.79999999999995</v>
      </c>
      <c r="S47" s="17">
        <v>3.4</v>
      </c>
      <c r="T47" s="17"/>
      <c r="U47" s="17"/>
      <c r="V47" s="17"/>
      <c r="W47" s="17"/>
      <c r="X47" s="17">
        <v>166.5</v>
      </c>
      <c r="Y47" s="17">
        <v>7.4</v>
      </c>
      <c r="Z47" s="17">
        <v>6.3</v>
      </c>
      <c r="AA47" s="17"/>
      <c r="AB47" s="17">
        <v>6.9</v>
      </c>
      <c r="AC47" s="17">
        <v>11.2</v>
      </c>
      <c r="AD47" s="17">
        <v>102</v>
      </c>
      <c r="AE47" s="17"/>
      <c r="AF47" s="17"/>
      <c r="AG47" s="17"/>
      <c r="AH47" s="17"/>
      <c r="AI47" s="17">
        <v>109.5</v>
      </c>
      <c r="AJ47" s="17">
        <v>212.5</v>
      </c>
      <c r="AK47" s="17"/>
      <c r="AL47" s="17"/>
      <c r="AM47" s="17"/>
      <c r="AN47" s="17">
        <v>6.4</v>
      </c>
      <c r="AO47" s="17">
        <v>456</v>
      </c>
      <c r="AP47" s="17">
        <v>54.3</v>
      </c>
      <c r="AQ47" s="17">
        <v>151.1</v>
      </c>
      <c r="AR47" s="17">
        <v>40.700000000000003</v>
      </c>
      <c r="AS47" s="17">
        <v>18</v>
      </c>
      <c r="AT47" s="17">
        <v>18.55799</v>
      </c>
      <c r="AU47" s="17">
        <v>88.6</v>
      </c>
      <c r="AV47" s="17">
        <v>181.1</v>
      </c>
      <c r="AW47" s="17">
        <v>180.9</v>
      </c>
      <c r="AX47" s="17">
        <v>184.2</v>
      </c>
      <c r="AY47" s="17">
        <v>107.7</v>
      </c>
      <c r="AZ47" s="17">
        <v>7.6</v>
      </c>
      <c r="BA47" s="17">
        <v>7.9</v>
      </c>
      <c r="BB47" s="17">
        <v>30</v>
      </c>
      <c r="BC47" s="17">
        <v>21.4</v>
      </c>
      <c r="BD47" s="17">
        <v>2</v>
      </c>
      <c r="BE47" s="17">
        <v>29.9</v>
      </c>
      <c r="BF47" s="17">
        <v>53</v>
      </c>
      <c r="BG47" s="17"/>
      <c r="BH47" s="17"/>
      <c r="BI47" s="17">
        <v>94.8</v>
      </c>
      <c r="BJ47" s="17"/>
      <c r="BK47" s="17">
        <v>0</v>
      </c>
      <c r="BL47" s="17">
        <v>45.2</v>
      </c>
      <c r="BM47" s="17"/>
      <c r="BN47" s="17"/>
      <c r="BO47" s="17"/>
      <c r="BP47" s="17">
        <v>101</v>
      </c>
      <c r="BQ47" s="17"/>
      <c r="BR47" s="17"/>
      <c r="BS47" s="17">
        <v>206.6</v>
      </c>
      <c r="BT47" s="17">
        <v>86.8</v>
      </c>
      <c r="BU47" s="17"/>
      <c r="BV47" s="17"/>
      <c r="BW47" s="17"/>
      <c r="BX47" s="17"/>
      <c r="BY47" s="17"/>
      <c r="BZ47" s="17"/>
      <c r="CA47" s="17"/>
      <c r="CB47" s="17"/>
      <c r="CC47" s="17">
        <v>4</v>
      </c>
      <c r="CD47" s="17">
        <v>177.1</v>
      </c>
      <c r="CE47" s="17">
        <v>79.5</v>
      </c>
      <c r="CF47" s="17">
        <v>59.6</v>
      </c>
      <c r="CG47" s="17">
        <v>65.8</v>
      </c>
      <c r="CH47" s="17">
        <v>29.9</v>
      </c>
      <c r="CI47" s="17"/>
      <c r="CJ47" s="17"/>
      <c r="CK47" s="17"/>
      <c r="CL47" s="17">
        <v>145.6</v>
      </c>
      <c r="CM47" s="17">
        <v>146.1</v>
      </c>
      <c r="CN47" s="17">
        <v>149.30000000000001</v>
      </c>
      <c r="CO47" s="17"/>
      <c r="CP47" s="17"/>
      <c r="CQ47" s="17"/>
      <c r="CR47" s="17"/>
      <c r="CS47" s="17"/>
      <c r="CT47" s="17"/>
      <c r="CU47" s="17"/>
      <c r="CV47" s="17">
        <v>0</v>
      </c>
      <c r="CW47" s="17">
        <v>79.5</v>
      </c>
      <c r="CX47" s="17">
        <v>0</v>
      </c>
      <c r="CY47" s="17">
        <v>0</v>
      </c>
      <c r="CZ47" s="17">
        <v>0</v>
      </c>
      <c r="DA47" s="17">
        <v>19.8</v>
      </c>
      <c r="DB47" s="17">
        <v>20.729179999999999</v>
      </c>
      <c r="DC47" s="17">
        <v>10</v>
      </c>
      <c r="DD47" s="17">
        <v>4.8</v>
      </c>
      <c r="DE47" s="17">
        <v>0</v>
      </c>
      <c r="DF47" s="17">
        <v>0.8</v>
      </c>
      <c r="DG47" s="17">
        <v>3.5</v>
      </c>
      <c r="DH47" s="17">
        <v>4.4000000000000004</v>
      </c>
      <c r="DI47" s="17"/>
      <c r="DJ47" s="17">
        <v>20</v>
      </c>
      <c r="DK47" s="17">
        <v>18.600000000000001</v>
      </c>
      <c r="DL47" s="17">
        <v>3.5</v>
      </c>
      <c r="DM47" s="17">
        <v>18.600000000000001</v>
      </c>
      <c r="DN47" s="17">
        <v>0</v>
      </c>
      <c r="DO47" s="17">
        <v>0</v>
      </c>
      <c r="DP47" s="17">
        <v>18.100000000000001</v>
      </c>
      <c r="DQ47" s="17">
        <v>68.2</v>
      </c>
      <c r="DR47" s="17">
        <v>0</v>
      </c>
      <c r="DS47" s="17">
        <v>3.3</v>
      </c>
      <c r="DT47" s="17">
        <v>20.2</v>
      </c>
      <c r="DU47" s="17">
        <v>2.2999999999999998</v>
      </c>
      <c r="DV47" s="17">
        <v>0.4</v>
      </c>
      <c r="DW47" s="17">
        <v>18.899999999999999</v>
      </c>
      <c r="DX47" s="17">
        <v>6.8</v>
      </c>
      <c r="DY47" s="17">
        <v>16.899999999999999</v>
      </c>
      <c r="DZ47" s="17">
        <v>20.2</v>
      </c>
      <c r="EA47" s="17">
        <v>20</v>
      </c>
      <c r="EB47" s="17">
        <v>17.3</v>
      </c>
      <c r="EC47" s="17">
        <v>76.3</v>
      </c>
      <c r="ED47" s="17">
        <v>0</v>
      </c>
      <c r="EE47" s="17">
        <v>75</v>
      </c>
      <c r="EF47" s="17">
        <v>87.7</v>
      </c>
      <c r="EG47" s="17">
        <v>12.6</v>
      </c>
      <c r="EH47" s="17">
        <v>8.8000000000000007</v>
      </c>
      <c r="EI47" s="17">
        <v>10.4</v>
      </c>
      <c r="EJ47" s="17">
        <v>6.9</v>
      </c>
      <c r="EK47" s="17">
        <v>7</v>
      </c>
      <c r="EL47" s="17">
        <v>12.5</v>
      </c>
      <c r="EM47" s="17">
        <v>13</v>
      </c>
      <c r="EN47" s="17">
        <v>13</v>
      </c>
      <c r="EO47" s="17">
        <v>0.1</v>
      </c>
      <c r="EP47" s="17">
        <v>0</v>
      </c>
      <c r="EQ47" s="17">
        <v>0</v>
      </c>
      <c r="ER47" s="17">
        <v>0</v>
      </c>
      <c r="ES47" s="17">
        <v>0.6</v>
      </c>
      <c r="ET47" s="17">
        <v>132.1</v>
      </c>
      <c r="EU47" s="17">
        <v>96.4</v>
      </c>
      <c r="EV47" s="17">
        <v>0</v>
      </c>
      <c r="EW47" s="17">
        <v>2.9</v>
      </c>
      <c r="EX47" s="17">
        <v>1.1000000000000001</v>
      </c>
      <c r="EY47" s="17">
        <v>2.4</v>
      </c>
      <c r="EZ47" s="17">
        <v>1.1000000000000001</v>
      </c>
      <c r="FA47" s="17">
        <v>0</v>
      </c>
      <c r="FB47" s="17">
        <v>6.8</v>
      </c>
      <c r="FC47" s="17">
        <v>20</v>
      </c>
      <c r="FD47" s="17">
        <v>9.3000000000000007</v>
      </c>
      <c r="FE47" s="17"/>
      <c r="FF47" s="17"/>
      <c r="FG47" s="17">
        <v>15.2</v>
      </c>
      <c r="FH47" s="17">
        <v>19</v>
      </c>
      <c r="FI47" s="17">
        <v>7.5</v>
      </c>
      <c r="FJ47" s="17">
        <v>10.4</v>
      </c>
      <c r="FK47" s="17">
        <v>7704.2871699999996</v>
      </c>
      <c r="FL47" s="15"/>
      <c r="FM47" s="17">
        <v>22</v>
      </c>
      <c r="FN47" s="17">
        <v>7.97</v>
      </c>
      <c r="FO47" s="17">
        <v>6.0605000000000002</v>
      </c>
      <c r="FP47" s="17">
        <v>0</v>
      </c>
      <c r="FQ47" s="17">
        <v>26.3</v>
      </c>
      <c r="FR47" s="17">
        <v>18.899999999999999</v>
      </c>
      <c r="FS47" s="17">
        <v>4.2</v>
      </c>
      <c r="FT47" s="17">
        <v>16</v>
      </c>
      <c r="FU47" s="17">
        <v>101.43049999999999</v>
      </c>
    </row>
    <row r="48" spans="1:177" ht="24" customHeight="1" x14ac:dyDescent="0.3">
      <c r="A48" s="16" t="s">
        <v>47</v>
      </c>
      <c r="B48" s="16" t="s">
        <v>821</v>
      </c>
      <c r="C48" s="17">
        <v>149.5</v>
      </c>
      <c r="D48" s="17">
        <v>631.6</v>
      </c>
      <c r="E48" s="17">
        <v>215.9</v>
      </c>
      <c r="F48" s="17"/>
      <c r="G48" s="17">
        <v>0</v>
      </c>
      <c r="H48" s="17">
        <v>61.3</v>
      </c>
      <c r="I48" s="17">
        <v>193.1</v>
      </c>
      <c r="J48" s="17"/>
      <c r="K48" s="17">
        <v>60.7</v>
      </c>
      <c r="L48" s="17">
        <v>171.9</v>
      </c>
      <c r="M48" s="17">
        <v>172.3</v>
      </c>
      <c r="N48" s="17">
        <v>172</v>
      </c>
      <c r="O48" s="17">
        <v>266.60000000000002</v>
      </c>
      <c r="P48" s="17">
        <v>212.7</v>
      </c>
      <c r="Q48" s="17">
        <v>110.1</v>
      </c>
      <c r="R48" s="17">
        <v>559.5</v>
      </c>
      <c r="S48" s="17">
        <v>3.5</v>
      </c>
      <c r="T48" s="17"/>
      <c r="U48" s="17"/>
      <c r="V48" s="17"/>
      <c r="W48" s="17"/>
      <c r="X48" s="17">
        <v>167.7</v>
      </c>
      <c r="Y48" s="17">
        <v>7.6</v>
      </c>
      <c r="Z48" s="17">
        <v>6.2</v>
      </c>
      <c r="AA48" s="17"/>
      <c r="AB48" s="17">
        <v>6.9</v>
      </c>
      <c r="AC48" s="17">
        <v>13.7</v>
      </c>
      <c r="AD48" s="17">
        <v>107.1</v>
      </c>
      <c r="AE48" s="17"/>
      <c r="AF48" s="17"/>
      <c r="AG48" s="17"/>
      <c r="AH48" s="17"/>
      <c r="AI48" s="17">
        <v>110</v>
      </c>
      <c r="AJ48" s="17">
        <v>222.5</v>
      </c>
      <c r="AK48" s="17"/>
      <c r="AL48" s="17"/>
      <c r="AM48" s="17"/>
      <c r="AN48" s="17">
        <v>6.4</v>
      </c>
      <c r="AO48" s="17">
        <v>458.2</v>
      </c>
      <c r="AP48" s="17">
        <v>54.3</v>
      </c>
      <c r="AQ48" s="17">
        <v>151.5</v>
      </c>
      <c r="AR48" s="17">
        <v>40.799999999999997</v>
      </c>
      <c r="AS48" s="17">
        <v>18</v>
      </c>
      <c r="AT48" s="17">
        <v>18.555810000000001</v>
      </c>
      <c r="AU48" s="17">
        <v>84.1</v>
      </c>
      <c r="AV48" s="17">
        <v>183.5</v>
      </c>
      <c r="AW48" s="17">
        <v>183.8</v>
      </c>
      <c r="AX48" s="17">
        <v>185</v>
      </c>
      <c r="AY48" s="17">
        <v>108.5</v>
      </c>
      <c r="AZ48" s="17">
        <v>7.2</v>
      </c>
      <c r="BA48" s="17">
        <v>8</v>
      </c>
      <c r="BB48" s="17">
        <v>29.9</v>
      </c>
      <c r="BC48" s="17">
        <v>21.5</v>
      </c>
      <c r="BD48" s="17">
        <v>2</v>
      </c>
      <c r="BE48" s="17">
        <v>31.6</v>
      </c>
      <c r="BF48" s="17">
        <v>53.8</v>
      </c>
      <c r="BG48" s="17"/>
      <c r="BH48" s="17"/>
      <c r="BI48" s="17">
        <v>94.9</v>
      </c>
      <c r="BJ48" s="17"/>
      <c r="BK48" s="17">
        <v>0</v>
      </c>
      <c r="BL48" s="17">
        <v>46.5</v>
      </c>
      <c r="BM48" s="17"/>
      <c r="BN48" s="17"/>
      <c r="BO48" s="17"/>
      <c r="BP48" s="17">
        <v>101.7</v>
      </c>
      <c r="BQ48" s="17"/>
      <c r="BR48" s="17"/>
      <c r="BS48" s="17">
        <v>207.6</v>
      </c>
      <c r="BT48" s="17">
        <v>87.5</v>
      </c>
      <c r="BU48" s="17"/>
      <c r="BV48" s="17"/>
      <c r="BW48" s="17"/>
      <c r="BX48" s="17"/>
      <c r="BY48" s="17"/>
      <c r="BZ48" s="17"/>
      <c r="CA48" s="17"/>
      <c r="CB48" s="17"/>
      <c r="CC48" s="17">
        <v>4.0999999999999996</v>
      </c>
      <c r="CD48" s="17">
        <v>179.7</v>
      </c>
      <c r="CE48" s="17">
        <v>80.7</v>
      </c>
      <c r="CF48" s="17">
        <v>60</v>
      </c>
      <c r="CG48" s="17">
        <v>66</v>
      </c>
      <c r="CH48" s="17">
        <v>30</v>
      </c>
      <c r="CI48" s="17"/>
      <c r="CJ48" s="17"/>
      <c r="CK48" s="17"/>
      <c r="CL48" s="17">
        <v>146.1</v>
      </c>
      <c r="CM48" s="17">
        <v>146.6</v>
      </c>
      <c r="CN48" s="17">
        <v>149.6</v>
      </c>
      <c r="CO48" s="17"/>
      <c r="CP48" s="17"/>
      <c r="CQ48" s="17"/>
      <c r="CR48" s="17"/>
      <c r="CS48" s="17"/>
      <c r="CT48" s="17"/>
      <c r="CU48" s="17"/>
      <c r="CV48" s="17">
        <v>0</v>
      </c>
      <c r="CW48" s="17">
        <v>78.8</v>
      </c>
      <c r="CX48" s="17">
        <v>0</v>
      </c>
      <c r="CY48" s="17">
        <v>0</v>
      </c>
      <c r="CZ48" s="17">
        <v>0</v>
      </c>
      <c r="DA48" s="17">
        <v>19.8</v>
      </c>
      <c r="DB48" s="17">
        <v>20.753270000000001</v>
      </c>
      <c r="DC48" s="17">
        <v>9.9</v>
      </c>
      <c r="DD48" s="17">
        <v>4.9000000000000004</v>
      </c>
      <c r="DE48" s="17">
        <v>0</v>
      </c>
      <c r="DF48" s="17">
        <v>0.8</v>
      </c>
      <c r="DG48" s="17">
        <v>3.5</v>
      </c>
      <c r="DH48" s="17">
        <v>4.4000000000000004</v>
      </c>
      <c r="DI48" s="17"/>
      <c r="DJ48" s="17">
        <v>20</v>
      </c>
      <c r="DK48" s="17">
        <v>18.600000000000001</v>
      </c>
      <c r="DL48" s="17">
        <v>3.5</v>
      </c>
      <c r="DM48" s="17">
        <v>18.600000000000001</v>
      </c>
      <c r="DN48" s="17">
        <v>0</v>
      </c>
      <c r="DO48" s="17">
        <v>0</v>
      </c>
      <c r="DP48" s="17">
        <v>22.1</v>
      </c>
      <c r="DQ48" s="17">
        <v>74.5</v>
      </c>
      <c r="DR48" s="17">
        <v>0</v>
      </c>
      <c r="DS48" s="17">
        <v>0</v>
      </c>
      <c r="DT48" s="17">
        <v>20.3</v>
      </c>
      <c r="DU48" s="17">
        <v>2.2999999999999998</v>
      </c>
      <c r="DV48" s="17">
        <v>0.4</v>
      </c>
      <c r="DW48" s="17">
        <v>18.5</v>
      </c>
      <c r="DX48" s="17">
        <v>6.8</v>
      </c>
      <c r="DY48" s="17">
        <v>17.2</v>
      </c>
      <c r="DZ48" s="17">
        <v>20.2</v>
      </c>
      <c r="EA48" s="17">
        <v>20</v>
      </c>
      <c r="EB48" s="17">
        <v>17.7</v>
      </c>
      <c r="EC48" s="17">
        <v>75.7</v>
      </c>
      <c r="ED48" s="17">
        <v>0</v>
      </c>
      <c r="EE48" s="17">
        <v>67.599999999999994</v>
      </c>
      <c r="EF48" s="17">
        <v>83.8</v>
      </c>
      <c r="EG48" s="17">
        <v>8.1</v>
      </c>
      <c r="EH48" s="17">
        <v>9.1999999999999993</v>
      </c>
      <c r="EI48" s="17">
        <v>10.4</v>
      </c>
      <c r="EJ48" s="17">
        <v>6.7</v>
      </c>
      <c r="EK48" s="17">
        <v>7</v>
      </c>
      <c r="EL48" s="17">
        <v>12.5</v>
      </c>
      <c r="EM48" s="17">
        <v>13</v>
      </c>
      <c r="EN48" s="17">
        <v>13</v>
      </c>
      <c r="EO48" s="17">
        <v>0.6</v>
      </c>
      <c r="EP48" s="17">
        <v>0</v>
      </c>
      <c r="EQ48" s="17">
        <v>0</v>
      </c>
      <c r="ER48" s="17">
        <v>0</v>
      </c>
      <c r="ES48" s="17">
        <v>0.6</v>
      </c>
      <c r="ET48" s="17">
        <v>130.9</v>
      </c>
      <c r="EU48" s="17">
        <v>90.5</v>
      </c>
      <c r="EV48" s="17">
        <v>0</v>
      </c>
      <c r="EW48" s="17">
        <v>2.9</v>
      </c>
      <c r="EX48" s="17">
        <v>1.1000000000000001</v>
      </c>
      <c r="EY48" s="17">
        <v>2.4</v>
      </c>
      <c r="EZ48" s="17">
        <v>1.1000000000000001</v>
      </c>
      <c r="FA48" s="17">
        <v>0</v>
      </c>
      <c r="FB48" s="17">
        <v>6.9</v>
      </c>
      <c r="FC48" s="17">
        <v>20</v>
      </c>
      <c r="FD48" s="17">
        <v>9.1999999999999993</v>
      </c>
      <c r="FE48" s="17"/>
      <c r="FF48" s="17"/>
      <c r="FG48" s="17">
        <v>14.7</v>
      </c>
      <c r="FH48" s="17">
        <v>19.100000000000001</v>
      </c>
      <c r="FI48" s="17">
        <v>7.1</v>
      </c>
      <c r="FJ48" s="17">
        <v>11.04</v>
      </c>
      <c r="FK48" s="17">
        <v>7718.7490799999996</v>
      </c>
      <c r="FL48" s="15"/>
      <c r="FM48" s="17">
        <v>22</v>
      </c>
      <c r="FN48" s="17">
        <v>0</v>
      </c>
      <c r="FO48" s="17">
        <v>6.0640000000000001</v>
      </c>
      <c r="FP48" s="17">
        <v>0</v>
      </c>
      <c r="FQ48" s="17">
        <v>26.5</v>
      </c>
      <c r="FR48" s="17">
        <v>18.899999999999999</v>
      </c>
      <c r="FS48" s="17">
        <v>4.3</v>
      </c>
      <c r="FT48" s="17">
        <v>16</v>
      </c>
      <c r="FU48" s="17">
        <v>93.763999999999996</v>
      </c>
    </row>
    <row r="49" spans="1:177" ht="24" customHeight="1" x14ac:dyDescent="0.3">
      <c r="A49" s="16" t="s">
        <v>47</v>
      </c>
      <c r="B49" s="16" t="s">
        <v>822</v>
      </c>
      <c r="C49" s="17">
        <v>146.4</v>
      </c>
      <c r="D49" s="17">
        <v>631.79999999999995</v>
      </c>
      <c r="E49" s="17">
        <v>215.9</v>
      </c>
      <c r="F49" s="17"/>
      <c r="G49" s="17">
        <v>0</v>
      </c>
      <c r="H49" s="17">
        <v>61</v>
      </c>
      <c r="I49" s="17">
        <v>189.7</v>
      </c>
      <c r="J49" s="17"/>
      <c r="K49" s="17">
        <v>60</v>
      </c>
      <c r="L49" s="17">
        <v>173.6</v>
      </c>
      <c r="M49" s="17">
        <v>174</v>
      </c>
      <c r="N49" s="17">
        <v>173.9</v>
      </c>
      <c r="O49" s="17">
        <v>263.7</v>
      </c>
      <c r="P49" s="17">
        <v>211.5</v>
      </c>
      <c r="Q49" s="17">
        <v>110.1</v>
      </c>
      <c r="R49" s="17">
        <v>557.20000000000005</v>
      </c>
      <c r="S49" s="17">
        <v>3.5</v>
      </c>
      <c r="T49" s="17"/>
      <c r="U49" s="17"/>
      <c r="V49" s="17"/>
      <c r="W49" s="17"/>
      <c r="X49" s="17">
        <v>166.3</v>
      </c>
      <c r="Y49" s="17">
        <v>7.5</v>
      </c>
      <c r="Z49" s="17">
        <v>6.1</v>
      </c>
      <c r="AA49" s="17"/>
      <c r="AB49" s="17">
        <v>6.9</v>
      </c>
      <c r="AC49" s="17">
        <v>13.9</v>
      </c>
      <c r="AD49" s="17">
        <v>107.1</v>
      </c>
      <c r="AE49" s="17"/>
      <c r="AF49" s="17"/>
      <c r="AG49" s="17"/>
      <c r="AH49" s="17"/>
      <c r="AI49" s="17">
        <v>109.8</v>
      </c>
      <c r="AJ49" s="17">
        <v>222.8</v>
      </c>
      <c r="AK49" s="17"/>
      <c r="AL49" s="17"/>
      <c r="AM49" s="17"/>
      <c r="AN49" s="17">
        <v>6.4</v>
      </c>
      <c r="AO49" s="17">
        <v>457.3</v>
      </c>
      <c r="AP49" s="17">
        <v>54.3</v>
      </c>
      <c r="AQ49" s="17">
        <v>151.4</v>
      </c>
      <c r="AR49" s="17">
        <v>40.9</v>
      </c>
      <c r="AS49" s="17">
        <v>18</v>
      </c>
      <c r="AT49" s="17">
        <v>18.55611</v>
      </c>
      <c r="AU49" s="17">
        <v>91.1</v>
      </c>
      <c r="AV49" s="17">
        <v>181.7</v>
      </c>
      <c r="AW49" s="17">
        <v>182.3</v>
      </c>
      <c r="AX49" s="17">
        <v>185</v>
      </c>
      <c r="AY49" s="17">
        <v>108.2</v>
      </c>
      <c r="AZ49" s="17">
        <v>7.2</v>
      </c>
      <c r="BA49" s="17">
        <v>7.9</v>
      </c>
      <c r="BB49" s="17">
        <v>29.7</v>
      </c>
      <c r="BC49" s="17">
        <v>21.4</v>
      </c>
      <c r="BD49" s="17">
        <v>2</v>
      </c>
      <c r="BE49" s="17">
        <v>32.200000000000003</v>
      </c>
      <c r="BF49" s="17">
        <v>53.5</v>
      </c>
      <c r="BG49" s="17"/>
      <c r="BH49" s="17"/>
      <c r="BI49" s="17">
        <v>94.7</v>
      </c>
      <c r="BJ49" s="17"/>
      <c r="BK49" s="17">
        <v>0</v>
      </c>
      <c r="BL49" s="17">
        <v>46.5</v>
      </c>
      <c r="BM49" s="17"/>
      <c r="BN49" s="17"/>
      <c r="BO49" s="17"/>
      <c r="BP49" s="17">
        <v>101.7</v>
      </c>
      <c r="BQ49" s="17"/>
      <c r="BR49" s="17"/>
      <c r="BS49" s="17">
        <v>207.9</v>
      </c>
      <c r="BT49" s="17">
        <v>87.7</v>
      </c>
      <c r="BU49" s="17"/>
      <c r="BV49" s="17"/>
      <c r="BW49" s="17"/>
      <c r="BX49" s="17"/>
      <c r="BY49" s="17"/>
      <c r="BZ49" s="17"/>
      <c r="CA49" s="17"/>
      <c r="CB49" s="17"/>
      <c r="CC49" s="17">
        <v>4.0999999999999996</v>
      </c>
      <c r="CD49" s="17">
        <v>163.19999999999999</v>
      </c>
      <c r="CE49" s="17">
        <v>80.099999999999994</v>
      </c>
      <c r="CF49" s="17">
        <v>60</v>
      </c>
      <c r="CG49" s="17">
        <v>66</v>
      </c>
      <c r="CH49" s="17">
        <v>30</v>
      </c>
      <c r="CI49" s="17"/>
      <c r="CJ49" s="17"/>
      <c r="CK49" s="17"/>
      <c r="CL49" s="17">
        <v>146.6</v>
      </c>
      <c r="CM49" s="17">
        <v>146.9</v>
      </c>
      <c r="CN49" s="17">
        <v>150</v>
      </c>
      <c r="CO49" s="17"/>
      <c r="CP49" s="17"/>
      <c r="CQ49" s="17"/>
      <c r="CR49" s="17"/>
      <c r="CS49" s="17"/>
      <c r="CT49" s="17"/>
      <c r="CU49" s="17"/>
      <c r="CV49" s="17">
        <v>0</v>
      </c>
      <c r="CW49" s="17">
        <v>84.7</v>
      </c>
      <c r="CX49" s="17">
        <v>0</v>
      </c>
      <c r="CY49" s="17">
        <v>0.7</v>
      </c>
      <c r="CZ49" s="17">
        <v>0</v>
      </c>
      <c r="DA49" s="17">
        <v>19.899999999999999</v>
      </c>
      <c r="DB49" s="17">
        <v>20.740500000000001</v>
      </c>
      <c r="DC49" s="17">
        <v>9.9</v>
      </c>
      <c r="DD49" s="17">
        <v>4.7</v>
      </c>
      <c r="DE49" s="17">
        <v>0</v>
      </c>
      <c r="DF49" s="17">
        <v>0.8</v>
      </c>
      <c r="DG49" s="17">
        <v>3.5</v>
      </c>
      <c r="DH49" s="17">
        <v>4.5</v>
      </c>
      <c r="DI49" s="17"/>
      <c r="DJ49" s="17">
        <v>20</v>
      </c>
      <c r="DK49" s="17">
        <v>18.8</v>
      </c>
      <c r="DL49" s="17">
        <v>3.4</v>
      </c>
      <c r="DM49" s="17">
        <v>18.600000000000001</v>
      </c>
      <c r="DN49" s="17">
        <v>0</v>
      </c>
      <c r="DO49" s="17">
        <v>0</v>
      </c>
      <c r="DP49" s="17">
        <v>20.3</v>
      </c>
      <c r="DQ49" s="17">
        <v>67.3</v>
      </c>
      <c r="DR49" s="17">
        <v>0</v>
      </c>
      <c r="DS49" s="17">
        <v>0</v>
      </c>
      <c r="DT49" s="17">
        <v>20.3</v>
      </c>
      <c r="DU49" s="17">
        <v>2.2999999999999998</v>
      </c>
      <c r="DV49" s="17">
        <v>0.4</v>
      </c>
      <c r="DW49" s="17">
        <v>18.3</v>
      </c>
      <c r="DX49" s="17">
        <v>6.8</v>
      </c>
      <c r="DY49" s="17">
        <v>17.100000000000001</v>
      </c>
      <c r="DZ49" s="17">
        <v>20.2</v>
      </c>
      <c r="EA49" s="17">
        <v>20</v>
      </c>
      <c r="EB49" s="17">
        <v>16.3</v>
      </c>
      <c r="EC49" s="17">
        <v>73.599999999999994</v>
      </c>
      <c r="ED49" s="17">
        <v>0</v>
      </c>
      <c r="EE49" s="17">
        <v>76.3</v>
      </c>
      <c r="EF49" s="17">
        <v>92.3</v>
      </c>
      <c r="EG49" s="17">
        <v>10.7</v>
      </c>
      <c r="EH49" s="17">
        <v>7.8</v>
      </c>
      <c r="EI49" s="17">
        <v>10.4</v>
      </c>
      <c r="EJ49" s="17">
        <v>6.7</v>
      </c>
      <c r="EK49" s="17">
        <v>6.9</v>
      </c>
      <c r="EL49" s="17">
        <v>12.5</v>
      </c>
      <c r="EM49" s="17">
        <v>13</v>
      </c>
      <c r="EN49" s="17">
        <v>13</v>
      </c>
      <c r="EO49" s="17">
        <v>1.5</v>
      </c>
      <c r="EP49" s="17">
        <v>0</v>
      </c>
      <c r="EQ49" s="17">
        <v>0</v>
      </c>
      <c r="ER49" s="17">
        <v>0</v>
      </c>
      <c r="ES49" s="17">
        <v>0.6</v>
      </c>
      <c r="ET49" s="17">
        <v>130.30000000000001</v>
      </c>
      <c r="EU49" s="17">
        <v>82.8</v>
      </c>
      <c r="EV49" s="17">
        <v>0</v>
      </c>
      <c r="EW49" s="17">
        <v>2.9</v>
      </c>
      <c r="EX49" s="17">
        <v>1.1000000000000001</v>
      </c>
      <c r="EY49" s="17">
        <v>2.4</v>
      </c>
      <c r="EZ49" s="17">
        <v>1.1000000000000001</v>
      </c>
      <c r="FA49" s="17">
        <v>0</v>
      </c>
      <c r="FB49" s="17">
        <v>6.9</v>
      </c>
      <c r="FC49" s="17">
        <v>20</v>
      </c>
      <c r="FD49" s="17">
        <v>9.4</v>
      </c>
      <c r="FE49" s="17"/>
      <c r="FF49" s="17"/>
      <c r="FG49" s="17">
        <v>14.5</v>
      </c>
      <c r="FH49" s="17">
        <v>19.100000000000001</v>
      </c>
      <c r="FI49" s="17">
        <v>6.6</v>
      </c>
      <c r="FJ49" s="17">
        <v>11.03</v>
      </c>
      <c r="FK49" s="17">
        <v>7700.1266100000003</v>
      </c>
      <c r="FL49" s="15"/>
      <c r="FM49" s="17">
        <v>22</v>
      </c>
      <c r="FN49" s="17">
        <v>6.68</v>
      </c>
      <c r="FO49" s="17">
        <v>6.0664999999999996</v>
      </c>
      <c r="FP49" s="17">
        <v>0</v>
      </c>
      <c r="FQ49" s="17">
        <v>26.6</v>
      </c>
      <c r="FR49" s="17">
        <v>18.899999999999999</v>
      </c>
      <c r="FS49" s="17">
        <v>4.4000000000000004</v>
      </c>
      <c r="FT49" s="17">
        <v>16</v>
      </c>
      <c r="FU49" s="17">
        <v>100.6465</v>
      </c>
    </row>
    <row r="50" spans="1:177" ht="24" customHeight="1" x14ac:dyDescent="0.3">
      <c r="A50" s="18" t="s">
        <v>47</v>
      </c>
      <c r="B50" s="18" t="s">
        <v>823</v>
      </c>
      <c r="C50" s="19">
        <v>153.30000000000001</v>
      </c>
      <c r="D50" s="19">
        <v>631.29999999999995</v>
      </c>
      <c r="E50" s="19">
        <v>215.3</v>
      </c>
      <c r="F50" s="19"/>
      <c r="G50" s="19">
        <v>0</v>
      </c>
      <c r="H50" s="19">
        <v>61.4</v>
      </c>
      <c r="I50" s="19">
        <v>190.6</v>
      </c>
      <c r="J50" s="19"/>
      <c r="K50" s="19">
        <v>60.1</v>
      </c>
      <c r="L50" s="19">
        <v>170.2</v>
      </c>
      <c r="M50" s="19">
        <v>170.1</v>
      </c>
      <c r="N50" s="19">
        <v>170.2</v>
      </c>
      <c r="O50" s="19">
        <v>263.10000000000002</v>
      </c>
      <c r="P50" s="19">
        <v>211.9</v>
      </c>
      <c r="Q50" s="19">
        <v>109.7</v>
      </c>
      <c r="R50" s="19">
        <v>555.20000000000005</v>
      </c>
      <c r="S50" s="19">
        <v>3.5</v>
      </c>
      <c r="T50" s="19"/>
      <c r="U50" s="19"/>
      <c r="V50" s="19"/>
      <c r="W50" s="19"/>
      <c r="X50" s="19">
        <v>168.2</v>
      </c>
      <c r="Y50" s="19">
        <v>7.9</v>
      </c>
      <c r="Z50" s="19">
        <v>6.1</v>
      </c>
      <c r="AA50" s="19"/>
      <c r="AB50" s="19">
        <v>6.9</v>
      </c>
      <c r="AC50" s="19">
        <v>13.9</v>
      </c>
      <c r="AD50" s="19">
        <v>105.3</v>
      </c>
      <c r="AE50" s="19"/>
      <c r="AF50" s="19"/>
      <c r="AG50" s="19"/>
      <c r="AH50" s="19"/>
      <c r="AI50" s="19">
        <v>110.3</v>
      </c>
      <c r="AJ50" s="19">
        <v>222.7</v>
      </c>
      <c r="AK50" s="19"/>
      <c r="AL50" s="19"/>
      <c r="AM50" s="19"/>
      <c r="AN50" s="19">
        <v>6.4</v>
      </c>
      <c r="AO50" s="19">
        <v>458.5</v>
      </c>
      <c r="AP50" s="19">
        <v>54.3</v>
      </c>
      <c r="AQ50" s="19">
        <v>151.6</v>
      </c>
      <c r="AR50" s="19">
        <v>38.4</v>
      </c>
      <c r="AS50" s="19">
        <v>18</v>
      </c>
      <c r="AT50" s="19">
        <v>18.555440000000001</v>
      </c>
      <c r="AU50" s="19">
        <v>88.6</v>
      </c>
      <c r="AV50" s="19">
        <v>183.8</v>
      </c>
      <c r="AW50" s="19">
        <v>183.8</v>
      </c>
      <c r="AX50" s="19">
        <v>184</v>
      </c>
      <c r="AY50" s="19">
        <v>109.4</v>
      </c>
      <c r="AZ50" s="19">
        <v>7.2</v>
      </c>
      <c r="BA50" s="19">
        <v>8</v>
      </c>
      <c r="BB50" s="19">
        <v>30.5</v>
      </c>
      <c r="BC50" s="19">
        <v>21.7</v>
      </c>
      <c r="BD50" s="19">
        <v>2</v>
      </c>
      <c r="BE50" s="19">
        <v>32.5</v>
      </c>
      <c r="BF50" s="19">
        <v>54</v>
      </c>
      <c r="BG50" s="19"/>
      <c r="BH50" s="19"/>
      <c r="BI50" s="19">
        <v>94.9</v>
      </c>
      <c r="BJ50" s="19"/>
      <c r="BK50" s="19">
        <v>0</v>
      </c>
      <c r="BL50" s="19">
        <v>46.7</v>
      </c>
      <c r="BM50" s="19"/>
      <c r="BN50" s="19"/>
      <c r="BO50" s="19"/>
      <c r="BP50" s="19">
        <v>101.7</v>
      </c>
      <c r="BQ50" s="19"/>
      <c r="BR50" s="19"/>
      <c r="BS50" s="19">
        <v>207</v>
      </c>
      <c r="BT50" s="19">
        <v>87.1</v>
      </c>
      <c r="BU50" s="19"/>
      <c r="BV50" s="19"/>
      <c r="BW50" s="19"/>
      <c r="BX50" s="19"/>
      <c r="BY50" s="19"/>
      <c r="BZ50" s="19"/>
      <c r="CA50" s="19"/>
      <c r="CB50" s="19"/>
      <c r="CC50" s="19">
        <v>4.0999999999999996</v>
      </c>
      <c r="CD50" s="19">
        <v>182.2</v>
      </c>
      <c r="CE50" s="19">
        <v>81.3</v>
      </c>
      <c r="CF50" s="19">
        <v>60.1</v>
      </c>
      <c r="CG50" s="19">
        <v>65.900000000000006</v>
      </c>
      <c r="CH50" s="19">
        <v>30.1</v>
      </c>
      <c r="CI50" s="19"/>
      <c r="CJ50" s="19"/>
      <c r="CK50" s="19"/>
      <c r="CL50" s="19">
        <v>145.19999999999999</v>
      </c>
      <c r="CM50" s="19">
        <v>145.9</v>
      </c>
      <c r="CN50" s="19">
        <v>149</v>
      </c>
      <c r="CO50" s="19"/>
      <c r="CP50" s="19"/>
      <c r="CQ50" s="19"/>
      <c r="CR50" s="19"/>
      <c r="CS50" s="19"/>
      <c r="CT50" s="19"/>
      <c r="CU50" s="19"/>
      <c r="CV50" s="19">
        <v>0</v>
      </c>
      <c r="CW50" s="19">
        <v>88.6</v>
      </c>
      <c r="CX50" s="19">
        <v>0</v>
      </c>
      <c r="CY50" s="19">
        <v>0</v>
      </c>
      <c r="CZ50" s="19">
        <v>0</v>
      </c>
      <c r="DA50" s="19">
        <v>20</v>
      </c>
      <c r="DB50" s="19">
        <v>20.798030000000001</v>
      </c>
      <c r="DC50" s="19">
        <v>9.9</v>
      </c>
      <c r="DD50" s="19">
        <v>4.8</v>
      </c>
      <c r="DE50" s="19">
        <v>0</v>
      </c>
      <c r="DF50" s="19">
        <v>0.8</v>
      </c>
      <c r="DG50" s="19">
        <v>3.5</v>
      </c>
      <c r="DH50" s="19">
        <v>4.4000000000000004</v>
      </c>
      <c r="DI50" s="19"/>
      <c r="DJ50" s="19">
        <v>20</v>
      </c>
      <c r="DK50" s="19">
        <v>18.7</v>
      </c>
      <c r="DL50" s="19">
        <v>3.4</v>
      </c>
      <c r="DM50" s="19">
        <v>18.600000000000001</v>
      </c>
      <c r="DN50" s="19">
        <v>0</v>
      </c>
      <c r="DO50" s="19">
        <v>0</v>
      </c>
      <c r="DP50" s="19">
        <v>24.3</v>
      </c>
      <c r="DQ50" s="19">
        <v>77.099999999999994</v>
      </c>
      <c r="DR50" s="19">
        <v>0</v>
      </c>
      <c r="DS50" s="19">
        <v>0</v>
      </c>
      <c r="DT50" s="19">
        <v>20.3</v>
      </c>
      <c r="DU50" s="19">
        <v>2.2999999999999998</v>
      </c>
      <c r="DV50" s="19">
        <v>0.4</v>
      </c>
      <c r="DW50" s="19">
        <v>17.600000000000001</v>
      </c>
      <c r="DX50" s="19">
        <v>6.8</v>
      </c>
      <c r="DY50" s="19">
        <v>17.2</v>
      </c>
      <c r="DZ50" s="19">
        <v>20.2</v>
      </c>
      <c r="EA50" s="19">
        <v>20</v>
      </c>
      <c r="EB50" s="19">
        <v>14.4</v>
      </c>
      <c r="EC50" s="19">
        <v>67.099999999999994</v>
      </c>
      <c r="ED50" s="19">
        <v>0</v>
      </c>
      <c r="EE50" s="19">
        <v>81.099999999999994</v>
      </c>
      <c r="EF50" s="19">
        <v>89</v>
      </c>
      <c r="EG50" s="19">
        <v>10.3</v>
      </c>
      <c r="EH50" s="19">
        <v>8</v>
      </c>
      <c r="EI50" s="19">
        <v>10.4</v>
      </c>
      <c r="EJ50" s="19">
        <v>6.7</v>
      </c>
      <c r="EK50" s="19">
        <v>6.9</v>
      </c>
      <c r="EL50" s="19">
        <v>12.5</v>
      </c>
      <c r="EM50" s="19">
        <v>13</v>
      </c>
      <c r="EN50" s="19">
        <v>13</v>
      </c>
      <c r="EO50" s="19">
        <v>0.6</v>
      </c>
      <c r="EP50" s="19">
        <v>0</v>
      </c>
      <c r="EQ50" s="19">
        <v>0</v>
      </c>
      <c r="ER50" s="19">
        <v>0</v>
      </c>
      <c r="ES50" s="19">
        <v>0.6</v>
      </c>
      <c r="ET50" s="19">
        <v>117.4</v>
      </c>
      <c r="EU50" s="19">
        <v>64.3</v>
      </c>
      <c r="EV50" s="19">
        <v>0</v>
      </c>
      <c r="EW50" s="19">
        <v>2.9</v>
      </c>
      <c r="EX50" s="19">
        <v>1.1000000000000001</v>
      </c>
      <c r="EY50" s="19">
        <v>2.4</v>
      </c>
      <c r="EZ50" s="19">
        <v>1.1000000000000001</v>
      </c>
      <c r="FA50" s="19">
        <v>0</v>
      </c>
      <c r="FB50" s="19">
        <v>6.8</v>
      </c>
      <c r="FC50" s="19">
        <v>20</v>
      </c>
      <c r="FD50" s="19">
        <v>9.3000000000000007</v>
      </c>
      <c r="FE50" s="19"/>
      <c r="FF50" s="19"/>
      <c r="FG50" s="19">
        <v>14.9</v>
      </c>
      <c r="FH50" s="19">
        <v>19.100000000000001</v>
      </c>
      <c r="FI50" s="19">
        <v>6.3</v>
      </c>
      <c r="FJ50" s="19">
        <v>10.97</v>
      </c>
      <c r="FK50" s="19">
        <v>7689.5234700000001</v>
      </c>
      <c r="FL50" s="15"/>
      <c r="FM50" s="19">
        <v>22</v>
      </c>
      <c r="FN50" s="19">
        <v>7.75</v>
      </c>
      <c r="FO50" s="19">
        <v>6.0644999999999998</v>
      </c>
      <c r="FP50" s="19">
        <v>0</v>
      </c>
      <c r="FQ50" s="19">
        <v>26.7</v>
      </c>
      <c r="FR50" s="19">
        <v>18.899999999999999</v>
      </c>
      <c r="FS50" s="19">
        <v>4.4000000000000004</v>
      </c>
      <c r="FT50" s="19">
        <v>16</v>
      </c>
      <c r="FU50" s="19">
        <v>101.8145</v>
      </c>
    </row>
    <row r="51" spans="1:177" ht="24" customHeight="1" x14ac:dyDescent="0.3">
      <c r="A51" s="13" t="s">
        <v>47</v>
      </c>
      <c r="B51" s="13" t="s">
        <v>824</v>
      </c>
      <c r="C51" s="14">
        <v>145.9</v>
      </c>
      <c r="D51" s="14">
        <v>633.1</v>
      </c>
      <c r="E51" s="14">
        <v>216</v>
      </c>
      <c r="F51" s="14"/>
      <c r="G51" s="14">
        <v>0</v>
      </c>
      <c r="H51" s="14">
        <v>60.3</v>
      </c>
      <c r="I51" s="14">
        <v>194.4</v>
      </c>
      <c r="J51" s="14"/>
      <c r="K51" s="14">
        <v>60.3</v>
      </c>
      <c r="L51" s="14">
        <v>153.6</v>
      </c>
      <c r="M51" s="14">
        <v>153.19999999999999</v>
      </c>
      <c r="N51" s="14">
        <v>153.5</v>
      </c>
      <c r="O51" s="14">
        <v>247.5</v>
      </c>
      <c r="P51" s="14">
        <v>212.9</v>
      </c>
      <c r="Q51" s="14">
        <v>110.1</v>
      </c>
      <c r="R51" s="14">
        <v>556.1</v>
      </c>
      <c r="S51" s="14">
        <v>3.4</v>
      </c>
      <c r="T51" s="14"/>
      <c r="U51" s="14"/>
      <c r="V51" s="14"/>
      <c r="W51" s="14"/>
      <c r="X51" s="14">
        <v>164.6</v>
      </c>
      <c r="Y51" s="14">
        <v>7.9</v>
      </c>
      <c r="Z51" s="14">
        <v>6.2</v>
      </c>
      <c r="AA51" s="14"/>
      <c r="AB51" s="14">
        <v>6.9</v>
      </c>
      <c r="AC51" s="14">
        <v>13.9</v>
      </c>
      <c r="AD51" s="14">
        <v>104.9</v>
      </c>
      <c r="AE51" s="14"/>
      <c r="AF51" s="14"/>
      <c r="AG51" s="14"/>
      <c r="AH51" s="14"/>
      <c r="AI51" s="14">
        <v>110.2</v>
      </c>
      <c r="AJ51" s="14">
        <v>223</v>
      </c>
      <c r="AK51" s="14"/>
      <c r="AL51" s="14"/>
      <c r="AM51" s="14"/>
      <c r="AN51" s="14">
        <v>6.4</v>
      </c>
      <c r="AO51" s="14">
        <v>459.2</v>
      </c>
      <c r="AP51" s="14">
        <v>54.3</v>
      </c>
      <c r="AQ51" s="14">
        <v>150.80000000000001</v>
      </c>
      <c r="AR51" s="14">
        <v>38.4</v>
      </c>
      <c r="AS51" s="14">
        <v>18</v>
      </c>
      <c r="AT51" s="14">
        <v>18.55612</v>
      </c>
      <c r="AU51" s="14">
        <v>87.7</v>
      </c>
      <c r="AV51" s="14">
        <v>181.9</v>
      </c>
      <c r="AW51" s="14">
        <v>182</v>
      </c>
      <c r="AX51" s="14">
        <v>184.9</v>
      </c>
      <c r="AY51" s="14">
        <v>109.3</v>
      </c>
      <c r="AZ51" s="14">
        <v>7.2</v>
      </c>
      <c r="BA51" s="14">
        <v>8.1</v>
      </c>
      <c r="BB51" s="14">
        <v>28.9</v>
      </c>
      <c r="BC51" s="14">
        <v>21.4</v>
      </c>
      <c r="BD51" s="14">
        <v>2</v>
      </c>
      <c r="BE51" s="14">
        <v>31.8</v>
      </c>
      <c r="BF51" s="14">
        <v>54.3</v>
      </c>
      <c r="BG51" s="14"/>
      <c r="BH51" s="14"/>
      <c r="BI51" s="14">
        <v>94.8</v>
      </c>
      <c r="BJ51" s="14"/>
      <c r="BK51" s="14">
        <v>0</v>
      </c>
      <c r="BL51" s="14">
        <v>46.9</v>
      </c>
      <c r="BM51" s="14"/>
      <c r="BN51" s="14"/>
      <c r="BO51" s="14"/>
      <c r="BP51" s="14">
        <v>100.8</v>
      </c>
      <c r="BQ51" s="14"/>
      <c r="BR51" s="14"/>
      <c r="BS51" s="14">
        <v>206.8</v>
      </c>
      <c r="BT51" s="14">
        <v>87.4</v>
      </c>
      <c r="BU51" s="14"/>
      <c r="BV51" s="14"/>
      <c r="BW51" s="14"/>
      <c r="BX51" s="14"/>
      <c r="BY51" s="14"/>
      <c r="BZ51" s="14"/>
      <c r="CA51" s="14"/>
      <c r="CB51" s="14"/>
      <c r="CC51" s="14">
        <v>4.0999999999999996</v>
      </c>
      <c r="CD51" s="14">
        <v>267.3</v>
      </c>
      <c r="CE51" s="14">
        <v>78.900000000000006</v>
      </c>
      <c r="CF51" s="14">
        <v>59.8</v>
      </c>
      <c r="CG51" s="14">
        <v>65.8</v>
      </c>
      <c r="CH51" s="14">
        <v>30</v>
      </c>
      <c r="CI51" s="14"/>
      <c r="CJ51" s="14"/>
      <c r="CK51" s="14"/>
      <c r="CL51" s="14">
        <v>146.1</v>
      </c>
      <c r="CM51" s="14">
        <v>146.80000000000001</v>
      </c>
      <c r="CN51" s="14">
        <v>149.5</v>
      </c>
      <c r="CO51" s="14"/>
      <c r="CP51" s="14"/>
      <c r="CQ51" s="14"/>
      <c r="CR51" s="14"/>
      <c r="CS51" s="14"/>
      <c r="CT51" s="14"/>
      <c r="CU51" s="14"/>
      <c r="CV51" s="14">
        <v>0</v>
      </c>
      <c r="CW51" s="14">
        <v>77.7</v>
      </c>
      <c r="CX51" s="14">
        <v>0</v>
      </c>
      <c r="CY51" s="14">
        <v>0</v>
      </c>
      <c r="CZ51" s="14">
        <v>0</v>
      </c>
      <c r="DA51" s="14">
        <v>20</v>
      </c>
      <c r="DB51" s="14">
        <v>20.694970000000001</v>
      </c>
      <c r="DC51" s="14">
        <v>9.9</v>
      </c>
      <c r="DD51" s="14">
        <v>4.9000000000000004</v>
      </c>
      <c r="DE51" s="14">
        <v>0</v>
      </c>
      <c r="DF51" s="14">
        <v>0.8</v>
      </c>
      <c r="DG51" s="14">
        <v>3.5</v>
      </c>
      <c r="DH51" s="14">
        <v>4.4000000000000004</v>
      </c>
      <c r="DI51" s="14"/>
      <c r="DJ51" s="14">
        <v>20</v>
      </c>
      <c r="DK51" s="14">
        <v>18.600000000000001</v>
      </c>
      <c r="DL51" s="14">
        <v>3.4</v>
      </c>
      <c r="DM51" s="14">
        <v>18.600000000000001</v>
      </c>
      <c r="DN51" s="14">
        <v>0</v>
      </c>
      <c r="DO51" s="14">
        <v>0</v>
      </c>
      <c r="DP51" s="14">
        <v>23.4</v>
      </c>
      <c r="DQ51" s="14">
        <v>73.7</v>
      </c>
      <c r="DR51" s="14">
        <v>0</v>
      </c>
      <c r="DS51" s="14">
        <v>0</v>
      </c>
      <c r="DT51" s="14">
        <v>20.2</v>
      </c>
      <c r="DU51" s="14">
        <v>2.4</v>
      </c>
      <c r="DV51" s="14">
        <v>0.4</v>
      </c>
      <c r="DW51" s="14">
        <v>17.399999999999999</v>
      </c>
      <c r="DX51" s="14">
        <v>6.8</v>
      </c>
      <c r="DY51" s="14">
        <v>17.2</v>
      </c>
      <c r="DZ51" s="14">
        <v>20.3</v>
      </c>
      <c r="EA51" s="14">
        <v>20</v>
      </c>
      <c r="EB51" s="14">
        <v>10.9</v>
      </c>
      <c r="EC51" s="14">
        <v>67</v>
      </c>
      <c r="ED51" s="14">
        <v>0</v>
      </c>
      <c r="EE51" s="14">
        <v>82.7</v>
      </c>
      <c r="EF51" s="14">
        <v>91.1</v>
      </c>
      <c r="EG51" s="14">
        <v>11</v>
      </c>
      <c r="EH51" s="14">
        <v>7.1</v>
      </c>
      <c r="EI51" s="14">
        <v>10.4</v>
      </c>
      <c r="EJ51" s="14">
        <v>6.7</v>
      </c>
      <c r="EK51" s="14">
        <v>6.9</v>
      </c>
      <c r="EL51" s="14">
        <v>12</v>
      </c>
      <c r="EM51" s="14">
        <v>12.5</v>
      </c>
      <c r="EN51" s="14">
        <v>13</v>
      </c>
      <c r="EO51" s="14">
        <v>0</v>
      </c>
      <c r="EP51" s="14">
        <v>0</v>
      </c>
      <c r="EQ51" s="14">
        <v>0</v>
      </c>
      <c r="ER51" s="14">
        <v>0</v>
      </c>
      <c r="ES51" s="14">
        <v>0.6</v>
      </c>
      <c r="ET51" s="14">
        <v>120.2</v>
      </c>
      <c r="EU51" s="14">
        <v>80.2</v>
      </c>
      <c r="EV51" s="14">
        <v>0</v>
      </c>
      <c r="EW51" s="14">
        <v>2.9</v>
      </c>
      <c r="EX51" s="14">
        <v>1.1000000000000001</v>
      </c>
      <c r="EY51" s="14">
        <v>2.4</v>
      </c>
      <c r="EZ51" s="14">
        <v>1.1000000000000001</v>
      </c>
      <c r="FA51" s="14">
        <v>0</v>
      </c>
      <c r="FB51" s="14">
        <v>6.8</v>
      </c>
      <c r="FC51" s="14">
        <v>20</v>
      </c>
      <c r="FD51" s="14">
        <v>9.1999999999999993</v>
      </c>
      <c r="FE51" s="14"/>
      <c r="FF51" s="14"/>
      <c r="FG51" s="14">
        <v>15.2</v>
      </c>
      <c r="FH51" s="14">
        <v>19</v>
      </c>
      <c r="FI51" s="14">
        <v>7.8</v>
      </c>
      <c r="FJ51" s="14">
        <v>10.76</v>
      </c>
      <c r="FK51" s="14">
        <v>7700.9110899999996</v>
      </c>
      <c r="FL51" s="15"/>
      <c r="FM51" s="14">
        <v>22</v>
      </c>
      <c r="FN51" s="14">
        <v>8.01</v>
      </c>
      <c r="FO51" s="14">
        <v>6.0594999999999999</v>
      </c>
      <c r="FP51" s="14">
        <v>0</v>
      </c>
      <c r="FQ51" s="14">
        <v>26.8</v>
      </c>
      <c r="FR51" s="14">
        <v>18.899999999999999</v>
      </c>
      <c r="FS51" s="14">
        <v>4.4000000000000004</v>
      </c>
      <c r="FT51" s="14">
        <v>16</v>
      </c>
      <c r="FU51" s="14">
        <v>102.1695</v>
      </c>
    </row>
    <row r="52" spans="1:177" ht="24" customHeight="1" x14ac:dyDescent="0.3">
      <c r="A52" s="16" t="s">
        <v>47</v>
      </c>
      <c r="B52" s="16" t="s">
        <v>825</v>
      </c>
      <c r="C52" s="17">
        <v>147.80000000000001</v>
      </c>
      <c r="D52" s="17">
        <v>633.79999999999995</v>
      </c>
      <c r="E52" s="17">
        <v>216.2</v>
      </c>
      <c r="F52" s="17"/>
      <c r="G52" s="17">
        <v>0</v>
      </c>
      <c r="H52" s="17">
        <v>61.1</v>
      </c>
      <c r="I52" s="17">
        <v>198.6</v>
      </c>
      <c r="J52" s="17"/>
      <c r="K52" s="17">
        <v>61.8</v>
      </c>
      <c r="L52" s="17">
        <v>168.8</v>
      </c>
      <c r="M52" s="17">
        <v>168.9</v>
      </c>
      <c r="N52" s="17">
        <v>169.1</v>
      </c>
      <c r="O52" s="17">
        <v>258.60000000000002</v>
      </c>
      <c r="P52" s="17">
        <v>211.3</v>
      </c>
      <c r="Q52" s="17">
        <v>110.3</v>
      </c>
      <c r="R52" s="17">
        <v>559.4</v>
      </c>
      <c r="S52" s="17">
        <v>3.5</v>
      </c>
      <c r="T52" s="17"/>
      <c r="U52" s="17"/>
      <c r="V52" s="17"/>
      <c r="W52" s="17"/>
      <c r="X52" s="17">
        <v>165.1</v>
      </c>
      <c r="Y52" s="17">
        <v>7.8</v>
      </c>
      <c r="Z52" s="17">
        <v>6.2</v>
      </c>
      <c r="AA52" s="17"/>
      <c r="AB52" s="17">
        <v>7.1</v>
      </c>
      <c r="AC52" s="17">
        <v>14</v>
      </c>
      <c r="AD52" s="17">
        <v>105.8</v>
      </c>
      <c r="AE52" s="17"/>
      <c r="AF52" s="17"/>
      <c r="AG52" s="17"/>
      <c r="AH52" s="17"/>
      <c r="AI52" s="17">
        <v>110.5</v>
      </c>
      <c r="AJ52" s="17">
        <v>222.9</v>
      </c>
      <c r="AK52" s="17"/>
      <c r="AL52" s="17"/>
      <c r="AM52" s="17"/>
      <c r="AN52" s="17">
        <v>6.4</v>
      </c>
      <c r="AO52" s="17">
        <v>458.6</v>
      </c>
      <c r="AP52" s="17">
        <v>54.3</v>
      </c>
      <c r="AQ52" s="17">
        <v>151.1</v>
      </c>
      <c r="AR52" s="17">
        <v>38.6</v>
      </c>
      <c r="AS52" s="17">
        <v>18</v>
      </c>
      <c r="AT52" s="17">
        <v>18.557279999999999</v>
      </c>
      <c r="AU52" s="17">
        <v>89.3</v>
      </c>
      <c r="AV52" s="17">
        <v>182.2</v>
      </c>
      <c r="AW52" s="17">
        <v>182.8</v>
      </c>
      <c r="AX52" s="17">
        <v>185</v>
      </c>
      <c r="AY52" s="17">
        <v>109.3</v>
      </c>
      <c r="AZ52" s="17">
        <v>7.3</v>
      </c>
      <c r="BA52" s="17">
        <v>7.9</v>
      </c>
      <c r="BB52" s="17">
        <v>29.6</v>
      </c>
      <c r="BC52" s="17">
        <v>21.5</v>
      </c>
      <c r="BD52" s="17">
        <v>2</v>
      </c>
      <c r="BE52" s="17">
        <v>31.1</v>
      </c>
      <c r="BF52" s="17">
        <v>54.4</v>
      </c>
      <c r="BG52" s="17"/>
      <c r="BH52" s="17"/>
      <c r="BI52" s="17">
        <v>94.7</v>
      </c>
      <c r="BJ52" s="17"/>
      <c r="BK52" s="17">
        <v>0</v>
      </c>
      <c r="BL52" s="17">
        <v>47.2</v>
      </c>
      <c r="BM52" s="17"/>
      <c r="BN52" s="17"/>
      <c r="BO52" s="17"/>
      <c r="BP52" s="17">
        <v>101.7</v>
      </c>
      <c r="BQ52" s="17"/>
      <c r="BR52" s="17"/>
      <c r="BS52" s="17">
        <v>208.2</v>
      </c>
      <c r="BT52" s="17">
        <v>88</v>
      </c>
      <c r="BU52" s="17"/>
      <c r="BV52" s="17"/>
      <c r="BW52" s="17"/>
      <c r="BX52" s="17"/>
      <c r="BY52" s="17"/>
      <c r="BZ52" s="17"/>
      <c r="CA52" s="17"/>
      <c r="CB52" s="17"/>
      <c r="CC52" s="17">
        <v>4.2</v>
      </c>
      <c r="CD52" s="17">
        <v>263.7</v>
      </c>
      <c r="CE52" s="17">
        <v>80.5</v>
      </c>
      <c r="CF52" s="17">
        <v>60.2</v>
      </c>
      <c r="CG52" s="17">
        <v>66</v>
      </c>
      <c r="CH52" s="17">
        <v>30.1</v>
      </c>
      <c r="CI52" s="17"/>
      <c r="CJ52" s="17"/>
      <c r="CK52" s="17"/>
      <c r="CL52" s="17">
        <v>146.1</v>
      </c>
      <c r="CM52" s="17">
        <v>146.80000000000001</v>
      </c>
      <c r="CN52" s="17">
        <v>149.69999999999999</v>
      </c>
      <c r="CO52" s="17"/>
      <c r="CP52" s="17"/>
      <c r="CQ52" s="17"/>
      <c r="CR52" s="17"/>
      <c r="CS52" s="17"/>
      <c r="CT52" s="17"/>
      <c r="CU52" s="17"/>
      <c r="CV52" s="17">
        <v>0</v>
      </c>
      <c r="CW52" s="17">
        <v>74.3</v>
      </c>
      <c r="CX52" s="17">
        <v>0</v>
      </c>
      <c r="CY52" s="17">
        <v>0</v>
      </c>
      <c r="CZ52" s="17">
        <v>0</v>
      </c>
      <c r="DA52" s="17">
        <v>20</v>
      </c>
      <c r="DB52" s="17">
        <v>20.821770000000001</v>
      </c>
      <c r="DC52" s="17">
        <v>10</v>
      </c>
      <c r="DD52" s="17">
        <v>4.8</v>
      </c>
      <c r="DE52" s="17">
        <v>0</v>
      </c>
      <c r="DF52" s="17">
        <v>0.8</v>
      </c>
      <c r="DG52" s="17">
        <v>3.5</v>
      </c>
      <c r="DH52" s="17">
        <v>4.4000000000000004</v>
      </c>
      <c r="DI52" s="17"/>
      <c r="DJ52" s="17">
        <v>20</v>
      </c>
      <c r="DK52" s="17">
        <v>18.7</v>
      </c>
      <c r="DL52" s="17">
        <v>3.4</v>
      </c>
      <c r="DM52" s="17">
        <v>18.600000000000001</v>
      </c>
      <c r="DN52" s="17">
        <v>0</v>
      </c>
      <c r="DO52" s="17">
        <v>0</v>
      </c>
      <c r="DP52" s="17">
        <v>19.899999999999999</v>
      </c>
      <c r="DQ52" s="17">
        <v>70.2</v>
      </c>
      <c r="DR52" s="17">
        <v>0</v>
      </c>
      <c r="DS52" s="17">
        <v>0</v>
      </c>
      <c r="DT52" s="17">
        <v>20.3</v>
      </c>
      <c r="DU52" s="17">
        <v>2.4</v>
      </c>
      <c r="DV52" s="17">
        <v>0.4</v>
      </c>
      <c r="DW52" s="17">
        <v>17.399999999999999</v>
      </c>
      <c r="DX52" s="17">
        <v>6.8</v>
      </c>
      <c r="DY52" s="17">
        <v>17.2</v>
      </c>
      <c r="DZ52" s="17">
        <v>20.3</v>
      </c>
      <c r="EA52" s="17">
        <v>20</v>
      </c>
      <c r="EB52" s="17">
        <v>8</v>
      </c>
      <c r="EC52" s="17">
        <v>64.599999999999994</v>
      </c>
      <c r="ED52" s="17">
        <v>0</v>
      </c>
      <c r="EE52" s="17">
        <v>77.8</v>
      </c>
      <c r="EF52" s="17">
        <v>88.9</v>
      </c>
      <c r="EG52" s="17">
        <v>13.3</v>
      </c>
      <c r="EH52" s="17">
        <v>7.3</v>
      </c>
      <c r="EI52" s="17">
        <v>10.4</v>
      </c>
      <c r="EJ52" s="17">
        <v>6.7</v>
      </c>
      <c r="EK52" s="17">
        <v>6.9</v>
      </c>
      <c r="EL52" s="17">
        <v>12</v>
      </c>
      <c r="EM52" s="17">
        <v>12.5</v>
      </c>
      <c r="EN52" s="17">
        <v>12.5</v>
      </c>
      <c r="EO52" s="17">
        <v>0</v>
      </c>
      <c r="EP52" s="17">
        <v>0</v>
      </c>
      <c r="EQ52" s="17">
        <v>0</v>
      </c>
      <c r="ER52" s="17">
        <v>0</v>
      </c>
      <c r="ES52" s="17">
        <v>0.6</v>
      </c>
      <c r="ET52" s="17">
        <v>104.9</v>
      </c>
      <c r="EU52" s="17">
        <v>50.5</v>
      </c>
      <c r="EV52" s="17">
        <v>0</v>
      </c>
      <c r="EW52" s="17">
        <v>2.9</v>
      </c>
      <c r="EX52" s="17">
        <v>1.1000000000000001</v>
      </c>
      <c r="EY52" s="17">
        <v>2.4</v>
      </c>
      <c r="EZ52" s="17">
        <v>1.1000000000000001</v>
      </c>
      <c r="FA52" s="17">
        <v>0</v>
      </c>
      <c r="FB52" s="17">
        <v>6.9</v>
      </c>
      <c r="FC52" s="17">
        <v>20</v>
      </c>
      <c r="FD52" s="17">
        <v>8.6</v>
      </c>
      <c r="FE52" s="17"/>
      <c r="FF52" s="17"/>
      <c r="FG52" s="17">
        <v>15.5</v>
      </c>
      <c r="FH52" s="17">
        <v>19</v>
      </c>
      <c r="FI52" s="17">
        <v>8.1999999999999993</v>
      </c>
      <c r="FJ52" s="17">
        <v>11.04</v>
      </c>
      <c r="FK52" s="17">
        <v>7711.5190499999999</v>
      </c>
      <c r="FL52" s="15"/>
      <c r="FM52" s="17">
        <v>21.9</v>
      </c>
      <c r="FN52" s="17">
        <v>7.99</v>
      </c>
      <c r="FO52" s="17">
        <v>6.0540000000000003</v>
      </c>
      <c r="FP52" s="17">
        <v>0</v>
      </c>
      <c r="FQ52" s="17">
        <v>26.8</v>
      </c>
      <c r="FR52" s="17">
        <v>18.899999999999999</v>
      </c>
      <c r="FS52" s="17">
        <v>4.4000000000000004</v>
      </c>
      <c r="FT52" s="17">
        <v>16</v>
      </c>
      <c r="FU52" s="17">
        <v>102.044</v>
      </c>
    </row>
    <row r="53" spans="1:177" ht="24" customHeight="1" x14ac:dyDescent="0.3">
      <c r="A53" s="16" t="s">
        <v>47</v>
      </c>
      <c r="B53" s="16" t="s">
        <v>826</v>
      </c>
      <c r="C53" s="17">
        <v>150.4</v>
      </c>
      <c r="D53" s="17">
        <v>631.29999999999995</v>
      </c>
      <c r="E53" s="17">
        <v>216</v>
      </c>
      <c r="F53" s="17"/>
      <c r="G53" s="17">
        <v>0</v>
      </c>
      <c r="H53" s="17">
        <v>61.3</v>
      </c>
      <c r="I53" s="17">
        <v>198.2</v>
      </c>
      <c r="J53" s="17"/>
      <c r="K53" s="17">
        <v>61.2</v>
      </c>
      <c r="L53" s="17">
        <v>147</v>
      </c>
      <c r="M53" s="17">
        <v>146.1</v>
      </c>
      <c r="N53" s="17">
        <v>146.19999999999999</v>
      </c>
      <c r="O53" s="17">
        <v>246.6</v>
      </c>
      <c r="P53" s="17">
        <v>211.9</v>
      </c>
      <c r="Q53" s="17">
        <v>110.2</v>
      </c>
      <c r="R53" s="17">
        <v>556.70000000000005</v>
      </c>
      <c r="S53" s="17">
        <v>3.4</v>
      </c>
      <c r="T53" s="17"/>
      <c r="U53" s="17"/>
      <c r="V53" s="17"/>
      <c r="W53" s="17"/>
      <c r="X53" s="17">
        <v>167.6</v>
      </c>
      <c r="Y53" s="17">
        <v>7.8</v>
      </c>
      <c r="Z53" s="17">
        <v>6.1</v>
      </c>
      <c r="AA53" s="17"/>
      <c r="AB53" s="17">
        <v>6.9</v>
      </c>
      <c r="AC53" s="17">
        <v>13.9</v>
      </c>
      <c r="AD53" s="17">
        <v>105.4</v>
      </c>
      <c r="AE53" s="17"/>
      <c r="AF53" s="17"/>
      <c r="AG53" s="17"/>
      <c r="AH53" s="17"/>
      <c r="AI53" s="17">
        <v>110.1</v>
      </c>
      <c r="AJ53" s="17">
        <v>222.1</v>
      </c>
      <c r="AK53" s="17"/>
      <c r="AL53" s="17"/>
      <c r="AM53" s="17"/>
      <c r="AN53" s="17">
        <v>6.4</v>
      </c>
      <c r="AO53" s="17">
        <v>456.3</v>
      </c>
      <c r="AP53" s="17">
        <v>54.3</v>
      </c>
      <c r="AQ53" s="17">
        <v>151.4</v>
      </c>
      <c r="AR53" s="17">
        <v>38.1</v>
      </c>
      <c r="AS53" s="17">
        <v>18</v>
      </c>
      <c r="AT53" s="17">
        <v>18.555499999999999</v>
      </c>
      <c r="AU53" s="17">
        <v>92</v>
      </c>
      <c r="AV53" s="17">
        <v>183.3</v>
      </c>
      <c r="AW53" s="17">
        <v>183.4</v>
      </c>
      <c r="AX53" s="17">
        <v>184.2</v>
      </c>
      <c r="AY53" s="17">
        <v>108.8</v>
      </c>
      <c r="AZ53" s="17">
        <v>7.2</v>
      </c>
      <c r="BA53" s="17">
        <v>8</v>
      </c>
      <c r="BB53" s="17">
        <v>30.4</v>
      </c>
      <c r="BC53" s="17">
        <v>21.5</v>
      </c>
      <c r="BD53" s="17">
        <v>2</v>
      </c>
      <c r="BE53" s="17">
        <v>31.5</v>
      </c>
      <c r="BF53" s="17">
        <v>56.7</v>
      </c>
      <c r="BG53" s="17"/>
      <c r="BH53" s="17"/>
      <c r="BI53" s="17">
        <v>94.5</v>
      </c>
      <c r="BJ53" s="17"/>
      <c r="BK53" s="17">
        <v>0</v>
      </c>
      <c r="BL53" s="17">
        <v>46.8</v>
      </c>
      <c r="BM53" s="17"/>
      <c r="BN53" s="17"/>
      <c r="BO53" s="17"/>
      <c r="BP53" s="17">
        <v>120.9</v>
      </c>
      <c r="BQ53" s="17"/>
      <c r="BR53" s="17"/>
      <c r="BS53" s="17">
        <v>208</v>
      </c>
      <c r="BT53" s="17">
        <v>87.7</v>
      </c>
      <c r="BU53" s="17"/>
      <c r="BV53" s="17"/>
      <c r="BW53" s="17"/>
      <c r="BX53" s="17"/>
      <c r="BY53" s="17"/>
      <c r="BZ53" s="17"/>
      <c r="CA53" s="17"/>
      <c r="CB53" s="17"/>
      <c r="CC53" s="17">
        <v>4.2</v>
      </c>
      <c r="CD53" s="17">
        <v>252.9</v>
      </c>
      <c r="CE53" s="17">
        <v>81</v>
      </c>
      <c r="CF53" s="17">
        <v>60</v>
      </c>
      <c r="CG53" s="17">
        <v>65.900000000000006</v>
      </c>
      <c r="CH53" s="17">
        <v>30</v>
      </c>
      <c r="CI53" s="17"/>
      <c r="CJ53" s="17"/>
      <c r="CK53" s="17"/>
      <c r="CL53" s="17">
        <v>145.9</v>
      </c>
      <c r="CM53" s="17">
        <v>146.80000000000001</v>
      </c>
      <c r="CN53" s="17">
        <v>148.5</v>
      </c>
      <c r="CO53" s="17"/>
      <c r="CP53" s="17"/>
      <c r="CQ53" s="17"/>
      <c r="CR53" s="17"/>
      <c r="CS53" s="17"/>
      <c r="CT53" s="17"/>
      <c r="CU53" s="17"/>
      <c r="CV53" s="17">
        <v>0</v>
      </c>
      <c r="CW53" s="17">
        <v>75.3</v>
      </c>
      <c r="CX53" s="17">
        <v>0</v>
      </c>
      <c r="CY53" s="17">
        <v>4</v>
      </c>
      <c r="CZ53" s="17">
        <v>0</v>
      </c>
      <c r="DA53" s="17">
        <v>20</v>
      </c>
      <c r="DB53" s="17">
        <v>20.742190000000001</v>
      </c>
      <c r="DC53" s="17">
        <v>9.9</v>
      </c>
      <c r="DD53" s="17">
        <v>4.8</v>
      </c>
      <c r="DE53" s="17">
        <v>0</v>
      </c>
      <c r="DF53" s="17">
        <v>0.8</v>
      </c>
      <c r="DG53" s="17">
        <v>3.5</v>
      </c>
      <c r="DH53" s="17">
        <v>4.5</v>
      </c>
      <c r="DI53" s="17"/>
      <c r="DJ53" s="17">
        <v>20</v>
      </c>
      <c r="DK53" s="17">
        <v>18.7</v>
      </c>
      <c r="DL53" s="17">
        <v>3.4</v>
      </c>
      <c r="DM53" s="17">
        <v>18.600000000000001</v>
      </c>
      <c r="DN53" s="17">
        <v>0</v>
      </c>
      <c r="DO53" s="17">
        <v>0</v>
      </c>
      <c r="DP53" s="17">
        <v>23</v>
      </c>
      <c r="DQ53" s="17">
        <v>71.099999999999994</v>
      </c>
      <c r="DR53" s="17">
        <v>0</v>
      </c>
      <c r="DS53" s="17">
        <v>0</v>
      </c>
      <c r="DT53" s="17">
        <v>20.3</v>
      </c>
      <c r="DU53" s="17">
        <v>2.4</v>
      </c>
      <c r="DV53" s="17">
        <v>0.4</v>
      </c>
      <c r="DW53" s="17">
        <v>16.7</v>
      </c>
      <c r="DX53" s="17">
        <v>6.8</v>
      </c>
      <c r="DY53" s="17">
        <v>17.2</v>
      </c>
      <c r="DZ53" s="17">
        <v>20.2</v>
      </c>
      <c r="EA53" s="17">
        <v>20</v>
      </c>
      <c r="EB53" s="17">
        <v>8.4</v>
      </c>
      <c r="EC53" s="17">
        <v>65.8</v>
      </c>
      <c r="ED53" s="17">
        <v>0</v>
      </c>
      <c r="EE53" s="17">
        <v>83.8</v>
      </c>
      <c r="EF53" s="17">
        <v>89.2</v>
      </c>
      <c r="EG53" s="17">
        <v>9.8000000000000007</v>
      </c>
      <c r="EH53" s="17">
        <v>4.2</v>
      </c>
      <c r="EI53" s="17">
        <v>10.4</v>
      </c>
      <c r="EJ53" s="17">
        <v>6.7</v>
      </c>
      <c r="EK53" s="17">
        <v>7.2</v>
      </c>
      <c r="EL53" s="17">
        <v>12</v>
      </c>
      <c r="EM53" s="17">
        <v>12.5</v>
      </c>
      <c r="EN53" s="17">
        <v>12.5</v>
      </c>
      <c r="EO53" s="17">
        <v>2.7</v>
      </c>
      <c r="EP53" s="17">
        <v>0</v>
      </c>
      <c r="EQ53" s="17">
        <v>0</v>
      </c>
      <c r="ER53" s="17">
        <v>0</v>
      </c>
      <c r="ES53" s="17">
        <v>0.6</v>
      </c>
      <c r="ET53" s="17">
        <v>90.9</v>
      </c>
      <c r="EU53" s="17">
        <v>48.4</v>
      </c>
      <c r="EV53" s="17">
        <v>0</v>
      </c>
      <c r="EW53" s="17">
        <v>2.9</v>
      </c>
      <c r="EX53" s="17">
        <v>1.1000000000000001</v>
      </c>
      <c r="EY53" s="17">
        <v>2.4</v>
      </c>
      <c r="EZ53" s="17">
        <v>1.1000000000000001</v>
      </c>
      <c r="FA53" s="17">
        <v>0</v>
      </c>
      <c r="FB53" s="17">
        <v>6.9</v>
      </c>
      <c r="FC53" s="17">
        <v>20</v>
      </c>
      <c r="FD53" s="17">
        <v>8.9</v>
      </c>
      <c r="FE53" s="17"/>
      <c r="FF53" s="17"/>
      <c r="FG53" s="17">
        <v>15.8</v>
      </c>
      <c r="FH53" s="17">
        <v>19</v>
      </c>
      <c r="FI53" s="17">
        <v>7.1</v>
      </c>
      <c r="FJ53" s="17">
        <v>11.03</v>
      </c>
      <c r="FK53" s="17">
        <v>7635.2276899999997</v>
      </c>
      <c r="FL53" s="15"/>
      <c r="FM53" s="17">
        <v>21.2</v>
      </c>
      <c r="FN53" s="17">
        <v>7.99</v>
      </c>
      <c r="FO53" s="17">
        <v>6.0540000000000003</v>
      </c>
      <c r="FP53" s="17">
        <v>0</v>
      </c>
      <c r="FQ53" s="17">
        <v>26.9</v>
      </c>
      <c r="FR53" s="17">
        <v>18.899999999999999</v>
      </c>
      <c r="FS53" s="17">
        <v>4.4000000000000004</v>
      </c>
      <c r="FT53" s="17">
        <v>16</v>
      </c>
      <c r="FU53" s="17">
        <v>101.444</v>
      </c>
    </row>
    <row r="54" spans="1:177" ht="24" customHeight="1" x14ac:dyDescent="0.3">
      <c r="A54" s="16" t="s">
        <v>47</v>
      </c>
      <c r="B54" s="16" t="s">
        <v>827</v>
      </c>
      <c r="C54" s="17">
        <v>179.3</v>
      </c>
      <c r="D54" s="17">
        <v>632.1</v>
      </c>
      <c r="E54" s="17">
        <v>216</v>
      </c>
      <c r="F54" s="17"/>
      <c r="G54" s="17">
        <v>0</v>
      </c>
      <c r="H54" s="17">
        <v>61.1</v>
      </c>
      <c r="I54" s="17">
        <v>198.8</v>
      </c>
      <c r="J54" s="17"/>
      <c r="K54" s="17">
        <v>61.2</v>
      </c>
      <c r="L54" s="17">
        <v>122.5</v>
      </c>
      <c r="M54" s="17">
        <v>122.7</v>
      </c>
      <c r="N54" s="17">
        <v>122.5</v>
      </c>
      <c r="O54" s="17">
        <v>224.7</v>
      </c>
      <c r="P54" s="17">
        <v>212.4</v>
      </c>
      <c r="Q54" s="17">
        <v>110.1</v>
      </c>
      <c r="R54" s="17">
        <v>557.4</v>
      </c>
      <c r="S54" s="17">
        <v>3.5</v>
      </c>
      <c r="T54" s="17"/>
      <c r="U54" s="17"/>
      <c r="V54" s="17"/>
      <c r="W54" s="17"/>
      <c r="X54" s="17">
        <v>165.5</v>
      </c>
      <c r="Y54" s="17">
        <v>7.8</v>
      </c>
      <c r="Z54" s="17">
        <v>6.1</v>
      </c>
      <c r="AA54" s="17"/>
      <c r="AB54" s="17">
        <v>6.9</v>
      </c>
      <c r="AC54" s="17">
        <v>13.9</v>
      </c>
      <c r="AD54" s="17">
        <v>105.2</v>
      </c>
      <c r="AE54" s="17"/>
      <c r="AF54" s="17"/>
      <c r="AG54" s="17"/>
      <c r="AH54" s="17"/>
      <c r="AI54" s="17">
        <v>110.3</v>
      </c>
      <c r="AJ54" s="17">
        <v>222.5</v>
      </c>
      <c r="AK54" s="17"/>
      <c r="AL54" s="17"/>
      <c r="AM54" s="17"/>
      <c r="AN54" s="17">
        <v>6.5</v>
      </c>
      <c r="AO54" s="17">
        <v>459.4</v>
      </c>
      <c r="AP54" s="17">
        <v>54.3</v>
      </c>
      <c r="AQ54" s="17">
        <v>151.6</v>
      </c>
      <c r="AR54" s="17">
        <v>33.5</v>
      </c>
      <c r="AS54" s="17">
        <v>18</v>
      </c>
      <c r="AT54" s="17">
        <v>18.55678</v>
      </c>
      <c r="AU54" s="17">
        <v>89</v>
      </c>
      <c r="AV54" s="17">
        <v>182.5</v>
      </c>
      <c r="AW54" s="17">
        <v>183.2</v>
      </c>
      <c r="AX54" s="17">
        <v>184.5</v>
      </c>
      <c r="AY54" s="17">
        <v>108.6</v>
      </c>
      <c r="AZ54" s="17">
        <v>7.3</v>
      </c>
      <c r="BA54" s="17">
        <v>8</v>
      </c>
      <c r="BB54" s="17">
        <v>29.9</v>
      </c>
      <c r="BC54" s="17">
        <v>21.5</v>
      </c>
      <c r="BD54" s="17">
        <v>2</v>
      </c>
      <c r="BE54" s="17">
        <v>31.5</v>
      </c>
      <c r="BF54" s="17">
        <v>57</v>
      </c>
      <c r="BG54" s="17"/>
      <c r="BH54" s="17"/>
      <c r="BI54" s="17">
        <v>94.7</v>
      </c>
      <c r="BJ54" s="17"/>
      <c r="BK54" s="17">
        <v>0</v>
      </c>
      <c r="BL54" s="17">
        <v>47.3</v>
      </c>
      <c r="BM54" s="17"/>
      <c r="BN54" s="17"/>
      <c r="BO54" s="17"/>
      <c r="BP54" s="17">
        <v>120.9</v>
      </c>
      <c r="BQ54" s="17"/>
      <c r="BR54" s="17"/>
      <c r="BS54" s="17">
        <v>208</v>
      </c>
      <c r="BT54" s="17">
        <v>88</v>
      </c>
      <c r="BU54" s="17"/>
      <c r="BV54" s="17"/>
      <c r="BW54" s="17"/>
      <c r="BX54" s="17"/>
      <c r="BY54" s="17"/>
      <c r="BZ54" s="17"/>
      <c r="CA54" s="17"/>
      <c r="CB54" s="17"/>
      <c r="CC54" s="17">
        <v>4.2</v>
      </c>
      <c r="CD54" s="17">
        <v>210.1</v>
      </c>
      <c r="CE54" s="17">
        <v>80.7</v>
      </c>
      <c r="CF54" s="17">
        <v>60</v>
      </c>
      <c r="CG54" s="17">
        <v>66</v>
      </c>
      <c r="CH54" s="17">
        <v>30.1</v>
      </c>
      <c r="CI54" s="17"/>
      <c r="CJ54" s="17"/>
      <c r="CK54" s="17"/>
      <c r="CL54" s="17">
        <v>146.4</v>
      </c>
      <c r="CM54" s="17">
        <v>147.1</v>
      </c>
      <c r="CN54" s="17">
        <v>149.9</v>
      </c>
      <c r="CO54" s="17"/>
      <c r="CP54" s="17"/>
      <c r="CQ54" s="17"/>
      <c r="CR54" s="17"/>
      <c r="CS54" s="17"/>
      <c r="CT54" s="17"/>
      <c r="CU54" s="17"/>
      <c r="CV54" s="17">
        <v>0</v>
      </c>
      <c r="CW54" s="17">
        <v>70.3</v>
      </c>
      <c r="CX54" s="17">
        <v>0</v>
      </c>
      <c r="CY54" s="17">
        <v>2.8</v>
      </c>
      <c r="CZ54" s="17">
        <v>0</v>
      </c>
      <c r="DA54" s="17">
        <v>20</v>
      </c>
      <c r="DB54" s="17">
        <v>20.766539999999999</v>
      </c>
      <c r="DC54" s="17">
        <v>9.9</v>
      </c>
      <c r="DD54" s="17">
        <v>4.9000000000000004</v>
      </c>
      <c r="DE54" s="17">
        <v>0</v>
      </c>
      <c r="DF54" s="17">
        <v>0.8</v>
      </c>
      <c r="DG54" s="17">
        <v>3.5</v>
      </c>
      <c r="DH54" s="17">
        <v>4.7</v>
      </c>
      <c r="DI54" s="17"/>
      <c r="DJ54" s="17">
        <v>20</v>
      </c>
      <c r="DK54" s="17">
        <v>18.600000000000001</v>
      </c>
      <c r="DL54" s="17">
        <v>3.4</v>
      </c>
      <c r="DM54" s="17">
        <v>18.600000000000001</v>
      </c>
      <c r="DN54" s="17">
        <v>0</v>
      </c>
      <c r="DO54" s="17">
        <v>0</v>
      </c>
      <c r="DP54" s="17">
        <v>22.9</v>
      </c>
      <c r="DQ54" s="17">
        <v>72.900000000000006</v>
      </c>
      <c r="DR54" s="17">
        <v>0</v>
      </c>
      <c r="DS54" s="17">
        <v>0</v>
      </c>
      <c r="DT54" s="17">
        <v>20.2</v>
      </c>
      <c r="DU54" s="17">
        <v>2.4</v>
      </c>
      <c r="DV54" s="17">
        <v>0.4</v>
      </c>
      <c r="DW54" s="17">
        <v>16.3</v>
      </c>
      <c r="DX54" s="17">
        <v>6.8</v>
      </c>
      <c r="DY54" s="17">
        <v>17.2</v>
      </c>
      <c r="DZ54" s="17">
        <v>20.2</v>
      </c>
      <c r="EA54" s="17">
        <v>20</v>
      </c>
      <c r="EB54" s="17">
        <v>9.8000000000000007</v>
      </c>
      <c r="EC54" s="17">
        <v>67.8</v>
      </c>
      <c r="ED54" s="17">
        <v>0</v>
      </c>
      <c r="EE54" s="17">
        <v>73</v>
      </c>
      <c r="EF54" s="17">
        <v>86.8</v>
      </c>
      <c r="EG54" s="17">
        <v>11.6</v>
      </c>
      <c r="EH54" s="17">
        <v>6</v>
      </c>
      <c r="EI54" s="17">
        <v>10.4</v>
      </c>
      <c r="EJ54" s="17">
        <v>6.7</v>
      </c>
      <c r="EK54" s="17">
        <v>7.2</v>
      </c>
      <c r="EL54" s="17">
        <v>12</v>
      </c>
      <c r="EM54" s="17">
        <v>12.5</v>
      </c>
      <c r="EN54" s="17">
        <v>12.5</v>
      </c>
      <c r="EO54" s="17">
        <v>1.8</v>
      </c>
      <c r="EP54" s="17">
        <v>0</v>
      </c>
      <c r="EQ54" s="17">
        <v>0</v>
      </c>
      <c r="ER54" s="17">
        <v>0</v>
      </c>
      <c r="ES54" s="17">
        <v>0.6</v>
      </c>
      <c r="ET54" s="17">
        <v>91.7</v>
      </c>
      <c r="EU54" s="17">
        <v>55</v>
      </c>
      <c r="EV54" s="17">
        <v>0</v>
      </c>
      <c r="EW54" s="17">
        <v>2.9</v>
      </c>
      <c r="EX54" s="17">
        <v>1.1000000000000001</v>
      </c>
      <c r="EY54" s="17">
        <v>2.4</v>
      </c>
      <c r="EZ54" s="17">
        <v>1.1000000000000001</v>
      </c>
      <c r="FA54" s="17">
        <v>0</v>
      </c>
      <c r="FB54" s="17">
        <v>6.9</v>
      </c>
      <c r="FC54" s="17">
        <v>20</v>
      </c>
      <c r="FD54" s="17">
        <v>9</v>
      </c>
      <c r="FE54" s="17"/>
      <c r="FF54" s="17"/>
      <c r="FG54" s="17">
        <v>15.6</v>
      </c>
      <c r="FH54" s="17">
        <v>19</v>
      </c>
      <c r="FI54" s="17">
        <v>7.1</v>
      </c>
      <c r="FJ54" s="17">
        <v>11.05</v>
      </c>
      <c r="FK54" s="17">
        <v>7521.8733199999997</v>
      </c>
      <c r="FL54" s="15"/>
      <c r="FM54" s="17">
        <v>21.5</v>
      </c>
      <c r="FN54" s="17">
        <v>8</v>
      </c>
      <c r="FO54" s="17">
        <v>6.0540000000000003</v>
      </c>
      <c r="FP54" s="17">
        <v>0</v>
      </c>
      <c r="FQ54" s="17">
        <v>27</v>
      </c>
      <c r="FR54" s="17">
        <v>18.899999999999999</v>
      </c>
      <c r="FS54" s="17">
        <v>4.5</v>
      </c>
      <c r="FT54" s="17">
        <v>16</v>
      </c>
      <c r="FU54" s="17">
        <v>101.95399999999999</v>
      </c>
    </row>
    <row r="55" spans="1:177" ht="24" customHeight="1" x14ac:dyDescent="0.3">
      <c r="A55" s="16" t="s">
        <v>47</v>
      </c>
      <c r="B55" s="16" t="s">
        <v>828</v>
      </c>
      <c r="C55" s="17">
        <v>179.4</v>
      </c>
      <c r="D55" s="17">
        <v>631.29999999999995</v>
      </c>
      <c r="E55" s="17">
        <v>215.6</v>
      </c>
      <c r="F55" s="17"/>
      <c r="G55" s="17">
        <v>0</v>
      </c>
      <c r="H55" s="17">
        <v>61.1</v>
      </c>
      <c r="I55" s="17">
        <v>197.6</v>
      </c>
      <c r="J55" s="17"/>
      <c r="K55" s="17">
        <v>60.7</v>
      </c>
      <c r="L55" s="17">
        <v>114.9</v>
      </c>
      <c r="M55" s="17">
        <v>115</v>
      </c>
      <c r="N55" s="17">
        <v>115.1</v>
      </c>
      <c r="O55" s="17">
        <v>217.5</v>
      </c>
      <c r="P55" s="17">
        <v>212.6</v>
      </c>
      <c r="Q55" s="17">
        <v>110.2</v>
      </c>
      <c r="R55" s="17">
        <v>554.1</v>
      </c>
      <c r="S55" s="17">
        <v>3.5</v>
      </c>
      <c r="T55" s="17"/>
      <c r="U55" s="17"/>
      <c r="V55" s="17"/>
      <c r="W55" s="17"/>
      <c r="X55" s="17">
        <v>168.3</v>
      </c>
      <c r="Y55" s="17">
        <v>8.1999999999999993</v>
      </c>
      <c r="Z55" s="17">
        <v>6.1</v>
      </c>
      <c r="AA55" s="17"/>
      <c r="AB55" s="17">
        <v>6.9</v>
      </c>
      <c r="AC55" s="17">
        <v>13.8</v>
      </c>
      <c r="AD55" s="17">
        <v>105</v>
      </c>
      <c r="AE55" s="17"/>
      <c r="AF55" s="17"/>
      <c r="AG55" s="17"/>
      <c r="AH55" s="17"/>
      <c r="AI55" s="17">
        <v>110.3</v>
      </c>
      <c r="AJ55" s="17">
        <v>222.3</v>
      </c>
      <c r="AK55" s="17"/>
      <c r="AL55" s="17"/>
      <c r="AM55" s="17"/>
      <c r="AN55" s="17">
        <v>6.5</v>
      </c>
      <c r="AO55" s="17">
        <v>459.2</v>
      </c>
      <c r="AP55" s="17">
        <v>52.5</v>
      </c>
      <c r="AQ55" s="17">
        <v>151</v>
      </c>
      <c r="AR55" s="17">
        <v>38.200000000000003</v>
      </c>
      <c r="AS55" s="17">
        <v>18</v>
      </c>
      <c r="AT55" s="17">
        <v>18.554010000000002</v>
      </c>
      <c r="AU55" s="17">
        <v>93.6</v>
      </c>
      <c r="AV55" s="17">
        <v>183.1</v>
      </c>
      <c r="AW55" s="17">
        <v>183.5</v>
      </c>
      <c r="AX55" s="17">
        <v>184.6</v>
      </c>
      <c r="AY55" s="17">
        <v>108.7</v>
      </c>
      <c r="AZ55" s="17">
        <v>7.6</v>
      </c>
      <c r="BA55" s="17">
        <v>8</v>
      </c>
      <c r="BB55" s="17">
        <v>30</v>
      </c>
      <c r="BC55" s="17">
        <v>21.5</v>
      </c>
      <c r="BD55" s="17">
        <v>2</v>
      </c>
      <c r="BE55" s="17">
        <v>31.6</v>
      </c>
      <c r="BF55" s="17">
        <v>57.2</v>
      </c>
      <c r="BG55" s="17"/>
      <c r="BH55" s="17"/>
      <c r="BI55" s="17">
        <v>94.5</v>
      </c>
      <c r="BJ55" s="17"/>
      <c r="BK55" s="17">
        <v>0</v>
      </c>
      <c r="BL55" s="17">
        <v>47.1</v>
      </c>
      <c r="BM55" s="17"/>
      <c r="BN55" s="17"/>
      <c r="BO55" s="17"/>
      <c r="BP55" s="17">
        <v>120.9</v>
      </c>
      <c r="BQ55" s="17"/>
      <c r="BR55" s="17"/>
      <c r="BS55" s="17">
        <v>207.7</v>
      </c>
      <c r="BT55" s="17">
        <v>88.1</v>
      </c>
      <c r="BU55" s="17"/>
      <c r="BV55" s="17"/>
      <c r="BW55" s="17"/>
      <c r="BX55" s="17"/>
      <c r="BY55" s="17"/>
      <c r="BZ55" s="17"/>
      <c r="CA55" s="17"/>
      <c r="CB55" s="17"/>
      <c r="CC55" s="17">
        <v>4.2</v>
      </c>
      <c r="CD55" s="17">
        <v>196.2</v>
      </c>
      <c r="CE55" s="17">
        <v>80.400000000000006</v>
      </c>
      <c r="CF55" s="17">
        <v>61</v>
      </c>
      <c r="CG55" s="17">
        <v>65.900000000000006</v>
      </c>
      <c r="CH55" s="17">
        <v>30.1</v>
      </c>
      <c r="CI55" s="17"/>
      <c r="CJ55" s="17"/>
      <c r="CK55" s="17"/>
      <c r="CL55" s="17">
        <v>145.9</v>
      </c>
      <c r="CM55" s="17">
        <v>146.80000000000001</v>
      </c>
      <c r="CN55" s="17">
        <v>148.80000000000001</v>
      </c>
      <c r="CO55" s="17"/>
      <c r="CP55" s="17"/>
      <c r="CQ55" s="17"/>
      <c r="CR55" s="17"/>
      <c r="CS55" s="17"/>
      <c r="CT55" s="17"/>
      <c r="CU55" s="17"/>
      <c r="CV55" s="17">
        <v>0</v>
      </c>
      <c r="CW55" s="17">
        <v>60.7</v>
      </c>
      <c r="CX55" s="17">
        <v>0</v>
      </c>
      <c r="CY55" s="17">
        <v>1.9</v>
      </c>
      <c r="CZ55" s="17">
        <v>0</v>
      </c>
      <c r="DA55" s="17">
        <v>20</v>
      </c>
      <c r="DB55" s="17">
        <v>20.763559999999998</v>
      </c>
      <c r="DC55" s="17">
        <v>9.9</v>
      </c>
      <c r="DD55" s="17">
        <v>4.9000000000000004</v>
      </c>
      <c r="DE55" s="17">
        <v>0</v>
      </c>
      <c r="DF55" s="17">
        <v>0.8</v>
      </c>
      <c r="DG55" s="17">
        <v>3.5</v>
      </c>
      <c r="DH55" s="17">
        <v>4.5999999999999996</v>
      </c>
      <c r="DI55" s="17"/>
      <c r="DJ55" s="17">
        <v>20</v>
      </c>
      <c r="DK55" s="17">
        <v>18.7</v>
      </c>
      <c r="DL55" s="17">
        <v>3.4</v>
      </c>
      <c r="DM55" s="17">
        <v>18.600000000000001</v>
      </c>
      <c r="DN55" s="17">
        <v>0</v>
      </c>
      <c r="DO55" s="17">
        <v>0</v>
      </c>
      <c r="DP55" s="17">
        <v>21.5</v>
      </c>
      <c r="DQ55" s="17">
        <v>70.3</v>
      </c>
      <c r="DR55" s="17">
        <v>0</v>
      </c>
      <c r="DS55" s="17">
        <v>0</v>
      </c>
      <c r="DT55" s="17">
        <v>20.2</v>
      </c>
      <c r="DU55" s="17">
        <v>2.4</v>
      </c>
      <c r="DV55" s="17">
        <v>0.4</v>
      </c>
      <c r="DW55" s="17">
        <v>15.5</v>
      </c>
      <c r="DX55" s="17">
        <v>6.8</v>
      </c>
      <c r="DY55" s="17">
        <v>17.2</v>
      </c>
      <c r="DZ55" s="17">
        <v>20.2</v>
      </c>
      <c r="EA55" s="17">
        <v>20</v>
      </c>
      <c r="EB55" s="17">
        <v>8</v>
      </c>
      <c r="EC55" s="17">
        <v>71.2</v>
      </c>
      <c r="ED55" s="17">
        <v>0</v>
      </c>
      <c r="EE55" s="17">
        <v>73</v>
      </c>
      <c r="EF55" s="17">
        <v>86</v>
      </c>
      <c r="EG55" s="17">
        <v>9.8000000000000007</v>
      </c>
      <c r="EH55" s="17">
        <v>6</v>
      </c>
      <c r="EI55" s="17">
        <v>10.4</v>
      </c>
      <c r="EJ55" s="17">
        <v>6.6</v>
      </c>
      <c r="EK55" s="17">
        <v>7.2</v>
      </c>
      <c r="EL55" s="17">
        <v>12</v>
      </c>
      <c r="EM55" s="17">
        <v>12.5</v>
      </c>
      <c r="EN55" s="17">
        <v>12.5</v>
      </c>
      <c r="EO55" s="17">
        <v>0.4</v>
      </c>
      <c r="EP55" s="17">
        <v>0</v>
      </c>
      <c r="EQ55" s="17">
        <v>0</v>
      </c>
      <c r="ER55" s="17">
        <v>0</v>
      </c>
      <c r="ES55" s="17">
        <v>0.6</v>
      </c>
      <c r="ET55" s="17">
        <v>86.3</v>
      </c>
      <c r="EU55" s="17">
        <v>53.2</v>
      </c>
      <c r="EV55" s="17">
        <v>0</v>
      </c>
      <c r="EW55" s="17">
        <v>2.9</v>
      </c>
      <c r="EX55" s="17">
        <v>1.1000000000000001</v>
      </c>
      <c r="EY55" s="17">
        <v>2.4</v>
      </c>
      <c r="EZ55" s="17">
        <v>1.1000000000000001</v>
      </c>
      <c r="FA55" s="17">
        <v>0</v>
      </c>
      <c r="FB55" s="17">
        <v>6.9</v>
      </c>
      <c r="FC55" s="17">
        <v>20</v>
      </c>
      <c r="FD55" s="17">
        <v>9</v>
      </c>
      <c r="FE55" s="17"/>
      <c r="FF55" s="17"/>
      <c r="FG55" s="17">
        <v>15.5</v>
      </c>
      <c r="FH55" s="17">
        <v>19</v>
      </c>
      <c r="FI55" s="17">
        <v>7.9</v>
      </c>
      <c r="FJ55" s="17">
        <v>11.04</v>
      </c>
      <c r="FK55" s="17">
        <v>7457.2575699999998</v>
      </c>
      <c r="FL55" s="15"/>
      <c r="FM55" s="17">
        <v>21.1</v>
      </c>
      <c r="FN55" s="17">
        <v>7.99</v>
      </c>
      <c r="FO55" s="17">
        <v>6.0540000000000003</v>
      </c>
      <c r="FP55" s="17">
        <v>0</v>
      </c>
      <c r="FQ55" s="17">
        <v>27</v>
      </c>
      <c r="FR55" s="17">
        <v>18.899999999999999</v>
      </c>
      <c r="FS55" s="17">
        <v>4.5</v>
      </c>
      <c r="FT55" s="17">
        <v>15.9</v>
      </c>
      <c r="FU55" s="17">
        <v>101.444</v>
      </c>
    </row>
    <row r="56" spans="1:177" ht="24" customHeight="1" x14ac:dyDescent="0.3">
      <c r="A56" s="16" t="s">
        <v>47</v>
      </c>
      <c r="B56" s="16" t="s">
        <v>829</v>
      </c>
      <c r="C56" s="17">
        <v>122.9</v>
      </c>
      <c r="D56" s="17">
        <v>632.6</v>
      </c>
      <c r="E56" s="17">
        <v>215.8</v>
      </c>
      <c r="F56" s="17"/>
      <c r="G56" s="17">
        <v>0</v>
      </c>
      <c r="H56" s="17">
        <v>61.8</v>
      </c>
      <c r="I56" s="17">
        <v>196.8</v>
      </c>
      <c r="J56" s="17"/>
      <c r="K56" s="17">
        <v>0</v>
      </c>
      <c r="L56" s="17">
        <v>111.7</v>
      </c>
      <c r="M56" s="17">
        <v>113.7</v>
      </c>
      <c r="N56" s="17">
        <v>111.4</v>
      </c>
      <c r="O56" s="17">
        <v>218.1</v>
      </c>
      <c r="P56" s="17">
        <v>212</v>
      </c>
      <c r="Q56" s="17">
        <v>109.7</v>
      </c>
      <c r="R56" s="17">
        <v>553.9</v>
      </c>
      <c r="S56" s="17">
        <v>3.5</v>
      </c>
      <c r="T56" s="17"/>
      <c r="U56" s="17"/>
      <c r="V56" s="17"/>
      <c r="W56" s="17"/>
      <c r="X56" s="17">
        <v>168.2</v>
      </c>
      <c r="Y56" s="17">
        <v>8.4</v>
      </c>
      <c r="Z56" s="17">
        <v>6.2</v>
      </c>
      <c r="AA56" s="17"/>
      <c r="AB56" s="17">
        <v>6.9</v>
      </c>
      <c r="AC56" s="17">
        <v>13.7</v>
      </c>
      <c r="AD56" s="17">
        <v>80.599999999999994</v>
      </c>
      <c r="AE56" s="17"/>
      <c r="AF56" s="17"/>
      <c r="AG56" s="17"/>
      <c r="AH56" s="17"/>
      <c r="AI56" s="17">
        <v>110.4</v>
      </c>
      <c r="AJ56" s="17">
        <v>223.2</v>
      </c>
      <c r="AK56" s="17"/>
      <c r="AL56" s="17"/>
      <c r="AM56" s="17"/>
      <c r="AN56" s="17">
        <v>6.4</v>
      </c>
      <c r="AO56" s="17">
        <v>456.6</v>
      </c>
      <c r="AP56" s="17">
        <v>54</v>
      </c>
      <c r="AQ56" s="17">
        <v>152.5</v>
      </c>
      <c r="AR56" s="17">
        <v>38.4</v>
      </c>
      <c r="AS56" s="17">
        <v>18</v>
      </c>
      <c r="AT56" s="17">
        <v>18.554749999999999</v>
      </c>
      <c r="AU56" s="17">
        <v>92.5</v>
      </c>
      <c r="AV56" s="17">
        <v>184.1</v>
      </c>
      <c r="AW56" s="17">
        <v>183.9</v>
      </c>
      <c r="AX56" s="17">
        <v>183.4</v>
      </c>
      <c r="AY56" s="17">
        <v>106.9</v>
      </c>
      <c r="AZ56" s="17">
        <v>7.6</v>
      </c>
      <c r="BA56" s="17">
        <v>7.9</v>
      </c>
      <c r="BB56" s="17">
        <v>30.7</v>
      </c>
      <c r="BC56" s="17">
        <v>21.7</v>
      </c>
      <c r="BD56" s="17">
        <v>2</v>
      </c>
      <c r="BE56" s="17">
        <v>31.8</v>
      </c>
      <c r="BF56" s="17">
        <v>58.8</v>
      </c>
      <c r="BG56" s="17"/>
      <c r="BH56" s="17"/>
      <c r="BI56" s="17">
        <v>80.599999999999994</v>
      </c>
      <c r="BJ56" s="17"/>
      <c r="BK56" s="17">
        <v>0</v>
      </c>
      <c r="BL56" s="17">
        <v>46.9</v>
      </c>
      <c r="BM56" s="17"/>
      <c r="BN56" s="17"/>
      <c r="BO56" s="17"/>
      <c r="BP56" s="17">
        <v>121.5</v>
      </c>
      <c r="BQ56" s="17"/>
      <c r="BR56" s="17"/>
      <c r="BS56" s="17">
        <v>207.7</v>
      </c>
      <c r="BT56" s="17">
        <v>87.4</v>
      </c>
      <c r="BU56" s="17"/>
      <c r="BV56" s="17"/>
      <c r="BW56" s="17"/>
      <c r="BX56" s="17"/>
      <c r="BY56" s="17"/>
      <c r="BZ56" s="17"/>
      <c r="CA56" s="17"/>
      <c r="CB56" s="17"/>
      <c r="CC56" s="17">
        <v>4.2</v>
      </c>
      <c r="CD56" s="17">
        <v>160.19999999999999</v>
      </c>
      <c r="CE56" s="17">
        <v>82.1</v>
      </c>
      <c r="CF56" s="17">
        <v>63.4</v>
      </c>
      <c r="CG56" s="17">
        <v>72.8</v>
      </c>
      <c r="CH56" s="17">
        <v>30.2</v>
      </c>
      <c r="CI56" s="17"/>
      <c r="CJ56" s="17"/>
      <c r="CK56" s="17"/>
      <c r="CL56" s="17">
        <v>145.1</v>
      </c>
      <c r="CM56" s="17">
        <v>145.69999999999999</v>
      </c>
      <c r="CN56" s="17">
        <v>148.69999999999999</v>
      </c>
      <c r="CO56" s="17"/>
      <c r="CP56" s="17"/>
      <c r="CQ56" s="17"/>
      <c r="CR56" s="17"/>
      <c r="CS56" s="17"/>
      <c r="CT56" s="17"/>
      <c r="CU56" s="17"/>
      <c r="CV56" s="17">
        <v>0</v>
      </c>
      <c r="CW56" s="17">
        <v>54.4</v>
      </c>
      <c r="CX56" s="17">
        <v>0</v>
      </c>
      <c r="CY56" s="17">
        <v>6.2</v>
      </c>
      <c r="CZ56" s="17">
        <v>0</v>
      </c>
      <c r="DA56" s="17">
        <v>19.899999999999999</v>
      </c>
      <c r="DB56" s="17">
        <v>20.766580000000001</v>
      </c>
      <c r="DC56" s="17">
        <v>9.9</v>
      </c>
      <c r="DD56" s="17">
        <v>4.8</v>
      </c>
      <c r="DE56" s="17">
        <v>0</v>
      </c>
      <c r="DF56" s="17">
        <v>0.8</v>
      </c>
      <c r="DG56" s="17">
        <v>3.5</v>
      </c>
      <c r="DH56" s="17">
        <v>4.5</v>
      </c>
      <c r="DI56" s="17"/>
      <c r="DJ56" s="17">
        <v>20</v>
      </c>
      <c r="DK56" s="17">
        <v>18.600000000000001</v>
      </c>
      <c r="DL56" s="17">
        <v>3.4</v>
      </c>
      <c r="DM56" s="17">
        <v>18.600000000000001</v>
      </c>
      <c r="DN56" s="17">
        <v>0</v>
      </c>
      <c r="DO56" s="17">
        <v>0</v>
      </c>
      <c r="DP56" s="17">
        <v>17</v>
      </c>
      <c r="DQ56" s="17">
        <v>55.5</v>
      </c>
      <c r="DR56" s="17">
        <v>0</v>
      </c>
      <c r="DS56" s="17">
        <v>0</v>
      </c>
      <c r="DT56" s="17">
        <v>20.2</v>
      </c>
      <c r="DU56" s="17">
        <v>2.4</v>
      </c>
      <c r="DV56" s="17">
        <v>0.4</v>
      </c>
      <c r="DW56" s="17">
        <v>15</v>
      </c>
      <c r="DX56" s="17">
        <v>6.8</v>
      </c>
      <c r="DY56" s="17">
        <v>17.3</v>
      </c>
      <c r="DZ56" s="17">
        <v>20.399999999999999</v>
      </c>
      <c r="EA56" s="17">
        <v>20</v>
      </c>
      <c r="EB56" s="17">
        <v>7.7</v>
      </c>
      <c r="EC56" s="17">
        <v>69.400000000000006</v>
      </c>
      <c r="ED56" s="17">
        <v>0</v>
      </c>
      <c r="EE56" s="17">
        <v>68.599999999999994</v>
      </c>
      <c r="EF56" s="17">
        <v>84.2</v>
      </c>
      <c r="EG56" s="17">
        <v>8</v>
      </c>
      <c r="EH56" s="17">
        <v>5.9</v>
      </c>
      <c r="EI56" s="17">
        <v>10.4</v>
      </c>
      <c r="EJ56" s="17">
        <v>6.5</v>
      </c>
      <c r="EK56" s="17">
        <v>7</v>
      </c>
      <c r="EL56" s="17">
        <v>12</v>
      </c>
      <c r="EM56" s="17">
        <v>12</v>
      </c>
      <c r="EN56" s="17">
        <v>12.5</v>
      </c>
      <c r="EO56" s="17">
        <v>2.9</v>
      </c>
      <c r="EP56" s="17">
        <v>0</v>
      </c>
      <c r="EQ56" s="17">
        <v>0</v>
      </c>
      <c r="ER56" s="17">
        <v>0</v>
      </c>
      <c r="ES56" s="17">
        <v>0.6</v>
      </c>
      <c r="ET56" s="17">
        <v>81.3</v>
      </c>
      <c r="EU56" s="17">
        <v>44.3</v>
      </c>
      <c r="EV56" s="17">
        <v>0</v>
      </c>
      <c r="EW56" s="17">
        <v>2.9</v>
      </c>
      <c r="EX56" s="17">
        <v>1.1000000000000001</v>
      </c>
      <c r="EY56" s="17">
        <v>2.4</v>
      </c>
      <c r="EZ56" s="17">
        <v>1.1000000000000001</v>
      </c>
      <c r="FA56" s="17">
        <v>0</v>
      </c>
      <c r="FB56" s="17">
        <v>6.9</v>
      </c>
      <c r="FC56" s="17">
        <v>20</v>
      </c>
      <c r="FD56" s="17">
        <v>9.1</v>
      </c>
      <c r="FE56" s="17"/>
      <c r="FF56" s="17"/>
      <c r="FG56" s="17">
        <v>15.7</v>
      </c>
      <c r="FH56" s="17">
        <v>19.100000000000001</v>
      </c>
      <c r="FI56" s="17">
        <v>8.9</v>
      </c>
      <c r="FJ56" s="17">
        <v>11.03</v>
      </c>
      <c r="FK56" s="17">
        <v>7225.6513299999997</v>
      </c>
      <c r="FL56" s="15"/>
      <c r="FM56" s="17">
        <v>20.8</v>
      </c>
      <c r="FN56" s="17">
        <v>7.99</v>
      </c>
      <c r="FO56" s="17">
        <v>6.0540000000000003</v>
      </c>
      <c r="FP56" s="17">
        <v>0</v>
      </c>
      <c r="FQ56" s="17">
        <v>27</v>
      </c>
      <c r="FR56" s="17">
        <v>18.899999999999999</v>
      </c>
      <c r="FS56" s="17">
        <v>4.5</v>
      </c>
      <c r="FT56" s="17">
        <v>16.100000000000001</v>
      </c>
      <c r="FU56" s="17">
        <v>101.34399999999999</v>
      </c>
    </row>
    <row r="57" spans="1:177" ht="24" customHeight="1" x14ac:dyDescent="0.3">
      <c r="A57" s="16" t="s">
        <v>47</v>
      </c>
      <c r="B57" s="16" t="s">
        <v>830</v>
      </c>
      <c r="C57" s="17">
        <v>118.9</v>
      </c>
      <c r="D57" s="17">
        <v>628</v>
      </c>
      <c r="E57" s="17">
        <v>215.1</v>
      </c>
      <c r="F57" s="17"/>
      <c r="G57" s="17">
        <v>0</v>
      </c>
      <c r="H57" s="17">
        <v>61</v>
      </c>
      <c r="I57" s="17">
        <v>196.5</v>
      </c>
      <c r="J57" s="17"/>
      <c r="K57" s="17">
        <v>0</v>
      </c>
      <c r="L57" s="17">
        <v>121.8</v>
      </c>
      <c r="M57" s="17">
        <v>120.9</v>
      </c>
      <c r="N57" s="17">
        <v>121.8</v>
      </c>
      <c r="O57" s="17">
        <v>219.4</v>
      </c>
      <c r="P57" s="17">
        <v>209.9</v>
      </c>
      <c r="Q57" s="17">
        <v>110</v>
      </c>
      <c r="R57" s="17">
        <v>558.20000000000005</v>
      </c>
      <c r="S57" s="17">
        <v>3.5</v>
      </c>
      <c r="T57" s="17"/>
      <c r="U57" s="17"/>
      <c r="V57" s="17"/>
      <c r="W57" s="17"/>
      <c r="X57" s="17">
        <v>167.1</v>
      </c>
      <c r="Y57" s="17">
        <v>7.9</v>
      </c>
      <c r="Z57" s="17">
        <v>6.1</v>
      </c>
      <c r="AA57" s="17"/>
      <c r="AB57" s="17">
        <v>6.9</v>
      </c>
      <c r="AC57" s="17">
        <v>10.8</v>
      </c>
      <c r="AD57" s="17">
        <v>80.3</v>
      </c>
      <c r="AE57" s="17"/>
      <c r="AF57" s="17"/>
      <c r="AG57" s="17"/>
      <c r="AH57" s="17"/>
      <c r="AI57" s="17">
        <v>110.2</v>
      </c>
      <c r="AJ57" s="17">
        <v>221.5</v>
      </c>
      <c r="AK57" s="17"/>
      <c r="AL57" s="17"/>
      <c r="AM57" s="17"/>
      <c r="AN57" s="17">
        <v>6.5</v>
      </c>
      <c r="AO57" s="17">
        <v>381.8</v>
      </c>
      <c r="AP57" s="17">
        <v>53.9</v>
      </c>
      <c r="AQ57" s="17">
        <v>151.69999999999999</v>
      </c>
      <c r="AR57" s="17">
        <v>36.9</v>
      </c>
      <c r="AS57" s="17">
        <v>18</v>
      </c>
      <c r="AT57" s="17">
        <v>18.555489999999999</v>
      </c>
      <c r="AU57" s="17">
        <v>91.9</v>
      </c>
      <c r="AV57" s="17">
        <v>156.9</v>
      </c>
      <c r="AW57" s="17">
        <v>157.6</v>
      </c>
      <c r="AX57" s="17">
        <v>166.5</v>
      </c>
      <c r="AY57" s="17">
        <v>106.3</v>
      </c>
      <c r="AZ57" s="17">
        <v>7.6</v>
      </c>
      <c r="BA57" s="17">
        <v>7.9</v>
      </c>
      <c r="BB57" s="17">
        <v>30</v>
      </c>
      <c r="BC57" s="17">
        <v>21.5</v>
      </c>
      <c r="BD57" s="17">
        <v>2</v>
      </c>
      <c r="BE57" s="17">
        <v>32.200000000000003</v>
      </c>
      <c r="BF57" s="17">
        <v>57.5</v>
      </c>
      <c r="BG57" s="17"/>
      <c r="BH57" s="17"/>
      <c r="BI57" s="17">
        <v>80.099999999999994</v>
      </c>
      <c r="BJ57" s="17"/>
      <c r="BK57" s="17">
        <v>0</v>
      </c>
      <c r="BL57" s="17">
        <v>47</v>
      </c>
      <c r="BM57" s="17"/>
      <c r="BN57" s="17"/>
      <c r="BO57" s="17"/>
      <c r="BP57" s="17">
        <v>121</v>
      </c>
      <c r="BQ57" s="17"/>
      <c r="BR57" s="17"/>
      <c r="BS57" s="17">
        <v>208</v>
      </c>
      <c r="BT57" s="17">
        <v>87.9</v>
      </c>
      <c r="BU57" s="17"/>
      <c r="BV57" s="17"/>
      <c r="BW57" s="17"/>
      <c r="BX57" s="17"/>
      <c r="BY57" s="17"/>
      <c r="BZ57" s="17"/>
      <c r="CA57" s="17"/>
      <c r="CB57" s="17"/>
      <c r="CC57" s="17">
        <v>4.2</v>
      </c>
      <c r="CD57" s="17">
        <v>81.400000000000006</v>
      </c>
      <c r="CE57" s="17">
        <v>79.5</v>
      </c>
      <c r="CF57" s="17">
        <v>62.7</v>
      </c>
      <c r="CG57" s="17">
        <v>72.8</v>
      </c>
      <c r="CH57" s="17">
        <v>30.1</v>
      </c>
      <c r="CI57" s="17"/>
      <c r="CJ57" s="17"/>
      <c r="CK57" s="17"/>
      <c r="CL57" s="17">
        <v>145.80000000000001</v>
      </c>
      <c r="CM57" s="17">
        <v>146.30000000000001</v>
      </c>
      <c r="CN57" s="17">
        <v>149.6</v>
      </c>
      <c r="CO57" s="17"/>
      <c r="CP57" s="17"/>
      <c r="CQ57" s="17"/>
      <c r="CR57" s="17"/>
      <c r="CS57" s="17"/>
      <c r="CT57" s="17"/>
      <c r="CU57" s="17"/>
      <c r="CV57" s="17">
        <v>0</v>
      </c>
      <c r="CW57" s="17">
        <v>49.2</v>
      </c>
      <c r="CX57" s="17">
        <v>0</v>
      </c>
      <c r="CY57" s="17">
        <v>9</v>
      </c>
      <c r="CZ57" s="17">
        <v>0</v>
      </c>
      <c r="DA57" s="17">
        <v>20</v>
      </c>
      <c r="DB57" s="17">
        <v>20.713280000000001</v>
      </c>
      <c r="DC57" s="17">
        <v>9.9</v>
      </c>
      <c r="DD57" s="17">
        <v>4.8</v>
      </c>
      <c r="DE57" s="17">
        <v>0</v>
      </c>
      <c r="DF57" s="17">
        <v>0.8</v>
      </c>
      <c r="DG57" s="17">
        <v>3.5</v>
      </c>
      <c r="DH57" s="17">
        <v>4.5</v>
      </c>
      <c r="DI57" s="17"/>
      <c r="DJ57" s="17">
        <v>20</v>
      </c>
      <c r="DK57" s="17">
        <v>18.600000000000001</v>
      </c>
      <c r="DL57" s="17">
        <v>3.4</v>
      </c>
      <c r="DM57" s="17">
        <v>18.600000000000001</v>
      </c>
      <c r="DN57" s="17">
        <v>0</v>
      </c>
      <c r="DO57" s="17">
        <v>0</v>
      </c>
      <c r="DP57" s="17">
        <v>15.2</v>
      </c>
      <c r="DQ57" s="17">
        <v>53.3</v>
      </c>
      <c r="DR57" s="17">
        <v>0</v>
      </c>
      <c r="DS57" s="17">
        <v>0</v>
      </c>
      <c r="DT57" s="17">
        <v>20.2</v>
      </c>
      <c r="DU57" s="17">
        <v>2.4</v>
      </c>
      <c r="DV57" s="17">
        <v>0.4</v>
      </c>
      <c r="DW57" s="17">
        <v>15.1</v>
      </c>
      <c r="DX57" s="17">
        <v>6.8</v>
      </c>
      <c r="DY57" s="17">
        <v>16.600000000000001</v>
      </c>
      <c r="DZ57" s="17">
        <v>20.3</v>
      </c>
      <c r="EA57" s="17">
        <v>19.8</v>
      </c>
      <c r="EB57" s="17">
        <v>7.2</v>
      </c>
      <c r="EC57" s="17">
        <v>63.2</v>
      </c>
      <c r="ED57" s="17">
        <v>0</v>
      </c>
      <c r="EE57" s="17">
        <v>62.6</v>
      </c>
      <c r="EF57" s="17">
        <v>78.3</v>
      </c>
      <c r="EG57" s="17">
        <v>8.6999999999999993</v>
      </c>
      <c r="EH57" s="17">
        <v>6.3</v>
      </c>
      <c r="EI57" s="17">
        <v>10.4</v>
      </c>
      <c r="EJ57" s="17">
        <v>6.4</v>
      </c>
      <c r="EK57" s="17">
        <v>7</v>
      </c>
      <c r="EL57" s="17">
        <v>12</v>
      </c>
      <c r="EM57" s="17">
        <v>12</v>
      </c>
      <c r="EN57" s="17">
        <v>12.5</v>
      </c>
      <c r="EO57" s="17">
        <v>6.1</v>
      </c>
      <c r="EP57" s="17">
        <v>0</v>
      </c>
      <c r="EQ57" s="17">
        <v>0</v>
      </c>
      <c r="ER57" s="17">
        <v>0</v>
      </c>
      <c r="ES57" s="17">
        <v>0.6</v>
      </c>
      <c r="ET57" s="17">
        <v>89</v>
      </c>
      <c r="EU57" s="17">
        <v>55.2</v>
      </c>
      <c r="EV57" s="17">
        <v>0</v>
      </c>
      <c r="EW57" s="17">
        <v>2.9</v>
      </c>
      <c r="EX57" s="17">
        <v>1.1000000000000001</v>
      </c>
      <c r="EY57" s="17">
        <v>2.4</v>
      </c>
      <c r="EZ57" s="17">
        <v>1.1000000000000001</v>
      </c>
      <c r="FA57" s="17">
        <v>0</v>
      </c>
      <c r="FB57" s="17">
        <v>6.9</v>
      </c>
      <c r="FC57" s="17">
        <v>20</v>
      </c>
      <c r="FD57" s="17">
        <v>9.1999999999999993</v>
      </c>
      <c r="FE57" s="17"/>
      <c r="FF57" s="17"/>
      <c r="FG57" s="17">
        <v>15.5</v>
      </c>
      <c r="FH57" s="17">
        <v>19.100000000000001</v>
      </c>
      <c r="FI57" s="17">
        <v>8.5</v>
      </c>
      <c r="FJ57" s="17">
        <v>11.03</v>
      </c>
      <c r="FK57" s="17">
        <v>7005.7987700000003</v>
      </c>
      <c r="FL57" s="15"/>
      <c r="FM57" s="17">
        <v>21.3</v>
      </c>
      <c r="FN57" s="17">
        <v>7.99</v>
      </c>
      <c r="FO57" s="17">
        <v>6.0540000000000003</v>
      </c>
      <c r="FP57" s="17">
        <v>2.8</v>
      </c>
      <c r="FQ57" s="17">
        <v>27</v>
      </c>
      <c r="FR57" s="17">
        <v>18.899999999999999</v>
      </c>
      <c r="FS57" s="17">
        <v>4.7</v>
      </c>
      <c r="FT57" s="17">
        <v>16</v>
      </c>
      <c r="FU57" s="17">
        <v>104.744</v>
      </c>
    </row>
    <row r="58" spans="1:177" ht="24" customHeight="1" x14ac:dyDescent="0.3">
      <c r="A58" s="18" t="s">
        <v>831</v>
      </c>
      <c r="B58" s="18" t="s">
        <v>48</v>
      </c>
      <c r="C58" s="19">
        <v>120.3</v>
      </c>
      <c r="D58" s="19">
        <v>635.70000000000005</v>
      </c>
      <c r="E58" s="19">
        <v>216.2</v>
      </c>
      <c r="F58" s="19"/>
      <c r="G58" s="19">
        <v>0</v>
      </c>
      <c r="H58" s="19">
        <v>61.2</v>
      </c>
      <c r="I58" s="19">
        <v>198.7</v>
      </c>
      <c r="J58" s="19"/>
      <c r="K58" s="19">
        <v>0</v>
      </c>
      <c r="L58" s="19">
        <v>121</v>
      </c>
      <c r="M58" s="19">
        <v>120.6</v>
      </c>
      <c r="N58" s="19">
        <v>120.5</v>
      </c>
      <c r="O58" s="19">
        <v>210.7</v>
      </c>
      <c r="P58" s="19">
        <v>212.7</v>
      </c>
      <c r="Q58" s="19">
        <v>110</v>
      </c>
      <c r="R58" s="19">
        <v>562.79999999999995</v>
      </c>
      <c r="S58" s="19">
        <v>3.5</v>
      </c>
      <c r="T58" s="19"/>
      <c r="U58" s="19"/>
      <c r="V58" s="19"/>
      <c r="W58" s="19"/>
      <c r="X58" s="19">
        <v>168.6</v>
      </c>
      <c r="Y58" s="19">
        <v>8.1</v>
      </c>
      <c r="Z58" s="19">
        <v>6.2</v>
      </c>
      <c r="AA58" s="19"/>
      <c r="AB58" s="19">
        <v>6.9</v>
      </c>
      <c r="AC58" s="19">
        <v>11.4</v>
      </c>
      <c r="AD58" s="19">
        <v>82.9</v>
      </c>
      <c r="AE58" s="19"/>
      <c r="AF58" s="19"/>
      <c r="AG58" s="19"/>
      <c r="AH58" s="19"/>
      <c r="AI58" s="19">
        <v>110.4</v>
      </c>
      <c r="AJ58" s="19">
        <v>222.8</v>
      </c>
      <c r="AK58" s="19"/>
      <c r="AL58" s="19"/>
      <c r="AM58" s="19"/>
      <c r="AN58" s="19">
        <v>6.5</v>
      </c>
      <c r="AO58" s="19">
        <v>231.6</v>
      </c>
      <c r="AP58" s="19">
        <v>54</v>
      </c>
      <c r="AQ58" s="19">
        <v>152.1</v>
      </c>
      <c r="AR58" s="19">
        <v>36.799999999999997</v>
      </c>
      <c r="AS58" s="19">
        <v>18</v>
      </c>
      <c r="AT58" s="19">
        <v>18.55556</v>
      </c>
      <c r="AU58" s="19">
        <v>91</v>
      </c>
      <c r="AV58" s="19">
        <v>123.6</v>
      </c>
      <c r="AW58" s="19">
        <v>124.1</v>
      </c>
      <c r="AX58" s="19">
        <v>153.1</v>
      </c>
      <c r="AY58" s="19">
        <v>107.4</v>
      </c>
      <c r="AZ58" s="19">
        <v>7.6</v>
      </c>
      <c r="BA58" s="19">
        <v>8</v>
      </c>
      <c r="BB58" s="19">
        <v>29.8</v>
      </c>
      <c r="BC58" s="19">
        <v>21.5</v>
      </c>
      <c r="BD58" s="19">
        <v>2</v>
      </c>
      <c r="BE58" s="19">
        <v>32.4</v>
      </c>
      <c r="BF58" s="19">
        <v>58.7</v>
      </c>
      <c r="BG58" s="19"/>
      <c r="BH58" s="19"/>
      <c r="BI58" s="19">
        <v>80.7</v>
      </c>
      <c r="BJ58" s="19"/>
      <c r="BK58" s="19">
        <v>0</v>
      </c>
      <c r="BL58" s="19">
        <v>46.9</v>
      </c>
      <c r="BM58" s="19"/>
      <c r="BN58" s="19"/>
      <c r="BO58" s="19"/>
      <c r="BP58" s="19">
        <v>121.3</v>
      </c>
      <c r="BQ58" s="19"/>
      <c r="BR58" s="19"/>
      <c r="BS58" s="19">
        <v>207.7</v>
      </c>
      <c r="BT58" s="19">
        <v>87.5</v>
      </c>
      <c r="BU58" s="19"/>
      <c r="BV58" s="19"/>
      <c r="BW58" s="19"/>
      <c r="BX58" s="19"/>
      <c r="BY58" s="19"/>
      <c r="BZ58" s="19"/>
      <c r="CA58" s="19"/>
      <c r="CB58" s="19"/>
      <c r="CC58" s="19">
        <v>4.2</v>
      </c>
      <c r="CD58" s="19">
        <v>139.6</v>
      </c>
      <c r="CE58" s="19">
        <v>80.5</v>
      </c>
      <c r="CF58" s="19">
        <v>63.1</v>
      </c>
      <c r="CG58" s="19">
        <v>60</v>
      </c>
      <c r="CH58" s="19">
        <v>30.1</v>
      </c>
      <c r="CI58" s="19"/>
      <c r="CJ58" s="19"/>
      <c r="CK58" s="19"/>
      <c r="CL58" s="19">
        <v>146.30000000000001</v>
      </c>
      <c r="CM58" s="19">
        <v>147.19999999999999</v>
      </c>
      <c r="CN58" s="19">
        <v>149.4</v>
      </c>
      <c r="CO58" s="19"/>
      <c r="CP58" s="19"/>
      <c r="CQ58" s="19"/>
      <c r="CR58" s="19"/>
      <c r="CS58" s="19"/>
      <c r="CT58" s="19"/>
      <c r="CU58" s="19"/>
      <c r="CV58" s="19">
        <v>0</v>
      </c>
      <c r="CW58" s="19">
        <v>42.5</v>
      </c>
      <c r="CX58" s="19">
        <v>0</v>
      </c>
      <c r="CY58" s="19">
        <v>11.1</v>
      </c>
      <c r="CZ58" s="19">
        <v>0</v>
      </c>
      <c r="DA58" s="19">
        <v>20</v>
      </c>
      <c r="DB58" s="19">
        <v>20.815670000000001</v>
      </c>
      <c r="DC58" s="19">
        <v>10</v>
      </c>
      <c r="DD58" s="19">
        <v>4.8</v>
      </c>
      <c r="DE58" s="19">
        <v>0</v>
      </c>
      <c r="DF58" s="19">
        <v>0.8</v>
      </c>
      <c r="DG58" s="19">
        <v>3.5</v>
      </c>
      <c r="DH58" s="19">
        <v>4.5</v>
      </c>
      <c r="DI58" s="19"/>
      <c r="DJ58" s="19">
        <v>20</v>
      </c>
      <c r="DK58" s="19">
        <v>18.600000000000001</v>
      </c>
      <c r="DL58" s="19">
        <v>3.4</v>
      </c>
      <c r="DM58" s="19">
        <v>18.600000000000001</v>
      </c>
      <c r="DN58" s="19">
        <v>0</v>
      </c>
      <c r="DO58" s="19">
        <v>0</v>
      </c>
      <c r="DP58" s="19">
        <v>17.2</v>
      </c>
      <c r="DQ58" s="19">
        <v>51.8</v>
      </c>
      <c r="DR58" s="19">
        <v>0</v>
      </c>
      <c r="DS58" s="19">
        <v>0</v>
      </c>
      <c r="DT58" s="19">
        <v>20.2</v>
      </c>
      <c r="DU58" s="19">
        <v>2.4</v>
      </c>
      <c r="DV58" s="19">
        <v>0.4</v>
      </c>
      <c r="DW58" s="19">
        <v>15</v>
      </c>
      <c r="DX58" s="19">
        <v>6.8</v>
      </c>
      <c r="DY58" s="19">
        <v>16.8</v>
      </c>
      <c r="DZ58" s="19">
        <v>20.3</v>
      </c>
      <c r="EA58" s="19">
        <v>20</v>
      </c>
      <c r="EB58" s="19">
        <v>8.8000000000000007</v>
      </c>
      <c r="EC58" s="19">
        <v>61.6</v>
      </c>
      <c r="ED58" s="19">
        <v>0</v>
      </c>
      <c r="EE58" s="19">
        <v>65.2</v>
      </c>
      <c r="EF58" s="19">
        <v>77.400000000000006</v>
      </c>
      <c r="EG58" s="19">
        <v>5.7</v>
      </c>
      <c r="EH58" s="19">
        <v>4.2</v>
      </c>
      <c r="EI58" s="19">
        <v>10.4</v>
      </c>
      <c r="EJ58" s="19">
        <v>6.3</v>
      </c>
      <c r="EK58" s="19">
        <v>7</v>
      </c>
      <c r="EL58" s="19">
        <v>12</v>
      </c>
      <c r="EM58" s="19">
        <v>12.5</v>
      </c>
      <c r="EN58" s="19">
        <v>12.5</v>
      </c>
      <c r="EO58" s="19">
        <v>6.1</v>
      </c>
      <c r="EP58" s="19">
        <v>0</v>
      </c>
      <c r="EQ58" s="19">
        <v>0</v>
      </c>
      <c r="ER58" s="19">
        <v>0</v>
      </c>
      <c r="ES58" s="19">
        <v>0.6</v>
      </c>
      <c r="ET58" s="19">
        <v>71.8</v>
      </c>
      <c r="EU58" s="19">
        <v>39.4</v>
      </c>
      <c r="EV58" s="19">
        <v>0</v>
      </c>
      <c r="EW58" s="19">
        <v>2.9</v>
      </c>
      <c r="EX58" s="19">
        <v>1.1000000000000001</v>
      </c>
      <c r="EY58" s="19">
        <v>2.4</v>
      </c>
      <c r="EZ58" s="19">
        <v>1.1000000000000001</v>
      </c>
      <c r="FA58" s="19">
        <v>0</v>
      </c>
      <c r="FB58" s="19">
        <v>6.9</v>
      </c>
      <c r="FC58" s="19">
        <v>20</v>
      </c>
      <c r="FD58" s="19">
        <v>9.4</v>
      </c>
      <c r="FE58" s="19"/>
      <c r="FF58" s="19"/>
      <c r="FG58" s="19">
        <v>15.8</v>
      </c>
      <c r="FH58" s="19">
        <v>19.100000000000001</v>
      </c>
      <c r="FI58" s="19">
        <v>7.4</v>
      </c>
      <c r="FJ58" s="19">
        <v>11.06</v>
      </c>
      <c r="FK58" s="19">
        <v>6800.63123</v>
      </c>
      <c r="FL58" s="15"/>
      <c r="FM58" s="19">
        <v>21.3</v>
      </c>
      <c r="FN58" s="19">
        <v>7.98</v>
      </c>
      <c r="FO58" s="19">
        <v>6.0540000000000003</v>
      </c>
      <c r="FP58" s="19">
        <v>13.2</v>
      </c>
      <c r="FQ58" s="19">
        <v>27.1</v>
      </c>
      <c r="FR58" s="19">
        <v>18.899999999999999</v>
      </c>
      <c r="FS58" s="19">
        <v>4.8</v>
      </c>
      <c r="FT58" s="19">
        <v>7</v>
      </c>
      <c r="FU58" s="19">
        <v>106.334</v>
      </c>
    </row>
    <row r="59" spans="1:177" ht="25.05" customHeight="1" x14ac:dyDescent="0.3">
      <c r="A59" s="206" t="s">
        <v>832</v>
      </c>
      <c r="B59" s="207"/>
      <c r="C59" s="20">
        <v>3443.8</v>
      </c>
      <c r="D59" s="20">
        <v>15154.65</v>
      </c>
      <c r="E59" s="20">
        <v>5181.6499999999996</v>
      </c>
      <c r="F59" s="20">
        <v>0</v>
      </c>
      <c r="G59" s="20">
        <v>9.0500000000000007</v>
      </c>
      <c r="H59" s="20">
        <v>1461.2</v>
      </c>
      <c r="I59" s="20">
        <v>4570.95</v>
      </c>
      <c r="J59" s="20">
        <v>0</v>
      </c>
      <c r="K59" s="20">
        <v>903.85</v>
      </c>
      <c r="L59" s="20">
        <v>3242.1</v>
      </c>
      <c r="M59" s="20">
        <v>3237.2</v>
      </c>
      <c r="N59" s="20">
        <v>3237.45</v>
      </c>
      <c r="O59" s="20">
        <v>5563</v>
      </c>
      <c r="P59" s="20">
        <v>4804.6000000000004</v>
      </c>
      <c r="Q59" s="20">
        <v>2525.1999999999998</v>
      </c>
      <c r="R59" s="20">
        <v>13330.65</v>
      </c>
      <c r="S59" s="20">
        <v>92.2</v>
      </c>
      <c r="T59" s="20">
        <v>0</v>
      </c>
      <c r="U59" s="20">
        <v>0</v>
      </c>
      <c r="V59" s="20">
        <v>0</v>
      </c>
      <c r="W59" s="20">
        <v>0</v>
      </c>
      <c r="X59" s="20">
        <v>3986.4</v>
      </c>
      <c r="Y59" s="20">
        <v>186.2</v>
      </c>
      <c r="Z59" s="20">
        <v>143.85</v>
      </c>
      <c r="AA59" s="20">
        <v>0</v>
      </c>
      <c r="AB59" s="20">
        <v>165.9</v>
      </c>
      <c r="AC59" s="20">
        <v>297.3</v>
      </c>
      <c r="AD59" s="20">
        <v>1902.95</v>
      </c>
      <c r="AE59" s="20">
        <v>0</v>
      </c>
      <c r="AF59" s="20">
        <v>0</v>
      </c>
      <c r="AG59" s="20">
        <v>0</v>
      </c>
      <c r="AH59" s="20">
        <v>0</v>
      </c>
      <c r="AI59" s="20">
        <v>1753.15</v>
      </c>
      <c r="AJ59" s="20">
        <v>3333.3</v>
      </c>
      <c r="AK59" s="20">
        <v>0</v>
      </c>
      <c r="AL59" s="20">
        <v>0</v>
      </c>
      <c r="AM59" s="20">
        <v>0</v>
      </c>
      <c r="AN59" s="20">
        <v>155</v>
      </c>
      <c r="AO59" s="20">
        <v>6407.3</v>
      </c>
      <c r="AP59" s="20">
        <v>1269.3499999999999</v>
      </c>
      <c r="AQ59" s="20">
        <v>3527.35</v>
      </c>
      <c r="AR59" s="20">
        <v>896.15</v>
      </c>
      <c r="AS59" s="20">
        <v>418.1</v>
      </c>
      <c r="AT59" s="20">
        <v>445.30416000000002</v>
      </c>
      <c r="AU59" s="20">
        <v>2157.3000000000002</v>
      </c>
      <c r="AV59" s="20">
        <v>4158.3999999999996</v>
      </c>
      <c r="AW59" s="20">
        <v>4167.5</v>
      </c>
      <c r="AX59" s="20">
        <v>4313.95</v>
      </c>
      <c r="AY59" s="20">
        <v>2592.6</v>
      </c>
      <c r="AZ59" s="20">
        <v>92.15</v>
      </c>
      <c r="BA59" s="20">
        <v>190.8</v>
      </c>
      <c r="BB59" s="20">
        <v>769.3</v>
      </c>
      <c r="BC59" s="20">
        <v>516.04999999999995</v>
      </c>
      <c r="BD59" s="20">
        <v>48</v>
      </c>
      <c r="BE59" s="20">
        <v>461.1</v>
      </c>
      <c r="BF59" s="20">
        <v>1398.45</v>
      </c>
      <c r="BG59" s="20">
        <v>0</v>
      </c>
      <c r="BH59" s="20">
        <v>0</v>
      </c>
      <c r="BI59" s="20">
        <v>1501.35</v>
      </c>
      <c r="BJ59" s="20">
        <v>0</v>
      </c>
      <c r="BK59" s="20">
        <v>101.35</v>
      </c>
      <c r="BL59" s="20">
        <v>280.5</v>
      </c>
      <c r="BM59" s="20">
        <v>0</v>
      </c>
      <c r="BN59" s="20">
        <v>0</v>
      </c>
      <c r="BO59" s="20">
        <v>0</v>
      </c>
      <c r="BP59" s="20">
        <v>2605.35</v>
      </c>
      <c r="BQ59" s="20">
        <v>0</v>
      </c>
      <c r="BR59" s="20">
        <v>0</v>
      </c>
      <c r="BS59" s="20">
        <v>4948.3</v>
      </c>
      <c r="BT59" s="20">
        <v>2091.65</v>
      </c>
      <c r="BU59" s="20">
        <v>0</v>
      </c>
      <c r="BV59" s="20">
        <v>0</v>
      </c>
      <c r="BW59" s="20">
        <v>0</v>
      </c>
      <c r="BX59" s="20">
        <v>0</v>
      </c>
      <c r="BY59" s="20">
        <v>0</v>
      </c>
      <c r="BZ59" s="20">
        <v>0</v>
      </c>
      <c r="CA59" s="20">
        <v>0</v>
      </c>
      <c r="CB59" s="20">
        <v>0</v>
      </c>
      <c r="CC59" s="20">
        <v>100.2</v>
      </c>
      <c r="CD59" s="20">
        <v>3354.45</v>
      </c>
      <c r="CE59" s="20">
        <v>1885.9</v>
      </c>
      <c r="CF59" s="20">
        <v>1495.1</v>
      </c>
      <c r="CG59" s="20">
        <v>1614.55</v>
      </c>
      <c r="CH59" s="20">
        <v>720.85</v>
      </c>
      <c r="CI59" s="20">
        <v>0</v>
      </c>
      <c r="CJ59" s="20">
        <v>0</v>
      </c>
      <c r="CK59" s="20">
        <v>0</v>
      </c>
      <c r="CL59" s="20">
        <v>3258.5</v>
      </c>
      <c r="CM59" s="20">
        <v>3270.3</v>
      </c>
      <c r="CN59" s="20">
        <v>3432.8</v>
      </c>
      <c r="CO59" s="20">
        <v>0</v>
      </c>
      <c r="CP59" s="20">
        <v>0</v>
      </c>
      <c r="CQ59" s="20">
        <v>0</v>
      </c>
      <c r="CR59" s="20">
        <v>0</v>
      </c>
      <c r="CS59" s="20">
        <v>0</v>
      </c>
      <c r="CT59" s="20">
        <v>0</v>
      </c>
      <c r="CU59" s="20">
        <v>0</v>
      </c>
      <c r="CV59" s="20">
        <v>8.4499999999999993</v>
      </c>
      <c r="CW59" s="20">
        <v>1640.8</v>
      </c>
      <c r="CX59" s="20">
        <v>790.25</v>
      </c>
      <c r="CY59" s="20">
        <v>172.1</v>
      </c>
      <c r="CZ59" s="20">
        <v>1.55</v>
      </c>
      <c r="DA59" s="20">
        <v>478.55</v>
      </c>
      <c r="DB59" s="20">
        <v>310.13680499999998</v>
      </c>
      <c r="DC59" s="20">
        <v>238.05</v>
      </c>
      <c r="DD59" s="20">
        <v>116.2</v>
      </c>
      <c r="DE59" s="20">
        <v>2140.8850000000002</v>
      </c>
      <c r="DF59" s="20">
        <v>21.45</v>
      </c>
      <c r="DG59" s="20">
        <v>83.95</v>
      </c>
      <c r="DH59" s="20">
        <v>109.45</v>
      </c>
      <c r="DI59" s="20">
        <v>0</v>
      </c>
      <c r="DJ59" s="20">
        <v>479.55</v>
      </c>
      <c r="DK59" s="20">
        <v>424.85</v>
      </c>
      <c r="DL59" s="20">
        <v>81.900000000000006</v>
      </c>
      <c r="DM59" s="20">
        <v>446.4</v>
      </c>
      <c r="DN59" s="20">
        <v>164.05</v>
      </c>
      <c r="DO59" s="20">
        <v>199.75</v>
      </c>
      <c r="DP59" s="20">
        <v>416.95</v>
      </c>
      <c r="DQ59" s="20">
        <v>1298.3</v>
      </c>
      <c r="DR59" s="20">
        <v>183.25</v>
      </c>
      <c r="DS59" s="20">
        <v>60.1</v>
      </c>
      <c r="DT59" s="20">
        <v>393.75</v>
      </c>
      <c r="DU59" s="20">
        <v>60</v>
      </c>
      <c r="DV59" s="20">
        <v>9.6</v>
      </c>
      <c r="DW59" s="20">
        <v>314.64999999999998</v>
      </c>
      <c r="DX59" s="20">
        <v>163.19999999999999</v>
      </c>
      <c r="DY59" s="20">
        <v>436.45</v>
      </c>
      <c r="DZ59" s="20">
        <v>486.1</v>
      </c>
      <c r="EA59" s="20">
        <v>479.45</v>
      </c>
      <c r="EB59" s="20">
        <v>368.25</v>
      </c>
      <c r="EC59" s="20">
        <v>1296.8</v>
      </c>
      <c r="ED59" s="20">
        <v>379.8</v>
      </c>
      <c r="EE59" s="20">
        <v>1649.25</v>
      </c>
      <c r="EF59" s="20">
        <v>2001</v>
      </c>
      <c r="EG59" s="20">
        <v>213.1</v>
      </c>
      <c r="EH59" s="20">
        <v>142.19999999999999</v>
      </c>
      <c r="EI59" s="20">
        <v>249.6</v>
      </c>
      <c r="EJ59" s="20">
        <v>175.25</v>
      </c>
      <c r="EK59" s="20">
        <v>169.4</v>
      </c>
      <c r="EL59" s="20">
        <v>325.8</v>
      </c>
      <c r="EM59" s="20">
        <v>338.5</v>
      </c>
      <c r="EN59" s="20">
        <v>340.3</v>
      </c>
      <c r="EO59" s="20">
        <v>153.30000000000001</v>
      </c>
      <c r="EP59" s="20">
        <v>2610.5500000000002</v>
      </c>
      <c r="EQ59" s="20">
        <v>135.80000000000001</v>
      </c>
      <c r="ER59" s="20">
        <v>1538.5</v>
      </c>
      <c r="ES59" s="20">
        <v>14.4</v>
      </c>
      <c r="ET59" s="20">
        <v>1662</v>
      </c>
      <c r="EU59" s="20">
        <v>1462</v>
      </c>
      <c r="EV59" s="20">
        <v>1134.3</v>
      </c>
      <c r="EW59" s="20">
        <v>66.5</v>
      </c>
      <c r="EX59" s="20">
        <v>26.4</v>
      </c>
      <c r="EY59" s="20">
        <v>55.2</v>
      </c>
      <c r="EZ59" s="20">
        <v>26</v>
      </c>
      <c r="FA59" s="20">
        <v>135.05000000000001</v>
      </c>
      <c r="FB59" s="20">
        <v>164.25</v>
      </c>
      <c r="FC59" s="20">
        <v>479.6</v>
      </c>
      <c r="FD59" s="20">
        <v>216.75</v>
      </c>
      <c r="FE59" s="20">
        <v>0</v>
      </c>
      <c r="FF59" s="20">
        <v>0</v>
      </c>
      <c r="FG59" s="20">
        <v>362.65</v>
      </c>
      <c r="FH59" s="20">
        <v>440.6</v>
      </c>
      <c r="FI59" s="20">
        <v>185.9</v>
      </c>
      <c r="FJ59" s="20">
        <v>261.94499999999999</v>
      </c>
      <c r="FK59" s="20">
        <v>174162.97096499999</v>
      </c>
      <c r="FL59" s="21"/>
      <c r="FM59" s="20">
        <v>534</v>
      </c>
      <c r="FN59" s="20">
        <v>133.63999999999999</v>
      </c>
      <c r="FO59" s="20">
        <v>145.48150000000001</v>
      </c>
      <c r="FP59" s="20">
        <v>173</v>
      </c>
      <c r="FQ59" s="20">
        <v>637.70000000000005</v>
      </c>
      <c r="FR59" s="20">
        <v>453.6</v>
      </c>
      <c r="FS59" s="20">
        <v>102.05</v>
      </c>
      <c r="FT59" s="20">
        <v>193.45</v>
      </c>
      <c r="FU59" s="20">
        <v>2372.9214999999999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2" t="s">
        <v>833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1"/>
      <c r="FM5" s="205" t="s">
        <v>560</v>
      </c>
      <c r="FN5" s="204"/>
      <c r="FO5" s="204"/>
      <c r="FP5" s="204"/>
      <c r="FQ5" s="204"/>
      <c r="FR5" s="204"/>
      <c r="FS5" s="204"/>
      <c r="FT5" s="204"/>
      <c r="FU5" s="204"/>
    </row>
    <row r="6" spans="1:177" ht="22.05" hidden="1" customHeight="1" x14ac:dyDescent="0.3">
      <c r="A6" s="201" t="s">
        <v>43</v>
      </c>
      <c r="B6" s="201" t="s">
        <v>561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201" t="s">
        <v>562</v>
      </c>
      <c r="FL6" s="1"/>
      <c r="FM6" s="10">
        <v>221</v>
      </c>
      <c r="FN6" s="10">
        <v>222</v>
      </c>
      <c r="FO6" s="10">
        <v>224</v>
      </c>
      <c r="FP6" s="10">
        <v>2187</v>
      </c>
      <c r="FQ6" s="10">
        <v>227</v>
      </c>
      <c r="FR6" s="10">
        <v>49400</v>
      </c>
      <c r="FS6" s="10">
        <v>199</v>
      </c>
      <c r="FT6" s="10">
        <v>200</v>
      </c>
      <c r="FU6" s="204" t="s">
        <v>563</v>
      </c>
    </row>
    <row r="7" spans="1:177" ht="15" hidden="1" customHeight="1" x14ac:dyDescent="0.3">
      <c r="A7" s="201"/>
      <c r="B7" s="201"/>
      <c r="C7" s="9" t="s">
        <v>564</v>
      </c>
      <c r="D7" s="9" t="s">
        <v>565</v>
      </c>
      <c r="E7" s="9" t="s">
        <v>565</v>
      </c>
      <c r="F7" s="9" t="s">
        <v>566</v>
      </c>
      <c r="G7" s="9" t="s">
        <v>566</v>
      </c>
      <c r="H7" s="9" t="s">
        <v>566</v>
      </c>
      <c r="I7" s="9" t="s">
        <v>566</v>
      </c>
      <c r="J7" s="9" t="s">
        <v>565</v>
      </c>
      <c r="K7" s="9" t="s">
        <v>565</v>
      </c>
      <c r="L7" s="9" t="s">
        <v>565</v>
      </c>
      <c r="M7" s="9" t="s">
        <v>565</v>
      </c>
      <c r="N7" s="9" t="s">
        <v>565</v>
      </c>
      <c r="O7" s="9" t="s">
        <v>565</v>
      </c>
      <c r="P7" s="9" t="s">
        <v>565</v>
      </c>
      <c r="Q7" s="9" t="s">
        <v>565</v>
      </c>
      <c r="R7" s="9" t="s">
        <v>565</v>
      </c>
      <c r="S7" s="9" t="s">
        <v>565</v>
      </c>
      <c r="T7" s="9" t="s">
        <v>565</v>
      </c>
      <c r="U7" s="9" t="s">
        <v>565</v>
      </c>
      <c r="V7" s="9" t="s">
        <v>565</v>
      </c>
      <c r="W7" s="9" t="s">
        <v>565</v>
      </c>
      <c r="X7" s="9" t="s">
        <v>564</v>
      </c>
      <c r="Y7" s="9" t="s">
        <v>564</v>
      </c>
      <c r="Z7" s="9" t="s">
        <v>564</v>
      </c>
      <c r="AA7" s="9" t="s">
        <v>565</v>
      </c>
      <c r="AB7" s="9" t="s">
        <v>564</v>
      </c>
      <c r="AC7" s="9" t="s">
        <v>564</v>
      </c>
      <c r="AD7" s="9" t="s">
        <v>564</v>
      </c>
      <c r="AE7" s="9" t="s">
        <v>564</v>
      </c>
      <c r="AF7" s="9" t="s">
        <v>564</v>
      </c>
      <c r="AG7" s="9" t="s">
        <v>564</v>
      </c>
      <c r="AH7" s="9" t="s">
        <v>564</v>
      </c>
      <c r="AI7" s="9" t="s">
        <v>564</v>
      </c>
      <c r="AJ7" s="9" t="s">
        <v>565</v>
      </c>
      <c r="AK7" s="9" t="s">
        <v>566</v>
      </c>
      <c r="AL7" s="9" t="s">
        <v>566</v>
      </c>
      <c r="AM7" s="9" t="s">
        <v>566</v>
      </c>
      <c r="AN7" s="9" t="s">
        <v>565</v>
      </c>
      <c r="AO7" s="9" t="s">
        <v>565</v>
      </c>
      <c r="AP7" s="9" t="s">
        <v>565</v>
      </c>
      <c r="AQ7" s="9" t="s">
        <v>565</v>
      </c>
      <c r="AR7" s="9" t="s">
        <v>565</v>
      </c>
      <c r="AS7" s="9" t="s">
        <v>565</v>
      </c>
      <c r="AT7" s="9" t="s">
        <v>565</v>
      </c>
      <c r="AU7" s="9" t="s">
        <v>564</v>
      </c>
      <c r="AV7" s="9" t="s">
        <v>565</v>
      </c>
      <c r="AW7" s="9" t="s">
        <v>565</v>
      </c>
      <c r="AX7" s="9" t="s">
        <v>565</v>
      </c>
      <c r="AY7" s="9" t="s">
        <v>565</v>
      </c>
      <c r="AZ7" s="9" t="s">
        <v>565</v>
      </c>
      <c r="BA7" s="9" t="s">
        <v>565</v>
      </c>
      <c r="BB7" s="9" t="s">
        <v>565</v>
      </c>
      <c r="BC7" s="9" t="s">
        <v>565</v>
      </c>
      <c r="BD7" s="9" t="s">
        <v>564</v>
      </c>
      <c r="BE7" s="9" t="s">
        <v>566</v>
      </c>
      <c r="BF7" s="9" t="s">
        <v>565</v>
      </c>
      <c r="BG7" s="9" t="s">
        <v>565</v>
      </c>
      <c r="BH7" s="9" t="s">
        <v>565</v>
      </c>
      <c r="BI7" s="9" t="s">
        <v>565</v>
      </c>
      <c r="BJ7" s="9" t="s">
        <v>566</v>
      </c>
      <c r="BK7" s="9" t="s">
        <v>566</v>
      </c>
      <c r="BL7" s="9" t="s">
        <v>566</v>
      </c>
      <c r="BM7" s="9" t="s">
        <v>564</v>
      </c>
      <c r="BN7" s="9" t="s">
        <v>564</v>
      </c>
      <c r="BO7" s="9" t="s">
        <v>564</v>
      </c>
      <c r="BP7" s="9" t="s">
        <v>565</v>
      </c>
      <c r="BQ7" s="9" t="s">
        <v>565</v>
      </c>
      <c r="BR7" s="9" t="s">
        <v>565</v>
      </c>
      <c r="BS7" s="9" t="s">
        <v>565</v>
      </c>
      <c r="BT7" s="9" t="s">
        <v>565</v>
      </c>
      <c r="BU7" s="9" t="s">
        <v>565</v>
      </c>
      <c r="BV7" s="9" t="s">
        <v>565</v>
      </c>
      <c r="BW7" s="9" t="s">
        <v>564</v>
      </c>
      <c r="BX7" s="9" t="s">
        <v>564</v>
      </c>
      <c r="BY7" s="9" t="s">
        <v>564</v>
      </c>
      <c r="BZ7" s="9" t="s">
        <v>566</v>
      </c>
      <c r="CA7" s="9" t="s">
        <v>564</v>
      </c>
      <c r="CB7" s="9" t="s">
        <v>565</v>
      </c>
      <c r="CC7" s="9" t="s">
        <v>566</v>
      </c>
      <c r="CD7" s="9" t="s">
        <v>565</v>
      </c>
      <c r="CE7" s="9" t="s">
        <v>565</v>
      </c>
      <c r="CF7" s="9" t="s">
        <v>565</v>
      </c>
      <c r="CG7" s="9" t="s">
        <v>565</v>
      </c>
      <c r="CH7" s="9" t="s">
        <v>565</v>
      </c>
      <c r="CI7" s="9" t="s">
        <v>565</v>
      </c>
      <c r="CJ7" s="9" t="s">
        <v>565</v>
      </c>
      <c r="CK7" s="9" t="s">
        <v>565</v>
      </c>
      <c r="CL7" s="9" t="s">
        <v>565</v>
      </c>
      <c r="CM7" s="9" t="s">
        <v>565</v>
      </c>
      <c r="CN7" s="9" t="s">
        <v>565</v>
      </c>
      <c r="CO7" s="9" t="s">
        <v>565</v>
      </c>
      <c r="CP7" s="9" t="s">
        <v>564</v>
      </c>
      <c r="CQ7" s="9" t="s">
        <v>564</v>
      </c>
      <c r="CR7" s="9" t="s">
        <v>564</v>
      </c>
      <c r="CS7" s="9" t="s">
        <v>564</v>
      </c>
      <c r="CT7" s="9" t="s">
        <v>565</v>
      </c>
      <c r="CU7" s="9" t="s">
        <v>565</v>
      </c>
      <c r="CV7" s="9" t="s">
        <v>565</v>
      </c>
      <c r="CW7" s="9" t="s">
        <v>565</v>
      </c>
      <c r="CX7" s="9" t="s">
        <v>564</v>
      </c>
      <c r="CY7" s="9" t="s">
        <v>566</v>
      </c>
      <c r="CZ7" s="9" t="s">
        <v>566</v>
      </c>
      <c r="DA7" s="9" t="s">
        <v>566</v>
      </c>
      <c r="DB7" s="9" t="s">
        <v>565</v>
      </c>
      <c r="DC7" s="9" t="s">
        <v>566</v>
      </c>
      <c r="DD7" s="9" t="s">
        <v>566</v>
      </c>
      <c r="DE7" s="9" t="s">
        <v>564</v>
      </c>
      <c r="DF7" s="9" t="s">
        <v>564</v>
      </c>
      <c r="DG7" s="9" t="s">
        <v>565</v>
      </c>
      <c r="DH7" s="9" t="s">
        <v>565</v>
      </c>
      <c r="DI7" s="9" t="s">
        <v>565</v>
      </c>
      <c r="DJ7" s="9" t="s">
        <v>566</v>
      </c>
      <c r="DK7" s="9" t="s">
        <v>566</v>
      </c>
      <c r="DL7" s="9" t="s">
        <v>565</v>
      </c>
      <c r="DM7" s="9" t="s">
        <v>565</v>
      </c>
      <c r="DN7" s="9" t="s">
        <v>564</v>
      </c>
      <c r="DO7" s="9" t="s">
        <v>564</v>
      </c>
      <c r="DP7" s="9" t="s">
        <v>565</v>
      </c>
      <c r="DQ7" s="9" t="s">
        <v>565</v>
      </c>
      <c r="DR7" s="9" t="s">
        <v>564</v>
      </c>
      <c r="DS7" s="9" t="s">
        <v>565</v>
      </c>
      <c r="DT7" s="9" t="s">
        <v>565</v>
      </c>
      <c r="DU7" s="9" t="s">
        <v>566</v>
      </c>
      <c r="DV7" s="9" t="s">
        <v>565</v>
      </c>
      <c r="DW7" s="9" t="s">
        <v>565</v>
      </c>
      <c r="DX7" s="9" t="s">
        <v>566</v>
      </c>
      <c r="DY7" s="9" t="s">
        <v>565</v>
      </c>
      <c r="DZ7" s="9" t="s">
        <v>565</v>
      </c>
      <c r="EA7" s="9" t="s">
        <v>565</v>
      </c>
      <c r="EB7" s="9" t="s">
        <v>566</v>
      </c>
      <c r="EC7" s="9" t="s">
        <v>566</v>
      </c>
      <c r="ED7" s="9" t="s">
        <v>564</v>
      </c>
      <c r="EE7" s="9" t="s">
        <v>565</v>
      </c>
      <c r="EF7" s="9" t="s">
        <v>565</v>
      </c>
      <c r="EG7" s="9" t="s">
        <v>565</v>
      </c>
      <c r="EH7" s="9" t="s">
        <v>565</v>
      </c>
      <c r="EI7" s="9" t="s">
        <v>565</v>
      </c>
      <c r="EJ7" s="9" t="s">
        <v>565</v>
      </c>
      <c r="EK7" s="9" t="s">
        <v>564</v>
      </c>
      <c r="EL7" s="9" t="s">
        <v>564</v>
      </c>
      <c r="EM7" s="9" t="s">
        <v>564</v>
      </c>
      <c r="EN7" s="9" t="s">
        <v>564</v>
      </c>
      <c r="EO7" s="9" t="s">
        <v>566</v>
      </c>
      <c r="EP7" s="9" t="s">
        <v>564</v>
      </c>
      <c r="EQ7" s="9" t="s">
        <v>564</v>
      </c>
      <c r="ER7" s="9" t="s">
        <v>564</v>
      </c>
      <c r="ES7" s="9" t="s">
        <v>565</v>
      </c>
      <c r="ET7" s="9" t="s">
        <v>565</v>
      </c>
      <c r="EU7" s="9" t="s">
        <v>565</v>
      </c>
      <c r="EV7" s="9" t="s">
        <v>564</v>
      </c>
      <c r="EW7" s="9" t="s">
        <v>565</v>
      </c>
      <c r="EX7" s="9" t="s">
        <v>565</v>
      </c>
      <c r="EY7" s="9" t="s">
        <v>565</v>
      </c>
      <c r="EZ7" s="9" t="s">
        <v>565</v>
      </c>
      <c r="FA7" s="9" t="s">
        <v>564</v>
      </c>
      <c r="FB7" s="9" t="s">
        <v>566</v>
      </c>
      <c r="FC7" s="9" t="s">
        <v>565</v>
      </c>
      <c r="FD7" s="9" t="s">
        <v>566</v>
      </c>
      <c r="FE7" s="9" t="s">
        <v>566</v>
      </c>
      <c r="FF7" s="9" t="s">
        <v>566</v>
      </c>
      <c r="FG7" s="9" t="s">
        <v>565</v>
      </c>
      <c r="FH7" s="9" t="s">
        <v>566</v>
      </c>
      <c r="FI7" s="9" t="s">
        <v>566</v>
      </c>
      <c r="FJ7" s="9" t="s">
        <v>566</v>
      </c>
      <c r="FK7" s="201"/>
      <c r="FL7" s="1"/>
      <c r="FM7" s="10" t="s">
        <v>566</v>
      </c>
      <c r="FN7" s="10" t="s">
        <v>565</v>
      </c>
      <c r="FO7" s="10" t="s">
        <v>566</v>
      </c>
      <c r="FP7" s="10" t="s">
        <v>566</v>
      </c>
      <c r="FQ7" s="10" t="s">
        <v>566</v>
      </c>
      <c r="FR7" s="10" t="s">
        <v>566</v>
      </c>
      <c r="FS7" s="10" t="s">
        <v>566</v>
      </c>
      <c r="FT7" s="10" t="s">
        <v>566</v>
      </c>
      <c r="FU7" s="204"/>
    </row>
    <row r="8" spans="1:177" ht="15" hidden="1" customHeight="1" x14ac:dyDescent="0.3">
      <c r="A8" s="201"/>
      <c r="B8" s="201"/>
      <c r="C8" s="9" t="s">
        <v>567</v>
      </c>
      <c r="D8" s="9" t="s">
        <v>567</v>
      </c>
      <c r="E8" s="9" t="s">
        <v>567</v>
      </c>
      <c r="F8" s="9" t="s">
        <v>568</v>
      </c>
      <c r="G8" s="9" t="s">
        <v>568</v>
      </c>
      <c r="H8" s="9" t="s">
        <v>567</v>
      </c>
      <c r="I8" s="9" t="s">
        <v>567</v>
      </c>
      <c r="J8" s="9" t="s">
        <v>568</v>
      </c>
      <c r="K8" s="9" t="s">
        <v>568</v>
      </c>
      <c r="L8" s="9" t="s">
        <v>568</v>
      </c>
      <c r="M8" s="9" t="s">
        <v>568</v>
      </c>
      <c r="N8" s="9" t="s">
        <v>568</v>
      </c>
      <c r="O8" s="9" t="s">
        <v>568</v>
      </c>
      <c r="P8" s="9" t="s">
        <v>568</v>
      </c>
      <c r="Q8" s="9" t="s">
        <v>568</v>
      </c>
      <c r="R8" s="9" t="s">
        <v>567</v>
      </c>
      <c r="S8" s="9" t="s">
        <v>567</v>
      </c>
      <c r="T8" s="9" t="s">
        <v>568</v>
      </c>
      <c r="U8" s="9" t="s">
        <v>568</v>
      </c>
      <c r="V8" s="9" t="s">
        <v>568</v>
      </c>
      <c r="W8" s="9" t="s">
        <v>568</v>
      </c>
      <c r="X8" s="9" t="s">
        <v>567</v>
      </c>
      <c r="Y8" s="9" t="s">
        <v>567</v>
      </c>
      <c r="Z8" s="9" t="s">
        <v>567</v>
      </c>
      <c r="AA8" s="9" t="s">
        <v>568</v>
      </c>
      <c r="AB8" s="9" t="s">
        <v>567</v>
      </c>
      <c r="AC8" s="9" t="s">
        <v>567</v>
      </c>
      <c r="AD8" s="9" t="s">
        <v>567</v>
      </c>
      <c r="AE8" s="9" t="s">
        <v>567</v>
      </c>
      <c r="AF8" s="9" t="s">
        <v>568</v>
      </c>
      <c r="AG8" s="9" t="s">
        <v>568</v>
      </c>
      <c r="AH8" s="9" t="s">
        <v>568</v>
      </c>
      <c r="AI8" s="9" t="s">
        <v>567</v>
      </c>
      <c r="AJ8" s="9" t="s">
        <v>567</v>
      </c>
      <c r="AK8" s="9" t="s">
        <v>568</v>
      </c>
      <c r="AL8" s="9" t="s">
        <v>568</v>
      </c>
      <c r="AM8" s="9" t="s">
        <v>568</v>
      </c>
      <c r="AN8" s="9" t="s">
        <v>567</v>
      </c>
      <c r="AO8" s="9" t="s">
        <v>567</v>
      </c>
      <c r="AP8" s="9" t="s">
        <v>567</v>
      </c>
      <c r="AQ8" s="9" t="s">
        <v>567</v>
      </c>
      <c r="AR8" s="9" t="s">
        <v>567</v>
      </c>
      <c r="AS8" s="9" t="s">
        <v>567</v>
      </c>
      <c r="AT8" s="9" t="s">
        <v>567</v>
      </c>
      <c r="AU8" s="9" t="s">
        <v>567</v>
      </c>
      <c r="AV8" s="9" t="s">
        <v>568</v>
      </c>
      <c r="AW8" s="9" t="s">
        <v>568</v>
      </c>
      <c r="AX8" s="9" t="s">
        <v>568</v>
      </c>
      <c r="AY8" s="9" t="s">
        <v>567</v>
      </c>
      <c r="AZ8" s="9" t="s">
        <v>567</v>
      </c>
      <c r="BA8" s="9" t="s">
        <v>567</v>
      </c>
      <c r="BB8" s="9" t="s">
        <v>567</v>
      </c>
      <c r="BC8" s="9" t="s">
        <v>567</v>
      </c>
      <c r="BD8" s="9" t="s">
        <v>567</v>
      </c>
      <c r="BE8" s="9" t="s">
        <v>567</v>
      </c>
      <c r="BF8" s="9" t="s">
        <v>567</v>
      </c>
      <c r="BG8" s="9" t="s">
        <v>567</v>
      </c>
      <c r="BH8" s="9" t="s">
        <v>567</v>
      </c>
      <c r="BI8" s="9" t="s">
        <v>567</v>
      </c>
      <c r="BJ8" s="9" t="s">
        <v>568</v>
      </c>
      <c r="BK8" s="9" t="s">
        <v>568</v>
      </c>
      <c r="BL8" s="9" t="s">
        <v>568</v>
      </c>
      <c r="BM8" s="9" t="s">
        <v>568</v>
      </c>
      <c r="BN8" s="9" t="s">
        <v>568</v>
      </c>
      <c r="BO8" s="9" t="s">
        <v>568</v>
      </c>
      <c r="BP8" s="9" t="s">
        <v>567</v>
      </c>
      <c r="BQ8" s="9" t="s">
        <v>568</v>
      </c>
      <c r="BR8" s="9" t="s">
        <v>568</v>
      </c>
      <c r="BS8" s="9" t="s">
        <v>568</v>
      </c>
      <c r="BT8" s="9" t="s">
        <v>568</v>
      </c>
      <c r="BU8" s="9" t="s">
        <v>568</v>
      </c>
      <c r="BV8" s="9" t="s">
        <v>568</v>
      </c>
      <c r="BW8" s="9" t="s">
        <v>568</v>
      </c>
      <c r="BX8" s="9" t="s">
        <v>568</v>
      </c>
      <c r="BY8" s="9" t="s">
        <v>568</v>
      </c>
      <c r="BZ8" s="9" t="s">
        <v>567</v>
      </c>
      <c r="CA8" s="9" t="s">
        <v>568</v>
      </c>
      <c r="CB8" s="9" t="s">
        <v>568</v>
      </c>
      <c r="CC8" s="9" t="s">
        <v>567</v>
      </c>
      <c r="CD8" s="9" t="s">
        <v>567</v>
      </c>
      <c r="CE8" s="9" t="s">
        <v>567</v>
      </c>
      <c r="CF8" s="9" t="s">
        <v>567</v>
      </c>
      <c r="CG8" s="9" t="s">
        <v>567</v>
      </c>
      <c r="CH8" s="9" t="s">
        <v>567</v>
      </c>
      <c r="CI8" s="9" t="s">
        <v>568</v>
      </c>
      <c r="CJ8" s="9" t="s">
        <v>568</v>
      </c>
      <c r="CK8" s="9" t="s">
        <v>568</v>
      </c>
      <c r="CL8" s="9" t="s">
        <v>568</v>
      </c>
      <c r="CM8" s="9" t="s">
        <v>568</v>
      </c>
      <c r="CN8" s="9" t="s">
        <v>568</v>
      </c>
      <c r="CO8" s="9" t="s">
        <v>568</v>
      </c>
      <c r="CP8" s="9" t="s">
        <v>568</v>
      </c>
      <c r="CQ8" s="9" t="s">
        <v>568</v>
      </c>
      <c r="CR8" s="9" t="s">
        <v>568</v>
      </c>
      <c r="CS8" s="9" t="s">
        <v>568</v>
      </c>
      <c r="CT8" s="9" t="s">
        <v>568</v>
      </c>
      <c r="CU8" s="9" t="s">
        <v>568</v>
      </c>
      <c r="CV8" s="9" t="s">
        <v>569</v>
      </c>
      <c r="CW8" s="9" t="s">
        <v>570</v>
      </c>
      <c r="CX8" s="9" t="s">
        <v>569</v>
      </c>
      <c r="CY8" s="9" t="s">
        <v>570</v>
      </c>
      <c r="CZ8" s="9" t="s">
        <v>569</v>
      </c>
      <c r="DA8" s="9" t="s">
        <v>567</v>
      </c>
      <c r="DB8" s="9" t="s">
        <v>567</v>
      </c>
      <c r="DC8" s="9" t="s">
        <v>567</v>
      </c>
      <c r="DD8" s="9" t="s">
        <v>567</v>
      </c>
      <c r="DE8" s="9" t="s">
        <v>569</v>
      </c>
      <c r="DF8" s="9" t="s">
        <v>567</v>
      </c>
      <c r="DG8" s="9" t="s">
        <v>567</v>
      </c>
      <c r="DH8" s="9" t="s">
        <v>567</v>
      </c>
      <c r="DI8" s="9" t="s">
        <v>567</v>
      </c>
      <c r="DJ8" s="9" t="s">
        <v>567</v>
      </c>
      <c r="DK8" s="9" t="s">
        <v>567</v>
      </c>
      <c r="DL8" s="9" t="s">
        <v>567</v>
      </c>
      <c r="DM8" s="9" t="s">
        <v>567</v>
      </c>
      <c r="DN8" s="9" t="s">
        <v>569</v>
      </c>
      <c r="DO8" s="9" t="s">
        <v>569</v>
      </c>
      <c r="DP8" s="9" t="s">
        <v>570</v>
      </c>
      <c r="DQ8" s="9" t="s">
        <v>570</v>
      </c>
      <c r="DR8" s="9" t="s">
        <v>569</v>
      </c>
      <c r="DS8" s="9" t="s">
        <v>567</v>
      </c>
      <c r="DT8" s="9" t="s">
        <v>567</v>
      </c>
      <c r="DU8" s="9" t="s">
        <v>567</v>
      </c>
      <c r="DV8" s="9" t="s">
        <v>567</v>
      </c>
      <c r="DW8" s="9" t="s">
        <v>567</v>
      </c>
      <c r="DX8" s="9" t="s">
        <v>567</v>
      </c>
      <c r="DY8" s="9" t="s">
        <v>567</v>
      </c>
      <c r="DZ8" s="9" t="s">
        <v>567</v>
      </c>
      <c r="EA8" s="9" t="s">
        <v>567</v>
      </c>
      <c r="EB8" s="9" t="s">
        <v>570</v>
      </c>
      <c r="EC8" s="9" t="s">
        <v>570</v>
      </c>
      <c r="ED8" s="9" t="s">
        <v>569</v>
      </c>
      <c r="EE8" s="9" t="s">
        <v>570</v>
      </c>
      <c r="EF8" s="9" t="s">
        <v>570</v>
      </c>
      <c r="EG8" s="9" t="s">
        <v>570</v>
      </c>
      <c r="EH8" s="9" t="s">
        <v>570</v>
      </c>
      <c r="EI8" s="9" t="s">
        <v>567</v>
      </c>
      <c r="EJ8" s="9" t="s">
        <v>567</v>
      </c>
      <c r="EK8" s="9" t="s">
        <v>567</v>
      </c>
      <c r="EL8" s="9" t="s">
        <v>567</v>
      </c>
      <c r="EM8" s="9" t="s">
        <v>567</v>
      </c>
      <c r="EN8" s="9" t="s">
        <v>567</v>
      </c>
      <c r="EO8" s="9" t="s">
        <v>570</v>
      </c>
      <c r="EP8" s="9" t="s">
        <v>569</v>
      </c>
      <c r="EQ8" s="9" t="s">
        <v>569</v>
      </c>
      <c r="ER8" s="9" t="s">
        <v>569</v>
      </c>
      <c r="ES8" s="9" t="s">
        <v>567</v>
      </c>
      <c r="ET8" s="9" t="s">
        <v>570</v>
      </c>
      <c r="EU8" s="9" t="s">
        <v>570</v>
      </c>
      <c r="EV8" s="9" t="s">
        <v>569</v>
      </c>
      <c r="EW8" s="9" t="s">
        <v>568</v>
      </c>
      <c r="EX8" s="9" t="s">
        <v>568</v>
      </c>
      <c r="EY8" s="9" t="s">
        <v>568</v>
      </c>
      <c r="EZ8" s="9" t="s">
        <v>568</v>
      </c>
      <c r="FA8" s="9" t="s">
        <v>569</v>
      </c>
      <c r="FB8" s="9" t="s">
        <v>567</v>
      </c>
      <c r="FC8" s="9" t="s">
        <v>567</v>
      </c>
      <c r="FD8" s="9" t="s">
        <v>568</v>
      </c>
      <c r="FE8" s="9" t="s">
        <v>568</v>
      </c>
      <c r="FF8" s="9" t="s">
        <v>568</v>
      </c>
      <c r="FG8" s="9" t="s">
        <v>568</v>
      </c>
      <c r="FH8" s="9" t="s">
        <v>568</v>
      </c>
      <c r="FI8" s="9" t="s">
        <v>568</v>
      </c>
      <c r="FJ8" s="9" t="s">
        <v>568</v>
      </c>
      <c r="FK8" s="201"/>
      <c r="FL8" s="1"/>
      <c r="FM8" s="10" t="s">
        <v>567</v>
      </c>
      <c r="FN8" s="10" t="s">
        <v>567</v>
      </c>
      <c r="FO8" s="10" t="s">
        <v>567</v>
      </c>
      <c r="FP8" s="10" t="s">
        <v>567</v>
      </c>
      <c r="FQ8" s="10" t="s">
        <v>568</v>
      </c>
      <c r="FR8" s="10" t="s">
        <v>568</v>
      </c>
      <c r="FS8" s="10" t="s">
        <v>567</v>
      </c>
      <c r="FT8" s="10" t="s">
        <v>567</v>
      </c>
      <c r="FU8" s="204"/>
    </row>
    <row r="9" spans="1:177" ht="40.049999999999997" customHeight="1" x14ac:dyDescent="0.3">
      <c r="A9" s="201"/>
      <c r="B9" s="201"/>
      <c r="C9" s="11" t="s">
        <v>571</v>
      </c>
      <c r="D9" s="11" t="s">
        <v>55</v>
      </c>
      <c r="E9" s="11" t="s">
        <v>55</v>
      </c>
      <c r="F9" s="11" t="s">
        <v>55</v>
      </c>
      <c r="G9" s="11" t="s">
        <v>55</v>
      </c>
      <c r="H9" s="11" t="s">
        <v>88</v>
      </c>
      <c r="I9" s="11" t="s">
        <v>88</v>
      </c>
      <c r="J9" s="11" t="s">
        <v>130</v>
      </c>
      <c r="K9" s="11" t="s">
        <v>130</v>
      </c>
      <c r="L9" s="11" t="s">
        <v>78</v>
      </c>
      <c r="M9" s="11" t="s">
        <v>78</v>
      </c>
      <c r="N9" s="11" t="s">
        <v>78</v>
      </c>
      <c r="O9" s="11" t="s">
        <v>78</v>
      </c>
      <c r="P9" s="11" t="s">
        <v>78</v>
      </c>
      <c r="Q9" s="11" t="s">
        <v>78</v>
      </c>
      <c r="R9" s="11" t="s">
        <v>78</v>
      </c>
      <c r="S9" s="11" t="s">
        <v>78</v>
      </c>
      <c r="T9" s="11" t="s">
        <v>572</v>
      </c>
      <c r="U9" s="11" t="s">
        <v>572</v>
      </c>
      <c r="V9" s="11" t="s">
        <v>572</v>
      </c>
      <c r="W9" s="11" t="s">
        <v>572</v>
      </c>
      <c r="X9" s="11" t="s">
        <v>573</v>
      </c>
      <c r="Y9" s="11" t="s">
        <v>201</v>
      </c>
      <c r="Z9" s="11" t="s">
        <v>201</v>
      </c>
      <c r="AA9" s="11" t="s">
        <v>201</v>
      </c>
      <c r="AB9" s="11" t="s">
        <v>50</v>
      </c>
      <c r="AC9" s="11" t="s">
        <v>50</v>
      </c>
      <c r="AD9" s="11" t="s">
        <v>50</v>
      </c>
      <c r="AE9" s="11" t="s">
        <v>50</v>
      </c>
      <c r="AF9" s="11" t="s">
        <v>50</v>
      </c>
      <c r="AG9" s="11" t="s">
        <v>50</v>
      </c>
      <c r="AH9" s="11" t="s">
        <v>50</v>
      </c>
      <c r="AI9" s="11" t="s">
        <v>453</v>
      </c>
      <c r="AJ9" s="11" t="s">
        <v>574</v>
      </c>
      <c r="AK9" s="11" t="s">
        <v>317</v>
      </c>
      <c r="AL9" s="11" t="s">
        <v>575</v>
      </c>
      <c r="AM9" s="11" t="s">
        <v>575</v>
      </c>
      <c r="AN9" s="11" t="s">
        <v>576</v>
      </c>
      <c r="AO9" s="11" t="s">
        <v>576</v>
      </c>
      <c r="AP9" s="11" t="s">
        <v>577</v>
      </c>
      <c r="AQ9" s="11" t="s">
        <v>578</v>
      </c>
      <c r="AR9" s="11" t="s">
        <v>578</v>
      </c>
      <c r="AS9" s="11" t="s">
        <v>579</v>
      </c>
      <c r="AT9" s="11" t="s">
        <v>580</v>
      </c>
      <c r="AU9" s="11" t="s">
        <v>581</v>
      </c>
      <c r="AV9" s="11" t="s">
        <v>75</v>
      </c>
      <c r="AW9" s="11" t="s">
        <v>75</v>
      </c>
      <c r="AX9" s="11" t="s">
        <v>75</v>
      </c>
      <c r="AY9" s="11" t="s">
        <v>124</v>
      </c>
      <c r="AZ9" s="11" t="s">
        <v>124</v>
      </c>
      <c r="BA9" s="11" t="s">
        <v>124</v>
      </c>
      <c r="BB9" s="11" t="s">
        <v>124</v>
      </c>
      <c r="BC9" s="11" t="s">
        <v>124</v>
      </c>
      <c r="BD9" s="11" t="s">
        <v>124</v>
      </c>
      <c r="BE9" s="11" t="s">
        <v>124</v>
      </c>
      <c r="BF9" s="11" t="s">
        <v>124</v>
      </c>
      <c r="BG9" s="11" t="s">
        <v>582</v>
      </c>
      <c r="BH9" s="11" t="s">
        <v>582</v>
      </c>
      <c r="BI9" s="11" t="s">
        <v>583</v>
      </c>
      <c r="BJ9" s="11" t="s">
        <v>59</v>
      </c>
      <c r="BK9" s="11" t="s">
        <v>59</v>
      </c>
      <c r="BL9" s="11" t="s">
        <v>59</v>
      </c>
      <c r="BM9" s="11" t="s">
        <v>66</v>
      </c>
      <c r="BN9" s="11" t="s">
        <v>66</v>
      </c>
      <c r="BO9" s="11" t="s">
        <v>66</v>
      </c>
      <c r="BP9" s="11" t="s">
        <v>66</v>
      </c>
      <c r="BQ9" s="11" t="s">
        <v>66</v>
      </c>
      <c r="BR9" s="11" t="s">
        <v>66</v>
      </c>
      <c r="BS9" s="11" t="s">
        <v>66</v>
      </c>
      <c r="BT9" s="11" t="s">
        <v>66</v>
      </c>
      <c r="BU9" s="11" t="s">
        <v>66</v>
      </c>
      <c r="BV9" s="11" t="s">
        <v>66</v>
      </c>
      <c r="BW9" s="11" t="s">
        <v>66</v>
      </c>
      <c r="BX9" s="11" t="s">
        <v>66</v>
      </c>
      <c r="BY9" s="11" t="s">
        <v>66</v>
      </c>
      <c r="BZ9" s="11" t="s">
        <v>66</v>
      </c>
      <c r="CA9" s="11" t="s">
        <v>584</v>
      </c>
      <c r="CB9" s="11" t="s">
        <v>584</v>
      </c>
      <c r="CC9" s="11" t="s">
        <v>585</v>
      </c>
      <c r="CD9" s="11" t="s">
        <v>110</v>
      </c>
      <c r="CE9" s="11" t="s">
        <v>110</v>
      </c>
      <c r="CF9" s="11" t="s">
        <v>110</v>
      </c>
      <c r="CG9" s="11" t="s">
        <v>110</v>
      </c>
      <c r="CH9" s="11" t="s">
        <v>110</v>
      </c>
      <c r="CI9" s="11" t="s">
        <v>110</v>
      </c>
      <c r="CJ9" s="11" t="s">
        <v>110</v>
      </c>
      <c r="CK9" s="11" t="s">
        <v>110</v>
      </c>
      <c r="CL9" s="11" t="s">
        <v>110</v>
      </c>
      <c r="CM9" s="11" t="s">
        <v>110</v>
      </c>
      <c r="CN9" s="11" t="s">
        <v>110</v>
      </c>
      <c r="CO9" s="11" t="s">
        <v>110</v>
      </c>
      <c r="CP9" s="11" t="s">
        <v>121</v>
      </c>
      <c r="CQ9" s="11" t="s">
        <v>121</v>
      </c>
      <c r="CR9" s="11" t="s">
        <v>121</v>
      </c>
      <c r="CS9" s="11" t="s">
        <v>121</v>
      </c>
      <c r="CT9" s="11" t="s">
        <v>127</v>
      </c>
      <c r="CU9" s="11" t="s">
        <v>127</v>
      </c>
      <c r="CV9" s="11" t="s">
        <v>586</v>
      </c>
      <c r="CW9" s="11" t="s">
        <v>587</v>
      </c>
      <c r="CX9" s="11" t="s">
        <v>588</v>
      </c>
      <c r="CY9" s="11" t="s">
        <v>589</v>
      </c>
      <c r="CZ9" s="11" t="s">
        <v>590</v>
      </c>
      <c r="DA9" s="11" t="s">
        <v>591</v>
      </c>
      <c r="DB9" s="11" t="s">
        <v>592</v>
      </c>
      <c r="DC9" s="11" t="s">
        <v>88</v>
      </c>
      <c r="DD9" s="11" t="s">
        <v>88</v>
      </c>
      <c r="DE9" s="11" t="s">
        <v>78</v>
      </c>
      <c r="DF9" s="11" t="s">
        <v>453</v>
      </c>
      <c r="DG9" s="11" t="s">
        <v>593</v>
      </c>
      <c r="DH9" s="11" t="s">
        <v>594</v>
      </c>
      <c r="DI9" s="11" t="s">
        <v>221</v>
      </c>
      <c r="DJ9" s="11" t="s">
        <v>595</v>
      </c>
      <c r="DK9" s="11" t="s">
        <v>596</v>
      </c>
      <c r="DL9" s="11" t="s">
        <v>597</v>
      </c>
      <c r="DM9" s="11" t="s">
        <v>598</v>
      </c>
      <c r="DN9" s="11" t="s">
        <v>599</v>
      </c>
      <c r="DO9" s="11" t="s">
        <v>600</v>
      </c>
      <c r="DP9" s="11" t="s">
        <v>601</v>
      </c>
      <c r="DQ9" s="11" t="s">
        <v>602</v>
      </c>
      <c r="DR9" s="11" t="s">
        <v>603</v>
      </c>
      <c r="DS9" s="11" t="s">
        <v>23</v>
      </c>
      <c r="DT9" s="11" t="s">
        <v>604</v>
      </c>
      <c r="DU9" s="11" t="s">
        <v>605</v>
      </c>
      <c r="DV9" s="11" t="s">
        <v>606</v>
      </c>
      <c r="DW9" s="11" t="s">
        <v>607</v>
      </c>
      <c r="DX9" s="11" t="s">
        <v>607</v>
      </c>
      <c r="DY9" s="11" t="s">
        <v>607</v>
      </c>
      <c r="DZ9" s="11" t="s">
        <v>607</v>
      </c>
      <c r="EA9" s="11" t="s">
        <v>608</v>
      </c>
      <c r="EB9" s="11" t="s">
        <v>609</v>
      </c>
      <c r="EC9" s="11" t="s">
        <v>609</v>
      </c>
      <c r="ED9" s="11" t="s">
        <v>66</v>
      </c>
      <c r="EE9" s="11" t="s">
        <v>66</v>
      </c>
      <c r="EF9" s="11" t="s">
        <v>66</v>
      </c>
      <c r="EG9" s="11" t="s">
        <v>66</v>
      </c>
      <c r="EH9" s="11" t="s">
        <v>66</v>
      </c>
      <c r="EI9" s="11" t="s">
        <v>610</v>
      </c>
      <c r="EJ9" s="11" t="s">
        <v>610</v>
      </c>
      <c r="EK9" s="11" t="s">
        <v>611</v>
      </c>
      <c r="EL9" s="11" t="s">
        <v>611</v>
      </c>
      <c r="EM9" s="11" t="s">
        <v>611</v>
      </c>
      <c r="EN9" s="11" t="s">
        <v>611</v>
      </c>
      <c r="EO9" s="11" t="s">
        <v>260</v>
      </c>
      <c r="EP9" s="11" t="s">
        <v>282</v>
      </c>
      <c r="EQ9" s="11" t="s">
        <v>612</v>
      </c>
      <c r="ER9" s="11" t="s">
        <v>110</v>
      </c>
      <c r="ES9" s="11" t="s">
        <v>110</v>
      </c>
      <c r="ET9" s="11" t="s">
        <v>110</v>
      </c>
      <c r="EU9" s="11" t="s">
        <v>110</v>
      </c>
      <c r="EV9" s="11" t="s">
        <v>110</v>
      </c>
      <c r="EW9" s="11" t="s">
        <v>360</v>
      </c>
      <c r="EX9" s="11" t="s">
        <v>360</v>
      </c>
      <c r="EY9" s="11" t="s">
        <v>360</v>
      </c>
      <c r="EZ9" s="11" t="s">
        <v>360</v>
      </c>
      <c r="FA9" s="11" t="s">
        <v>613</v>
      </c>
      <c r="FB9" s="11" t="s">
        <v>614</v>
      </c>
      <c r="FC9" s="11" t="s">
        <v>614</v>
      </c>
      <c r="FD9" s="11" t="s">
        <v>615</v>
      </c>
      <c r="FE9" s="11" t="s">
        <v>616</v>
      </c>
      <c r="FF9" s="11" t="s">
        <v>616</v>
      </c>
      <c r="FG9" s="11" t="s">
        <v>617</v>
      </c>
      <c r="FH9" s="11" t="s">
        <v>618</v>
      </c>
      <c r="FI9" s="11" t="s">
        <v>619</v>
      </c>
      <c r="FJ9" s="11" t="s">
        <v>620</v>
      </c>
      <c r="FK9" s="201"/>
      <c r="FL9" s="1"/>
      <c r="FM9" s="12" t="s">
        <v>133</v>
      </c>
      <c r="FN9" s="12" t="s">
        <v>29</v>
      </c>
      <c r="FO9" s="12" t="s">
        <v>621</v>
      </c>
      <c r="FP9" s="12" t="s">
        <v>622</v>
      </c>
      <c r="FQ9" s="12" t="s">
        <v>623</v>
      </c>
      <c r="FR9" s="12" t="s">
        <v>624</v>
      </c>
      <c r="FS9" s="12" t="s">
        <v>614</v>
      </c>
      <c r="FT9" s="12" t="s">
        <v>614</v>
      </c>
      <c r="FU9" s="204"/>
    </row>
    <row r="10" spans="1:177" ht="40.049999999999997" customHeight="1" x14ac:dyDescent="0.3">
      <c r="A10" s="201"/>
      <c r="B10" s="201"/>
      <c r="C10" s="9" t="s">
        <v>274</v>
      </c>
      <c r="D10" s="9" t="s">
        <v>625</v>
      </c>
      <c r="E10" s="9" t="s">
        <v>626</v>
      </c>
      <c r="F10" s="9" t="s">
        <v>627</v>
      </c>
      <c r="G10" s="9" t="s">
        <v>628</v>
      </c>
      <c r="H10" s="9" t="s">
        <v>342</v>
      </c>
      <c r="I10" s="9" t="s">
        <v>629</v>
      </c>
      <c r="J10" s="9" t="s">
        <v>630</v>
      </c>
      <c r="K10" s="9" t="s">
        <v>631</v>
      </c>
      <c r="L10" s="9" t="s">
        <v>632</v>
      </c>
      <c r="M10" s="9" t="s">
        <v>633</v>
      </c>
      <c r="N10" s="9" t="s">
        <v>634</v>
      </c>
      <c r="O10" s="9" t="s">
        <v>635</v>
      </c>
      <c r="P10" s="9" t="s">
        <v>636</v>
      </c>
      <c r="Q10" s="9" t="s">
        <v>637</v>
      </c>
      <c r="R10" s="9" t="s">
        <v>638</v>
      </c>
      <c r="S10" s="9" t="s">
        <v>639</v>
      </c>
      <c r="T10" s="9" t="s">
        <v>640</v>
      </c>
      <c r="U10" s="9" t="s">
        <v>641</v>
      </c>
      <c r="V10" s="9" t="s">
        <v>642</v>
      </c>
      <c r="W10" s="9" t="s">
        <v>643</v>
      </c>
      <c r="X10" s="9" t="s">
        <v>644</v>
      </c>
      <c r="Y10" s="9" t="s">
        <v>645</v>
      </c>
      <c r="Z10" s="9" t="s">
        <v>646</v>
      </c>
      <c r="AA10" s="9" t="s">
        <v>206</v>
      </c>
      <c r="AB10" s="9" t="s">
        <v>647</v>
      </c>
      <c r="AC10" s="9" t="s">
        <v>648</v>
      </c>
      <c r="AD10" s="9" t="s">
        <v>649</v>
      </c>
      <c r="AE10" s="9" t="s">
        <v>650</v>
      </c>
      <c r="AF10" s="9" t="s">
        <v>651</v>
      </c>
      <c r="AG10" s="9" t="s">
        <v>652</v>
      </c>
      <c r="AH10" s="9" t="s">
        <v>653</v>
      </c>
      <c r="AI10" s="9" t="s">
        <v>454</v>
      </c>
      <c r="AJ10" s="9" t="s">
        <v>654</v>
      </c>
      <c r="AK10" s="9" t="s">
        <v>655</v>
      </c>
      <c r="AL10" s="9" t="s">
        <v>656</v>
      </c>
      <c r="AM10" s="9" t="s">
        <v>657</v>
      </c>
      <c r="AN10" s="9" t="s">
        <v>658</v>
      </c>
      <c r="AO10" s="9" t="s">
        <v>659</v>
      </c>
      <c r="AP10" s="9" t="s">
        <v>577</v>
      </c>
      <c r="AQ10" s="9" t="s">
        <v>660</v>
      </c>
      <c r="AR10" s="9" t="s">
        <v>661</v>
      </c>
      <c r="AS10" s="9" t="s">
        <v>662</v>
      </c>
      <c r="AT10" s="9" t="s">
        <v>663</v>
      </c>
      <c r="AU10" s="9" t="s">
        <v>664</v>
      </c>
      <c r="AV10" s="9" t="s">
        <v>665</v>
      </c>
      <c r="AW10" s="9" t="s">
        <v>666</v>
      </c>
      <c r="AX10" s="9" t="s">
        <v>667</v>
      </c>
      <c r="AY10" s="9" t="s">
        <v>668</v>
      </c>
      <c r="AZ10" s="9" t="s">
        <v>490</v>
      </c>
      <c r="BA10" s="9" t="s">
        <v>669</v>
      </c>
      <c r="BB10" s="9" t="s">
        <v>488</v>
      </c>
      <c r="BC10" s="9" t="s">
        <v>481</v>
      </c>
      <c r="BD10" s="9" t="s">
        <v>670</v>
      </c>
      <c r="BE10" s="9" t="s">
        <v>671</v>
      </c>
      <c r="BF10" s="9" t="s">
        <v>483</v>
      </c>
      <c r="BG10" s="9" t="s">
        <v>672</v>
      </c>
      <c r="BH10" s="9" t="s">
        <v>673</v>
      </c>
      <c r="BI10" s="9" t="s">
        <v>674</v>
      </c>
      <c r="BJ10" s="9" t="s">
        <v>675</v>
      </c>
      <c r="BK10" s="9" t="s">
        <v>676</v>
      </c>
      <c r="BL10" s="9" t="s">
        <v>677</v>
      </c>
      <c r="BM10" s="9" t="s">
        <v>678</v>
      </c>
      <c r="BN10" s="9" t="s">
        <v>679</v>
      </c>
      <c r="BO10" s="9" t="s">
        <v>680</v>
      </c>
      <c r="BP10" s="9" t="s">
        <v>681</v>
      </c>
      <c r="BQ10" s="9" t="s">
        <v>682</v>
      </c>
      <c r="BR10" s="9" t="s">
        <v>683</v>
      </c>
      <c r="BS10" s="9" t="s">
        <v>684</v>
      </c>
      <c r="BT10" s="9" t="s">
        <v>685</v>
      </c>
      <c r="BU10" s="9" t="s">
        <v>686</v>
      </c>
      <c r="BV10" s="9" t="s">
        <v>687</v>
      </c>
      <c r="BW10" s="9" t="s">
        <v>688</v>
      </c>
      <c r="BX10" s="9" t="s">
        <v>689</v>
      </c>
      <c r="BY10" s="9" t="s">
        <v>690</v>
      </c>
      <c r="BZ10" s="9" t="s">
        <v>691</v>
      </c>
      <c r="CA10" s="9" t="s">
        <v>692</v>
      </c>
      <c r="CB10" s="9" t="s">
        <v>693</v>
      </c>
      <c r="CC10" s="9" t="s">
        <v>694</v>
      </c>
      <c r="CD10" s="9" t="s">
        <v>695</v>
      </c>
      <c r="CE10" s="9" t="s">
        <v>350</v>
      </c>
      <c r="CF10" s="9" t="s">
        <v>355</v>
      </c>
      <c r="CG10" s="9" t="s">
        <v>346</v>
      </c>
      <c r="CH10" s="9" t="s">
        <v>696</v>
      </c>
      <c r="CI10" s="9" t="s">
        <v>697</v>
      </c>
      <c r="CJ10" s="9" t="s">
        <v>698</v>
      </c>
      <c r="CK10" s="9" t="s">
        <v>699</v>
      </c>
      <c r="CL10" s="9" t="s">
        <v>700</v>
      </c>
      <c r="CM10" s="9" t="s">
        <v>701</v>
      </c>
      <c r="CN10" s="9" t="s">
        <v>702</v>
      </c>
      <c r="CO10" s="9" t="s">
        <v>703</v>
      </c>
      <c r="CP10" s="9" t="s">
        <v>704</v>
      </c>
      <c r="CQ10" s="9" t="s">
        <v>705</v>
      </c>
      <c r="CR10" s="9" t="s">
        <v>706</v>
      </c>
      <c r="CS10" s="9" t="s">
        <v>707</v>
      </c>
      <c r="CT10" s="9" t="s">
        <v>708</v>
      </c>
      <c r="CU10" s="9" t="s">
        <v>709</v>
      </c>
      <c r="CV10" s="9" t="s">
        <v>710</v>
      </c>
      <c r="CW10" s="9" t="s">
        <v>711</v>
      </c>
      <c r="CX10" s="9" t="s">
        <v>712</v>
      </c>
      <c r="CY10" s="9" t="s">
        <v>713</v>
      </c>
      <c r="CZ10" s="9" t="s">
        <v>714</v>
      </c>
      <c r="DA10" s="9" t="s">
        <v>715</v>
      </c>
      <c r="DB10" s="9" t="s">
        <v>716</v>
      </c>
      <c r="DC10" s="9" t="s">
        <v>717</v>
      </c>
      <c r="DD10" s="9" t="s">
        <v>718</v>
      </c>
      <c r="DE10" s="9" t="s">
        <v>719</v>
      </c>
      <c r="DF10" s="9" t="s">
        <v>720</v>
      </c>
      <c r="DG10" s="9" t="s">
        <v>721</v>
      </c>
      <c r="DH10" s="9" t="s">
        <v>722</v>
      </c>
      <c r="DI10" s="9" t="s">
        <v>723</v>
      </c>
      <c r="DJ10" s="9" t="s">
        <v>724</v>
      </c>
      <c r="DK10" s="9" t="s">
        <v>725</v>
      </c>
      <c r="DL10" s="9" t="s">
        <v>726</v>
      </c>
      <c r="DM10" s="9" t="s">
        <v>727</v>
      </c>
      <c r="DN10" s="9" t="s">
        <v>728</v>
      </c>
      <c r="DO10" s="9" t="s">
        <v>729</v>
      </c>
      <c r="DP10" s="9" t="s">
        <v>730</v>
      </c>
      <c r="DQ10" s="9" t="s">
        <v>731</v>
      </c>
      <c r="DR10" s="9" t="s">
        <v>732</v>
      </c>
      <c r="DS10" s="9" t="s">
        <v>24</v>
      </c>
      <c r="DT10" s="9" t="s">
        <v>733</v>
      </c>
      <c r="DU10" s="9" t="s">
        <v>734</v>
      </c>
      <c r="DV10" s="9" t="s">
        <v>735</v>
      </c>
      <c r="DW10" s="9" t="s">
        <v>736</v>
      </c>
      <c r="DX10" s="9" t="s">
        <v>737</v>
      </c>
      <c r="DY10" s="9" t="s">
        <v>738</v>
      </c>
      <c r="DZ10" s="9" t="s">
        <v>739</v>
      </c>
      <c r="EA10" s="9" t="s">
        <v>740</v>
      </c>
      <c r="EB10" s="9" t="s">
        <v>741</v>
      </c>
      <c r="EC10" s="9" t="s">
        <v>742</v>
      </c>
      <c r="ED10" s="9" t="s">
        <v>743</v>
      </c>
      <c r="EE10" s="9" t="s">
        <v>744</v>
      </c>
      <c r="EF10" s="9" t="s">
        <v>745</v>
      </c>
      <c r="EG10" s="9" t="s">
        <v>746</v>
      </c>
      <c r="EH10" s="9" t="s">
        <v>747</v>
      </c>
      <c r="EI10" s="9" t="s">
        <v>748</v>
      </c>
      <c r="EJ10" s="9" t="s">
        <v>749</v>
      </c>
      <c r="EK10" s="9" t="s">
        <v>750</v>
      </c>
      <c r="EL10" s="9" t="s">
        <v>751</v>
      </c>
      <c r="EM10" s="9" t="s">
        <v>752</v>
      </c>
      <c r="EN10" s="9" t="s">
        <v>753</v>
      </c>
      <c r="EO10" s="9" t="s">
        <v>754</v>
      </c>
      <c r="EP10" s="9" t="s">
        <v>755</v>
      </c>
      <c r="EQ10" s="9" t="s">
        <v>756</v>
      </c>
      <c r="ER10" s="9" t="s">
        <v>757</v>
      </c>
      <c r="ES10" s="9" t="s">
        <v>758</v>
      </c>
      <c r="ET10" s="9" t="s">
        <v>759</v>
      </c>
      <c r="EU10" s="9" t="s">
        <v>760</v>
      </c>
      <c r="EV10" s="9" t="s">
        <v>761</v>
      </c>
      <c r="EW10" s="9" t="s">
        <v>364</v>
      </c>
      <c r="EX10" s="9" t="s">
        <v>762</v>
      </c>
      <c r="EY10" s="9" t="s">
        <v>763</v>
      </c>
      <c r="EZ10" s="9" t="s">
        <v>764</v>
      </c>
      <c r="FA10" s="9" t="s">
        <v>765</v>
      </c>
      <c r="FB10" s="9" t="s">
        <v>766</v>
      </c>
      <c r="FC10" s="9" t="s">
        <v>767</v>
      </c>
      <c r="FD10" s="9" t="s">
        <v>768</v>
      </c>
      <c r="FE10" s="9" t="s">
        <v>769</v>
      </c>
      <c r="FF10" s="9" t="s">
        <v>770</v>
      </c>
      <c r="FG10" s="9" t="s">
        <v>771</v>
      </c>
      <c r="FH10" s="9" t="s">
        <v>772</v>
      </c>
      <c r="FI10" s="9" t="s">
        <v>773</v>
      </c>
      <c r="FJ10" s="9" t="s">
        <v>774</v>
      </c>
      <c r="FK10" s="201" t="s">
        <v>834</v>
      </c>
      <c r="FL10" s="1"/>
      <c r="FM10" s="10" t="s">
        <v>776</v>
      </c>
      <c r="FN10" s="10" t="s">
        <v>777</v>
      </c>
      <c r="FO10" s="10" t="s">
        <v>778</v>
      </c>
      <c r="FP10" s="10" t="s">
        <v>779</v>
      </c>
      <c r="FQ10" s="10" t="s">
        <v>780</v>
      </c>
      <c r="FR10" s="10" t="s">
        <v>781</v>
      </c>
      <c r="FS10" s="10" t="s">
        <v>782</v>
      </c>
      <c r="FT10" s="10" t="s">
        <v>783</v>
      </c>
      <c r="FU10" s="204" t="s">
        <v>834</v>
      </c>
    </row>
    <row r="11" spans="1:177" ht="24" customHeight="1" x14ac:dyDescent="0.3">
      <c r="A11" s="13" t="s">
        <v>47</v>
      </c>
      <c r="B11" s="13" t="s">
        <v>784</v>
      </c>
      <c r="C11" s="14">
        <v>-9</v>
      </c>
      <c r="D11" s="14">
        <v>25.4</v>
      </c>
      <c r="E11" s="14">
        <v>11.2</v>
      </c>
      <c r="F11" s="14"/>
      <c r="G11" s="14">
        <v>0</v>
      </c>
      <c r="H11" s="14">
        <v>-9.3000000000000007</v>
      </c>
      <c r="I11" s="14">
        <v>7.3</v>
      </c>
      <c r="J11" s="14"/>
      <c r="K11" s="14">
        <v>0</v>
      </c>
      <c r="L11" s="14">
        <v>-37.9</v>
      </c>
      <c r="M11" s="14">
        <v>-40.799999999999997</v>
      </c>
      <c r="N11" s="14">
        <v>-12.5</v>
      </c>
      <c r="O11" s="14">
        <v>19.100000000000001</v>
      </c>
      <c r="P11" s="14">
        <v>-17.399999999999999</v>
      </c>
      <c r="Q11" s="14">
        <v>-20.2</v>
      </c>
      <c r="R11" s="14">
        <v>50.6</v>
      </c>
      <c r="S11" s="14">
        <v>-0.1</v>
      </c>
      <c r="T11" s="14"/>
      <c r="U11" s="14"/>
      <c r="V11" s="14"/>
      <c r="W11" s="14"/>
      <c r="X11" s="14">
        <v>5</v>
      </c>
      <c r="Y11" s="14">
        <v>1.2</v>
      </c>
      <c r="Z11" s="14">
        <v>0.5</v>
      </c>
      <c r="AA11" s="14"/>
      <c r="AB11" s="14">
        <v>-3.5</v>
      </c>
      <c r="AC11" s="14">
        <v>6.5</v>
      </c>
      <c r="AD11" s="14">
        <v>5.0999999999999996</v>
      </c>
      <c r="AE11" s="14"/>
      <c r="AF11" s="14"/>
      <c r="AG11" s="14"/>
      <c r="AH11" s="14"/>
      <c r="AI11" s="14">
        <v>5.5</v>
      </c>
      <c r="AJ11" s="14">
        <v>-8.1</v>
      </c>
      <c r="AK11" s="14"/>
      <c r="AL11" s="14"/>
      <c r="AM11" s="14"/>
      <c r="AN11" s="14">
        <v>-1.7</v>
      </c>
      <c r="AO11" s="14">
        <v>21.9</v>
      </c>
      <c r="AP11" s="14">
        <v>4.9000000000000004</v>
      </c>
      <c r="AQ11" s="14">
        <v>12.9</v>
      </c>
      <c r="AR11" s="14">
        <v>1</v>
      </c>
      <c r="AS11" s="14">
        <v>0.5</v>
      </c>
      <c r="AT11" s="14">
        <v>2.5603600000000002</v>
      </c>
      <c r="AU11" s="14">
        <v>0.5</v>
      </c>
      <c r="AV11" s="14">
        <v>8.8000000000000007</v>
      </c>
      <c r="AW11" s="14">
        <v>-41.3</v>
      </c>
      <c r="AX11" s="14">
        <v>-44.1</v>
      </c>
      <c r="AY11" s="14">
        <v>7.4</v>
      </c>
      <c r="AZ11" s="14">
        <v>-2.1</v>
      </c>
      <c r="BA11" s="14">
        <v>0.2</v>
      </c>
      <c r="BB11" s="14">
        <v>-3.6</v>
      </c>
      <c r="BC11" s="14">
        <v>2.1</v>
      </c>
      <c r="BD11" s="14">
        <v>0.4</v>
      </c>
      <c r="BE11" s="14">
        <v>0.1</v>
      </c>
      <c r="BF11" s="14">
        <v>-3.1</v>
      </c>
      <c r="BG11" s="14"/>
      <c r="BH11" s="14"/>
      <c r="BI11" s="14">
        <v>0</v>
      </c>
      <c r="BJ11" s="14"/>
      <c r="BK11" s="14">
        <v>0</v>
      </c>
      <c r="BL11" s="14">
        <v>0</v>
      </c>
      <c r="BM11" s="14"/>
      <c r="BN11" s="14"/>
      <c r="BO11" s="14"/>
      <c r="BP11" s="14">
        <v>-0.4</v>
      </c>
      <c r="BQ11" s="14"/>
      <c r="BR11" s="14"/>
      <c r="BS11" s="14">
        <v>11.1</v>
      </c>
      <c r="BT11" s="14">
        <v>18</v>
      </c>
      <c r="BU11" s="14"/>
      <c r="BV11" s="14"/>
      <c r="BW11" s="14"/>
      <c r="BX11" s="14"/>
      <c r="BY11" s="14"/>
      <c r="BZ11" s="14"/>
      <c r="CA11" s="14"/>
      <c r="CB11" s="14"/>
      <c r="CC11" s="14">
        <v>-0.3</v>
      </c>
      <c r="CD11" s="14">
        <v>20.7</v>
      </c>
      <c r="CE11" s="14">
        <v>12.1</v>
      </c>
      <c r="CF11" s="14">
        <v>3.1</v>
      </c>
      <c r="CG11" s="14">
        <v>7.6</v>
      </c>
      <c r="CH11" s="14">
        <v>2</v>
      </c>
      <c r="CI11" s="14"/>
      <c r="CJ11" s="14"/>
      <c r="CK11" s="14"/>
      <c r="CL11" s="14">
        <v>5.6</v>
      </c>
      <c r="CM11" s="14">
        <v>10.8</v>
      </c>
      <c r="CN11" s="14">
        <v>-7</v>
      </c>
      <c r="CO11" s="14"/>
      <c r="CP11" s="14"/>
      <c r="CQ11" s="14"/>
      <c r="CR11" s="14"/>
      <c r="CS11" s="14"/>
      <c r="CT11" s="14"/>
      <c r="CU11" s="14"/>
      <c r="CV11" s="14"/>
      <c r="CW11" s="14">
        <v>-9.1999999999999993</v>
      </c>
      <c r="CX11" s="14">
        <v>0</v>
      </c>
      <c r="CY11" s="14">
        <v>0</v>
      </c>
      <c r="CZ11" s="14"/>
      <c r="DA11" s="14">
        <v>1.3</v>
      </c>
      <c r="DB11" s="14">
        <v>1.12E-2</v>
      </c>
      <c r="DC11" s="14">
        <v>0</v>
      </c>
      <c r="DD11" s="14">
        <v>-0.4</v>
      </c>
      <c r="DE11" s="14">
        <v>0</v>
      </c>
      <c r="DF11" s="14"/>
      <c r="DG11" s="14">
        <v>0</v>
      </c>
      <c r="DH11" s="14">
        <v>1.2</v>
      </c>
      <c r="DI11" s="14"/>
      <c r="DJ11" s="14">
        <v>-2</v>
      </c>
      <c r="DK11" s="14">
        <v>0.1</v>
      </c>
      <c r="DL11" s="14">
        <v>0.6</v>
      </c>
      <c r="DM11" s="14"/>
      <c r="DN11" s="14">
        <v>0</v>
      </c>
      <c r="DO11" s="14">
        <v>0</v>
      </c>
      <c r="DP11" s="14">
        <v>-0.7</v>
      </c>
      <c r="DQ11" s="14">
        <v>4.5999999999999996</v>
      </c>
      <c r="DR11" s="14">
        <v>0</v>
      </c>
      <c r="DS11" s="14">
        <v>0.1</v>
      </c>
      <c r="DT11" s="14">
        <v>-1</v>
      </c>
      <c r="DU11" s="14">
        <v>0.5</v>
      </c>
      <c r="DV11" s="14">
        <v>0.1</v>
      </c>
      <c r="DW11" s="14">
        <v>-2.8</v>
      </c>
      <c r="DX11" s="14">
        <v>0.1</v>
      </c>
      <c r="DY11" s="14">
        <v>2.4</v>
      </c>
      <c r="DZ11" s="14">
        <v>2.6</v>
      </c>
      <c r="EA11" s="14">
        <v>1.3</v>
      </c>
      <c r="EB11" s="14">
        <v>0</v>
      </c>
      <c r="EC11" s="14">
        <v>0</v>
      </c>
      <c r="ED11" s="14">
        <v>0</v>
      </c>
      <c r="EE11" s="14">
        <v>-5.4</v>
      </c>
      <c r="EF11" s="14">
        <v>-6.4</v>
      </c>
      <c r="EG11" s="14">
        <v>0</v>
      </c>
      <c r="EH11" s="14">
        <v>0</v>
      </c>
      <c r="EI11" s="14">
        <v>1.5</v>
      </c>
      <c r="EJ11" s="14">
        <v>-0.1</v>
      </c>
      <c r="EK11" s="14">
        <v>1.4</v>
      </c>
      <c r="EL11" s="14">
        <v>0.2</v>
      </c>
      <c r="EM11" s="14">
        <v>0.2</v>
      </c>
      <c r="EN11" s="14">
        <v>0.2</v>
      </c>
      <c r="EO11" s="14">
        <v>0</v>
      </c>
      <c r="EP11" s="14">
        <v>0</v>
      </c>
      <c r="EQ11" s="14">
        <v>0</v>
      </c>
      <c r="ER11" s="14">
        <v>0</v>
      </c>
      <c r="ES11" s="14">
        <v>-0.2</v>
      </c>
      <c r="ET11" s="14">
        <v>0</v>
      </c>
      <c r="EU11" s="14">
        <v>0</v>
      </c>
      <c r="EV11" s="14">
        <v>0</v>
      </c>
      <c r="EW11" s="14">
        <v>1.4</v>
      </c>
      <c r="EX11" s="14">
        <v>0.3</v>
      </c>
      <c r="EY11" s="14">
        <v>0.8</v>
      </c>
      <c r="EZ11" s="14">
        <v>0.7</v>
      </c>
      <c r="FA11" s="14">
        <v>0</v>
      </c>
      <c r="FB11" s="14">
        <v>0.8</v>
      </c>
      <c r="FC11" s="14">
        <v>1.6</v>
      </c>
      <c r="FD11" s="14">
        <v>2.2999999999999998</v>
      </c>
      <c r="FE11" s="14"/>
      <c r="FF11" s="14"/>
      <c r="FG11" s="14">
        <v>4.4000000000000004</v>
      </c>
      <c r="FH11" s="14">
        <v>0</v>
      </c>
      <c r="FI11" s="14">
        <v>2.7</v>
      </c>
      <c r="FJ11" s="14">
        <v>4.3</v>
      </c>
      <c r="FK11" s="14">
        <v>38.771560000000001</v>
      </c>
      <c r="FL11" s="15"/>
      <c r="FM11" s="14">
        <v>2.4</v>
      </c>
      <c r="FN11" s="14">
        <v>-0.03</v>
      </c>
      <c r="FO11" s="14">
        <v>1.1120000000000001</v>
      </c>
      <c r="FP11" s="14">
        <v>0</v>
      </c>
      <c r="FQ11" s="14">
        <v>2.2999999999999998</v>
      </c>
      <c r="FR11" s="14">
        <v>0.2</v>
      </c>
      <c r="FS11" s="14">
        <v>0.5</v>
      </c>
      <c r="FT11" s="14">
        <v>1</v>
      </c>
      <c r="FU11" s="14">
        <v>7.4820000000000002</v>
      </c>
    </row>
    <row r="12" spans="1:177" ht="24" customHeight="1" x14ac:dyDescent="0.3">
      <c r="A12" s="16" t="s">
        <v>47</v>
      </c>
      <c r="B12" s="16" t="s">
        <v>785</v>
      </c>
      <c r="C12" s="17">
        <v>-6</v>
      </c>
      <c r="D12" s="17">
        <v>34.9</v>
      </c>
      <c r="E12" s="17">
        <v>11.8</v>
      </c>
      <c r="F12" s="17"/>
      <c r="G12" s="17">
        <v>0</v>
      </c>
      <c r="H12" s="17">
        <v>-6.6</v>
      </c>
      <c r="I12" s="17">
        <v>18</v>
      </c>
      <c r="J12" s="17"/>
      <c r="K12" s="17">
        <v>0</v>
      </c>
      <c r="L12" s="17">
        <v>-42</v>
      </c>
      <c r="M12" s="17">
        <v>-38.299999999999997</v>
      </c>
      <c r="N12" s="17">
        <v>-9.6999999999999993</v>
      </c>
      <c r="O12" s="17">
        <v>13</v>
      </c>
      <c r="P12" s="17">
        <v>-18.7</v>
      </c>
      <c r="Q12" s="17">
        <v>-21.2</v>
      </c>
      <c r="R12" s="17">
        <v>47</v>
      </c>
      <c r="S12" s="17">
        <v>0.2</v>
      </c>
      <c r="T12" s="17"/>
      <c r="U12" s="17"/>
      <c r="V12" s="17"/>
      <c r="W12" s="17"/>
      <c r="X12" s="17">
        <v>5.7</v>
      </c>
      <c r="Y12" s="17">
        <v>1.1000000000000001</v>
      </c>
      <c r="Z12" s="17">
        <v>0.5</v>
      </c>
      <c r="AA12" s="17"/>
      <c r="AB12" s="17">
        <v>-3.5</v>
      </c>
      <c r="AC12" s="17">
        <v>6.4</v>
      </c>
      <c r="AD12" s="17">
        <v>5.2</v>
      </c>
      <c r="AE12" s="17"/>
      <c r="AF12" s="17"/>
      <c r="AG12" s="17"/>
      <c r="AH12" s="17"/>
      <c r="AI12" s="17">
        <v>5.3</v>
      </c>
      <c r="AJ12" s="17">
        <v>-12.1</v>
      </c>
      <c r="AK12" s="17"/>
      <c r="AL12" s="17"/>
      <c r="AM12" s="17"/>
      <c r="AN12" s="17">
        <v>-1.8</v>
      </c>
      <c r="AO12" s="17">
        <v>20.2</v>
      </c>
      <c r="AP12" s="17">
        <v>4.7</v>
      </c>
      <c r="AQ12" s="17">
        <v>13.2</v>
      </c>
      <c r="AR12" s="17">
        <v>0.9</v>
      </c>
      <c r="AS12" s="17">
        <v>0.6</v>
      </c>
      <c r="AT12" s="17">
        <v>2.5604900000000002</v>
      </c>
      <c r="AU12" s="17">
        <v>1.6</v>
      </c>
      <c r="AV12" s="17">
        <v>7.1</v>
      </c>
      <c r="AW12" s="17">
        <v>-43</v>
      </c>
      <c r="AX12" s="17">
        <v>-46.5</v>
      </c>
      <c r="AY12" s="17">
        <v>9.6999999999999993</v>
      </c>
      <c r="AZ12" s="17">
        <v>-2.2000000000000002</v>
      </c>
      <c r="BA12" s="17">
        <v>-0.1</v>
      </c>
      <c r="BB12" s="17">
        <v>0.1</v>
      </c>
      <c r="BC12" s="17">
        <v>2.6</v>
      </c>
      <c r="BD12" s="17">
        <v>0.4</v>
      </c>
      <c r="BE12" s="17">
        <v>-0.2</v>
      </c>
      <c r="BF12" s="17">
        <v>1</v>
      </c>
      <c r="BG12" s="17"/>
      <c r="BH12" s="17"/>
      <c r="BI12" s="17">
        <v>-0.4</v>
      </c>
      <c r="BJ12" s="17"/>
      <c r="BK12" s="17">
        <v>0</v>
      </c>
      <c r="BL12" s="17">
        <v>0</v>
      </c>
      <c r="BM12" s="17"/>
      <c r="BN12" s="17"/>
      <c r="BO12" s="17"/>
      <c r="BP12" s="17">
        <v>-1.5</v>
      </c>
      <c r="BQ12" s="17"/>
      <c r="BR12" s="17"/>
      <c r="BS12" s="17">
        <v>10.6</v>
      </c>
      <c r="BT12" s="17">
        <v>17.5</v>
      </c>
      <c r="BU12" s="17"/>
      <c r="BV12" s="17"/>
      <c r="BW12" s="17"/>
      <c r="BX12" s="17"/>
      <c r="BY12" s="17"/>
      <c r="BZ12" s="17"/>
      <c r="CA12" s="17"/>
      <c r="CB12" s="17"/>
      <c r="CC12" s="17">
        <v>-0.3</v>
      </c>
      <c r="CD12" s="17">
        <v>18.600000000000001</v>
      </c>
      <c r="CE12" s="17">
        <v>12.4</v>
      </c>
      <c r="CF12" s="17">
        <v>2.8</v>
      </c>
      <c r="CG12" s="17">
        <v>7.6</v>
      </c>
      <c r="CH12" s="17">
        <v>1.9</v>
      </c>
      <c r="CI12" s="17"/>
      <c r="CJ12" s="17"/>
      <c r="CK12" s="17"/>
      <c r="CL12" s="17">
        <v>3.2</v>
      </c>
      <c r="CM12" s="17">
        <v>8.5</v>
      </c>
      <c r="CN12" s="17">
        <v>-10</v>
      </c>
      <c r="CO12" s="17"/>
      <c r="CP12" s="17"/>
      <c r="CQ12" s="17"/>
      <c r="CR12" s="17"/>
      <c r="CS12" s="17"/>
      <c r="CT12" s="17"/>
      <c r="CU12" s="17"/>
      <c r="CV12" s="17"/>
      <c r="CW12" s="17">
        <v>-9.1999999999999993</v>
      </c>
      <c r="CX12" s="17">
        <v>0</v>
      </c>
      <c r="CY12" s="17">
        <v>0</v>
      </c>
      <c r="CZ12" s="17"/>
      <c r="DA12" s="17">
        <v>1.3</v>
      </c>
      <c r="DB12" s="17">
        <v>3.8789999999999998E-2</v>
      </c>
      <c r="DC12" s="17">
        <v>0</v>
      </c>
      <c r="DD12" s="17">
        <v>-0.3</v>
      </c>
      <c r="DE12" s="17">
        <v>0</v>
      </c>
      <c r="DF12" s="17"/>
      <c r="DG12" s="17">
        <v>0</v>
      </c>
      <c r="DH12" s="17">
        <v>1</v>
      </c>
      <c r="DI12" s="17"/>
      <c r="DJ12" s="17">
        <v>-1.9</v>
      </c>
      <c r="DK12" s="17">
        <v>0</v>
      </c>
      <c r="DL12" s="17">
        <v>0.6</v>
      </c>
      <c r="DM12" s="17"/>
      <c r="DN12" s="17">
        <v>0</v>
      </c>
      <c r="DO12" s="17">
        <v>0</v>
      </c>
      <c r="DP12" s="17">
        <v>-0.7</v>
      </c>
      <c r="DQ12" s="17">
        <v>5.2</v>
      </c>
      <c r="DR12" s="17">
        <v>0</v>
      </c>
      <c r="DS12" s="17">
        <v>0</v>
      </c>
      <c r="DT12" s="17">
        <v>-1</v>
      </c>
      <c r="DU12" s="17">
        <v>0.5</v>
      </c>
      <c r="DV12" s="17">
        <v>0.1</v>
      </c>
      <c r="DW12" s="17">
        <v>-2.8</v>
      </c>
      <c r="DX12" s="17">
        <v>0.1</v>
      </c>
      <c r="DY12" s="17">
        <v>2.4</v>
      </c>
      <c r="DZ12" s="17">
        <v>2.5</v>
      </c>
      <c r="EA12" s="17">
        <v>1.3</v>
      </c>
      <c r="EB12" s="17">
        <v>0</v>
      </c>
      <c r="EC12" s="17">
        <v>0</v>
      </c>
      <c r="ED12" s="17">
        <v>0</v>
      </c>
      <c r="EE12" s="17">
        <v>-4.3</v>
      </c>
      <c r="EF12" s="17">
        <v>-5</v>
      </c>
      <c r="EG12" s="17">
        <v>0</v>
      </c>
      <c r="EH12" s="17">
        <v>0</v>
      </c>
      <c r="EI12" s="17">
        <v>1.5</v>
      </c>
      <c r="EJ12" s="17">
        <v>-0.1</v>
      </c>
      <c r="EK12" s="17">
        <v>1.5</v>
      </c>
      <c r="EL12" s="17">
        <v>0.2</v>
      </c>
      <c r="EM12" s="17">
        <v>0.2</v>
      </c>
      <c r="EN12" s="17">
        <v>0.2</v>
      </c>
      <c r="EO12" s="17">
        <v>0</v>
      </c>
      <c r="EP12" s="17">
        <v>0</v>
      </c>
      <c r="EQ12" s="17">
        <v>0</v>
      </c>
      <c r="ER12" s="17">
        <v>0</v>
      </c>
      <c r="ES12" s="17">
        <v>-0.2</v>
      </c>
      <c r="ET12" s="17">
        <v>0</v>
      </c>
      <c r="EU12" s="17">
        <v>0</v>
      </c>
      <c r="EV12" s="17">
        <v>0</v>
      </c>
      <c r="EW12" s="17">
        <v>1.4</v>
      </c>
      <c r="EX12" s="17">
        <v>0.3</v>
      </c>
      <c r="EY12" s="17">
        <v>0.8</v>
      </c>
      <c r="EZ12" s="17">
        <v>0.7</v>
      </c>
      <c r="FA12" s="17">
        <v>0</v>
      </c>
      <c r="FB12" s="17">
        <v>0.8</v>
      </c>
      <c r="FC12" s="17">
        <v>1.6</v>
      </c>
      <c r="FD12" s="17">
        <v>2.6</v>
      </c>
      <c r="FE12" s="17"/>
      <c r="FF12" s="17"/>
      <c r="FG12" s="17">
        <v>5.0999999999999996</v>
      </c>
      <c r="FH12" s="17">
        <v>0</v>
      </c>
      <c r="FI12" s="17">
        <v>2</v>
      </c>
      <c r="FJ12" s="17">
        <v>4.28</v>
      </c>
      <c r="FK12" s="17">
        <v>45.479280000000003</v>
      </c>
      <c r="FL12" s="15"/>
      <c r="FM12" s="17">
        <v>2.4</v>
      </c>
      <c r="FN12" s="17">
        <v>-0.01</v>
      </c>
      <c r="FO12" s="17">
        <v>1.1040000000000001</v>
      </c>
      <c r="FP12" s="17">
        <v>0</v>
      </c>
      <c r="FQ12" s="17">
        <v>2.2999999999999998</v>
      </c>
      <c r="FR12" s="17">
        <v>0.2</v>
      </c>
      <c r="FS12" s="17">
        <v>0.6</v>
      </c>
      <c r="FT12" s="17">
        <v>0.8</v>
      </c>
      <c r="FU12" s="17">
        <v>7.3940000000000001</v>
      </c>
    </row>
    <row r="13" spans="1:177" ht="24" customHeight="1" x14ac:dyDescent="0.3">
      <c r="A13" s="16" t="s">
        <v>47</v>
      </c>
      <c r="B13" s="16" t="s">
        <v>786</v>
      </c>
      <c r="C13" s="17">
        <v>-9.4</v>
      </c>
      <c r="D13" s="17">
        <v>15.4</v>
      </c>
      <c r="E13" s="17">
        <v>9</v>
      </c>
      <c r="F13" s="17"/>
      <c r="G13" s="17">
        <v>0</v>
      </c>
      <c r="H13" s="17">
        <v>-8.3000000000000007</v>
      </c>
      <c r="I13" s="17">
        <v>5.5</v>
      </c>
      <c r="J13" s="17"/>
      <c r="K13" s="17">
        <v>0</v>
      </c>
      <c r="L13" s="17">
        <v>-43.2</v>
      </c>
      <c r="M13" s="17">
        <v>-47</v>
      </c>
      <c r="N13" s="17">
        <v>-19.399999999999999</v>
      </c>
      <c r="O13" s="17">
        <v>11.4</v>
      </c>
      <c r="P13" s="17">
        <v>-20.2</v>
      </c>
      <c r="Q13" s="17">
        <v>-22.1</v>
      </c>
      <c r="R13" s="17">
        <v>43.1</v>
      </c>
      <c r="S13" s="17">
        <v>-0.2</v>
      </c>
      <c r="T13" s="17"/>
      <c r="U13" s="17"/>
      <c r="V13" s="17"/>
      <c r="W13" s="17"/>
      <c r="X13" s="17">
        <v>2.7</v>
      </c>
      <c r="Y13" s="17">
        <v>1</v>
      </c>
      <c r="Z13" s="17">
        <v>0.4</v>
      </c>
      <c r="AA13" s="17"/>
      <c r="AB13" s="17">
        <v>-3.5</v>
      </c>
      <c r="AC13" s="17">
        <v>6.4</v>
      </c>
      <c r="AD13" s="17">
        <v>4.7</v>
      </c>
      <c r="AE13" s="17"/>
      <c r="AF13" s="17"/>
      <c r="AG13" s="17"/>
      <c r="AH13" s="17"/>
      <c r="AI13" s="17">
        <v>4.3</v>
      </c>
      <c r="AJ13" s="17">
        <v>-12.9</v>
      </c>
      <c r="AK13" s="17"/>
      <c r="AL13" s="17"/>
      <c r="AM13" s="17"/>
      <c r="AN13" s="17">
        <v>-1.8</v>
      </c>
      <c r="AO13" s="17">
        <v>19.2</v>
      </c>
      <c r="AP13" s="17">
        <v>3.4</v>
      </c>
      <c r="AQ13" s="17">
        <v>13.2</v>
      </c>
      <c r="AR13" s="17">
        <v>1.1000000000000001</v>
      </c>
      <c r="AS13" s="17">
        <v>0.5</v>
      </c>
      <c r="AT13" s="17">
        <v>2.56019</v>
      </c>
      <c r="AU13" s="17">
        <v>0.5</v>
      </c>
      <c r="AV13" s="17">
        <v>4.9000000000000004</v>
      </c>
      <c r="AW13" s="17">
        <v>-45.2</v>
      </c>
      <c r="AX13" s="17">
        <v>-48.4</v>
      </c>
      <c r="AY13" s="17">
        <v>6.8</v>
      </c>
      <c r="AZ13" s="17">
        <v>-2.1</v>
      </c>
      <c r="BA13" s="17">
        <v>0.1</v>
      </c>
      <c r="BB13" s="17">
        <v>-3.5</v>
      </c>
      <c r="BC13" s="17">
        <v>1.6</v>
      </c>
      <c r="BD13" s="17">
        <v>0.4</v>
      </c>
      <c r="BE13" s="17">
        <v>0.1</v>
      </c>
      <c r="BF13" s="17">
        <v>-1.7</v>
      </c>
      <c r="BG13" s="17"/>
      <c r="BH13" s="17"/>
      <c r="BI13" s="17">
        <v>-1.8</v>
      </c>
      <c r="BJ13" s="17"/>
      <c r="BK13" s="17">
        <v>0</v>
      </c>
      <c r="BL13" s="17">
        <v>0</v>
      </c>
      <c r="BM13" s="17"/>
      <c r="BN13" s="17"/>
      <c r="BO13" s="17"/>
      <c r="BP13" s="17">
        <v>-2.2000000000000002</v>
      </c>
      <c r="BQ13" s="17"/>
      <c r="BR13" s="17"/>
      <c r="BS13" s="17">
        <v>8.3000000000000007</v>
      </c>
      <c r="BT13" s="17">
        <v>15.8</v>
      </c>
      <c r="BU13" s="17"/>
      <c r="BV13" s="17"/>
      <c r="BW13" s="17"/>
      <c r="BX13" s="17"/>
      <c r="BY13" s="17"/>
      <c r="BZ13" s="17"/>
      <c r="CA13" s="17"/>
      <c r="CB13" s="17"/>
      <c r="CC13" s="17">
        <v>-0.3</v>
      </c>
      <c r="CD13" s="17">
        <v>14.8</v>
      </c>
      <c r="CE13" s="17">
        <v>12.6</v>
      </c>
      <c r="CF13" s="17">
        <v>2.8</v>
      </c>
      <c r="CG13" s="17">
        <v>7.7</v>
      </c>
      <c r="CH13" s="17">
        <v>2</v>
      </c>
      <c r="CI13" s="17"/>
      <c r="CJ13" s="17"/>
      <c r="CK13" s="17"/>
      <c r="CL13" s="17">
        <v>0.5</v>
      </c>
      <c r="CM13" s="17">
        <v>5.8</v>
      </c>
      <c r="CN13" s="17">
        <v>-14.2</v>
      </c>
      <c r="CO13" s="17"/>
      <c r="CP13" s="17"/>
      <c r="CQ13" s="17"/>
      <c r="CR13" s="17"/>
      <c r="CS13" s="17"/>
      <c r="CT13" s="17"/>
      <c r="CU13" s="17"/>
      <c r="CV13" s="17"/>
      <c r="CW13" s="17">
        <v>-9.5</v>
      </c>
      <c r="CX13" s="17">
        <v>0</v>
      </c>
      <c r="CY13" s="17">
        <v>0</v>
      </c>
      <c r="CZ13" s="17"/>
      <c r="DA13" s="17">
        <v>1.3</v>
      </c>
      <c r="DB13" s="17">
        <v>1.204E-2</v>
      </c>
      <c r="DC13" s="17">
        <v>-0.1</v>
      </c>
      <c r="DD13" s="17">
        <v>-0.4</v>
      </c>
      <c r="DE13" s="17">
        <v>0</v>
      </c>
      <c r="DF13" s="17"/>
      <c r="DG13" s="17">
        <v>0</v>
      </c>
      <c r="DH13" s="17">
        <v>1</v>
      </c>
      <c r="DI13" s="17"/>
      <c r="DJ13" s="17">
        <v>-2.2000000000000002</v>
      </c>
      <c r="DK13" s="17">
        <v>0</v>
      </c>
      <c r="DL13" s="17">
        <v>0.6</v>
      </c>
      <c r="DM13" s="17"/>
      <c r="DN13" s="17">
        <v>0</v>
      </c>
      <c r="DO13" s="17">
        <v>0</v>
      </c>
      <c r="DP13" s="17">
        <v>-1</v>
      </c>
      <c r="DQ13" s="17">
        <v>3.8</v>
      </c>
      <c r="DR13" s="17">
        <v>0</v>
      </c>
      <c r="DS13" s="17">
        <v>-0.2</v>
      </c>
      <c r="DT13" s="17">
        <v>-0.9</v>
      </c>
      <c r="DU13" s="17">
        <v>0.5</v>
      </c>
      <c r="DV13" s="17">
        <v>0.1</v>
      </c>
      <c r="DW13" s="17">
        <v>-2.8</v>
      </c>
      <c r="DX13" s="17">
        <v>0</v>
      </c>
      <c r="DY13" s="17">
        <v>2.4</v>
      </c>
      <c r="DZ13" s="17">
        <v>2</v>
      </c>
      <c r="EA13" s="17">
        <v>1.3</v>
      </c>
      <c r="EB13" s="17">
        <v>0</v>
      </c>
      <c r="EC13" s="17">
        <v>0</v>
      </c>
      <c r="ED13" s="17">
        <v>0</v>
      </c>
      <c r="EE13" s="17">
        <v>-6.8</v>
      </c>
      <c r="EF13" s="17">
        <v>-7.3</v>
      </c>
      <c r="EG13" s="17">
        <v>0</v>
      </c>
      <c r="EH13" s="17">
        <v>0</v>
      </c>
      <c r="EI13" s="17">
        <v>1.5</v>
      </c>
      <c r="EJ13" s="17">
        <v>-0.1</v>
      </c>
      <c r="EK13" s="17">
        <v>1.5</v>
      </c>
      <c r="EL13" s="17">
        <v>0.2</v>
      </c>
      <c r="EM13" s="17">
        <v>0.2</v>
      </c>
      <c r="EN13" s="17">
        <v>0.2</v>
      </c>
      <c r="EO13" s="17">
        <v>0</v>
      </c>
      <c r="EP13" s="17">
        <v>0</v>
      </c>
      <c r="EQ13" s="17">
        <v>0</v>
      </c>
      <c r="ER13" s="17">
        <v>0</v>
      </c>
      <c r="ES13" s="17">
        <v>-0.2</v>
      </c>
      <c r="ET13" s="17">
        <v>0</v>
      </c>
      <c r="EU13" s="17">
        <v>0</v>
      </c>
      <c r="EV13" s="17">
        <v>0</v>
      </c>
      <c r="EW13" s="17">
        <v>1.4</v>
      </c>
      <c r="EX13" s="17">
        <v>0.3</v>
      </c>
      <c r="EY13" s="17">
        <v>0.8</v>
      </c>
      <c r="EZ13" s="17">
        <v>0.7</v>
      </c>
      <c r="FA13" s="17">
        <v>0</v>
      </c>
      <c r="FB13" s="17">
        <v>0.8</v>
      </c>
      <c r="FC13" s="17">
        <v>1.6</v>
      </c>
      <c r="FD13" s="17">
        <v>2.2000000000000002</v>
      </c>
      <c r="FE13" s="17"/>
      <c r="FF13" s="17"/>
      <c r="FG13" s="17">
        <v>3.6</v>
      </c>
      <c r="FH13" s="17">
        <v>0</v>
      </c>
      <c r="FI13" s="17">
        <v>3</v>
      </c>
      <c r="FJ13" s="17">
        <v>4.28</v>
      </c>
      <c r="FK13" s="17">
        <v>-75.04777</v>
      </c>
      <c r="FL13" s="15"/>
      <c r="FM13" s="17">
        <v>2.1</v>
      </c>
      <c r="FN13" s="17">
        <v>-0.14000000000000001</v>
      </c>
      <c r="FO13" s="17">
        <v>1.1479999999999999</v>
      </c>
      <c r="FP13" s="17">
        <v>0</v>
      </c>
      <c r="FQ13" s="17">
        <v>2.2999999999999998</v>
      </c>
      <c r="FR13" s="17">
        <v>0.2</v>
      </c>
      <c r="FS13" s="17">
        <v>0.5</v>
      </c>
      <c r="FT13" s="17">
        <v>0.8</v>
      </c>
      <c r="FU13" s="17">
        <v>6.9080000000000004</v>
      </c>
    </row>
    <row r="14" spans="1:177" ht="24" customHeight="1" x14ac:dyDescent="0.3">
      <c r="A14" s="16" t="s">
        <v>47</v>
      </c>
      <c r="B14" s="16" t="s">
        <v>787</v>
      </c>
      <c r="C14" s="17">
        <v>-8.9</v>
      </c>
      <c r="D14" s="17">
        <v>23.1</v>
      </c>
      <c r="E14" s="17">
        <v>10.7</v>
      </c>
      <c r="F14" s="17"/>
      <c r="G14" s="17">
        <v>0</v>
      </c>
      <c r="H14" s="17">
        <v>-6.5</v>
      </c>
      <c r="I14" s="17">
        <v>15.7</v>
      </c>
      <c r="J14" s="17"/>
      <c r="K14" s="17">
        <v>0</v>
      </c>
      <c r="L14" s="17">
        <v>-44.6</v>
      </c>
      <c r="M14" s="17">
        <v>-42.3</v>
      </c>
      <c r="N14" s="17">
        <v>-14.4</v>
      </c>
      <c r="O14" s="17">
        <v>10.1</v>
      </c>
      <c r="P14" s="17">
        <v>-21.1</v>
      </c>
      <c r="Q14" s="17">
        <v>-22.8</v>
      </c>
      <c r="R14" s="17">
        <v>42.7</v>
      </c>
      <c r="S14" s="17">
        <v>0.1</v>
      </c>
      <c r="T14" s="17"/>
      <c r="U14" s="17"/>
      <c r="V14" s="17"/>
      <c r="W14" s="17"/>
      <c r="X14" s="17">
        <v>4.3</v>
      </c>
      <c r="Y14" s="17">
        <v>1.4</v>
      </c>
      <c r="Z14" s="17">
        <v>0.6</v>
      </c>
      <c r="AA14" s="17"/>
      <c r="AB14" s="17">
        <v>-3.5</v>
      </c>
      <c r="AC14" s="17">
        <v>6.3</v>
      </c>
      <c r="AD14" s="17">
        <v>4.3</v>
      </c>
      <c r="AE14" s="17"/>
      <c r="AF14" s="17"/>
      <c r="AG14" s="17"/>
      <c r="AH14" s="17"/>
      <c r="AI14" s="17">
        <v>4.3</v>
      </c>
      <c r="AJ14" s="17">
        <v>-13.4</v>
      </c>
      <c r="AK14" s="17"/>
      <c r="AL14" s="17"/>
      <c r="AM14" s="17"/>
      <c r="AN14" s="17">
        <v>-1.8</v>
      </c>
      <c r="AO14" s="17">
        <v>10.9</v>
      </c>
      <c r="AP14" s="17">
        <v>2.1</v>
      </c>
      <c r="AQ14" s="17">
        <v>13</v>
      </c>
      <c r="AR14" s="17">
        <v>0.9</v>
      </c>
      <c r="AS14" s="17">
        <v>0.8</v>
      </c>
      <c r="AT14" s="17">
        <v>2.55986</v>
      </c>
      <c r="AU14" s="17">
        <v>1.5</v>
      </c>
      <c r="AV14" s="17">
        <v>-9.3000000000000007</v>
      </c>
      <c r="AW14" s="17">
        <v>-41.6</v>
      </c>
      <c r="AX14" s="17">
        <v>-36</v>
      </c>
      <c r="AY14" s="17">
        <v>9.1</v>
      </c>
      <c r="AZ14" s="17">
        <v>-2.1</v>
      </c>
      <c r="BA14" s="17">
        <v>0.1</v>
      </c>
      <c r="BB14" s="17">
        <v>-1.8</v>
      </c>
      <c r="BC14" s="17">
        <v>2.2999999999999998</v>
      </c>
      <c r="BD14" s="17">
        <v>0.4</v>
      </c>
      <c r="BE14" s="17">
        <v>0.1</v>
      </c>
      <c r="BF14" s="17">
        <v>0.3</v>
      </c>
      <c r="BG14" s="17"/>
      <c r="BH14" s="17"/>
      <c r="BI14" s="17">
        <v>-2.5</v>
      </c>
      <c r="BJ14" s="17"/>
      <c r="BK14" s="17">
        <v>0</v>
      </c>
      <c r="BL14" s="17">
        <v>0</v>
      </c>
      <c r="BM14" s="17"/>
      <c r="BN14" s="17"/>
      <c r="BO14" s="17"/>
      <c r="BP14" s="17">
        <v>-0.7</v>
      </c>
      <c r="BQ14" s="17"/>
      <c r="BR14" s="17"/>
      <c r="BS14" s="17">
        <v>7.2</v>
      </c>
      <c r="BT14" s="17">
        <v>14.7</v>
      </c>
      <c r="BU14" s="17"/>
      <c r="BV14" s="17"/>
      <c r="BW14" s="17"/>
      <c r="BX14" s="17"/>
      <c r="BY14" s="17"/>
      <c r="BZ14" s="17"/>
      <c r="CA14" s="17"/>
      <c r="CB14" s="17"/>
      <c r="CC14" s="17">
        <v>-0.3</v>
      </c>
      <c r="CD14" s="17">
        <v>14.8</v>
      </c>
      <c r="CE14" s="17">
        <v>11.9</v>
      </c>
      <c r="CF14" s="17">
        <v>2.2999999999999998</v>
      </c>
      <c r="CG14" s="17">
        <v>7.7</v>
      </c>
      <c r="CH14" s="17">
        <v>2</v>
      </c>
      <c r="CI14" s="17"/>
      <c r="CJ14" s="17"/>
      <c r="CK14" s="17"/>
      <c r="CL14" s="17">
        <v>-1.3</v>
      </c>
      <c r="CM14" s="17">
        <v>4</v>
      </c>
      <c r="CN14" s="17">
        <v>-17</v>
      </c>
      <c r="CO14" s="17"/>
      <c r="CP14" s="17"/>
      <c r="CQ14" s="17"/>
      <c r="CR14" s="17"/>
      <c r="CS14" s="17"/>
      <c r="CT14" s="17"/>
      <c r="CU14" s="17"/>
      <c r="CV14" s="17"/>
      <c r="CW14" s="17">
        <v>-11.4</v>
      </c>
      <c r="CX14" s="17">
        <v>0</v>
      </c>
      <c r="CY14" s="17">
        <v>0</v>
      </c>
      <c r="CZ14" s="17"/>
      <c r="DA14" s="17">
        <v>1.3</v>
      </c>
      <c r="DB14" s="17">
        <v>0</v>
      </c>
      <c r="DC14" s="17">
        <v>-0.1</v>
      </c>
      <c r="DD14" s="17">
        <v>-0.3</v>
      </c>
      <c r="DE14" s="17">
        <v>0</v>
      </c>
      <c r="DF14" s="17"/>
      <c r="DG14" s="17">
        <v>0</v>
      </c>
      <c r="DH14" s="17">
        <v>1</v>
      </c>
      <c r="DI14" s="17"/>
      <c r="DJ14" s="17">
        <v>-2.2000000000000002</v>
      </c>
      <c r="DK14" s="17">
        <v>0.1</v>
      </c>
      <c r="DL14" s="17">
        <v>0.6</v>
      </c>
      <c r="DM14" s="17"/>
      <c r="DN14" s="17">
        <v>0</v>
      </c>
      <c r="DO14" s="17">
        <v>0</v>
      </c>
      <c r="DP14" s="17">
        <v>-1</v>
      </c>
      <c r="DQ14" s="17">
        <v>3.9</v>
      </c>
      <c r="DR14" s="17">
        <v>0</v>
      </c>
      <c r="DS14" s="17">
        <v>-0.2</v>
      </c>
      <c r="DT14" s="17">
        <v>-0.8</v>
      </c>
      <c r="DU14" s="17">
        <v>0.5</v>
      </c>
      <c r="DV14" s="17">
        <v>0</v>
      </c>
      <c r="DW14" s="17">
        <v>-2.8</v>
      </c>
      <c r="DX14" s="17">
        <v>0.3</v>
      </c>
      <c r="DY14" s="17">
        <v>2.5</v>
      </c>
      <c r="DZ14" s="17">
        <v>1.9</v>
      </c>
      <c r="EA14" s="17">
        <v>1.1000000000000001</v>
      </c>
      <c r="EB14" s="17">
        <v>0</v>
      </c>
      <c r="EC14" s="17">
        <v>0.1</v>
      </c>
      <c r="ED14" s="17">
        <v>0</v>
      </c>
      <c r="EE14" s="17">
        <v>-5.4</v>
      </c>
      <c r="EF14" s="17">
        <v>-5.9</v>
      </c>
      <c r="EG14" s="17">
        <v>0</v>
      </c>
      <c r="EH14" s="17">
        <v>0</v>
      </c>
      <c r="EI14" s="17">
        <v>1.5</v>
      </c>
      <c r="EJ14" s="17">
        <v>0</v>
      </c>
      <c r="EK14" s="17">
        <v>1.5</v>
      </c>
      <c r="EL14" s="17">
        <v>0.2</v>
      </c>
      <c r="EM14" s="17">
        <v>0.2</v>
      </c>
      <c r="EN14" s="17">
        <v>0.2</v>
      </c>
      <c r="EO14" s="17">
        <v>0</v>
      </c>
      <c r="EP14" s="17">
        <v>0</v>
      </c>
      <c r="EQ14" s="17">
        <v>0</v>
      </c>
      <c r="ER14" s="17">
        <v>0</v>
      </c>
      <c r="ES14" s="17">
        <v>-0.2</v>
      </c>
      <c r="ET14" s="17">
        <v>0</v>
      </c>
      <c r="EU14" s="17">
        <v>0</v>
      </c>
      <c r="EV14" s="17">
        <v>0</v>
      </c>
      <c r="EW14" s="17">
        <v>1.4</v>
      </c>
      <c r="EX14" s="17">
        <v>0.3</v>
      </c>
      <c r="EY14" s="17">
        <v>0.8</v>
      </c>
      <c r="EZ14" s="17">
        <v>0.7</v>
      </c>
      <c r="FA14" s="17">
        <v>0</v>
      </c>
      <c r="FB14" s="17">
        <v>0.8</v>
      </c>
      <c r="FC14" s="17">
        <v>1.4</v>
      </c>
      <c r="FD14" s="17">
        <v>2.2999999999999998</v>
      </c>
      <c r="FE14" s="17"/>
      <c r="FF14" s="17"/>
      <c r="FG14" s="17">
        <v>3.2</v>
      </c>
      <c r="FH14" s="17">
        <v>0.1</v>
      </c>
      <c r="FI14" s="17">
        <v>2.5</v>
      </c>
      <c r="FJ14" s="17">
        <v>4.3899999999999997</v>
      </c>
      <c r="FK14" s="17">
        <v>-55.15014</v>
      </c>
      <c r="FL14" s="15"/>
      <c r="FM14" s="17">
        <v>2</v>
      </c>
      <c r="FN14" s="17">
        <v>-0.49</v>
      </c>
      <c r="FO14" s="17">
        <v>1.252</v>
      </c>
      <c r="FP14" s="17">
        <v>0</v>
      </c>
      <c r="FQ14" s="17">
        <v>2.2999999999999998</v>
      </c>
      <c r="FR14" s="17">
        <v>0.3</v>
      </c>
      <c r="FS14" s="17">
        <v>0.9</v>
      </c>
      <c r="FT14" s="17">
        <v>0.9</v>
      </c>
      <c r="FU14" s="17">
        <v>7.1619999999999999</v>
      </c>
    </row>
    <row r="15" spans="1:177" ht="24" customHeight="1" x14ac:dyDescent="0.3">
      <c r="A15" s="16" t="s">
        <v>47</v>
      </c>
      <c r="B15" s="16" t="s">
        <v>788</v>
      </c>
      <c r="C15" s="17">
        <v>-13.4</v>
      </c>
      <c r="D15" s="17">
        <v>8</v>
      </c>
      <c r="E15" s="17">
        <v>7.6</v>
      </c>
      <c r="F15" s="17"/>
      <c r="G15" s="17">
        <v>0</v>
      </c>
      <c r="H15" s="17">
        <v>-6.9</v>
      </c>
      <c r="I15" s="17">
        <v>1.1000000000000001</v>
      </c>
      <c r="J15" s="17"/>
      <c r="K15" s="17">
        <v>0</v>
      </c>
      <c r="L15" s="17">
        <v>-47.9</v>
      </c>
      <c r="M15" s="17">
        <v>-49.3</v>
      </c>
      <c r="N15" s="17">
        <v>-20.9</v>
      </c>
      <c r="O15" s="17">
        <v>5.6</v>
      </c>
      <c r="P15" s="17">
        <v>-13.1</v>
      </c>
      <c r="Q15" s="17">
        <v>-25.6</v>
      </c>
      <c r="R15" s="17">
        <v>36.799999999999997</v>
      </c>
      <c r="S15" s="17">
        <v>-0.1</v>
      </c>
      <c r="T15" s="17"/>
      <c r="U15" s="17"/>
      <c r="V15" s="17"/>
      <c r="W15" s="17"/>
      <c r="X15" s="17">
        <v>1.1000000000000001</v>
      </c>
      <c r="Y15" s="17">
        <v>1.3</v>
      </c>
      <c r="Z15" s="17">
        <v>0.5</v>
      </c>
      <c r="AA15" s="17"/>
      <c r="AB15" s="17">
        <v>-3.6</v>
      </c>
      <c r="AC15" s="17">
        <v>6.4</v>
      </c>
      <c r="AD15" s="17">
        <v>2.1</v>
      </c>
      <c r="AE15" s="17"/>
      <c r="AF15" s="17"/>
      <c r="AG15" s="17"/>
      <c r="AH15" s="17"/>
      <c r="AI15" s="17">
        <v>3.3</v>
      </c>
      <c r="AJ15" s="17">
        <v>-14.5</v>
      </c>
      <c r="AK15" s="17"/>
      <c r="AL15" s="17"/>
      <c r="AM15" s="17"/>
      <c r="AN15" s="17">
        <v>-1.8</v>
      </c>
      <c r="AO15" s="17">
        <v>6.9</v>
      </c>
      <c r="AP15" s="17">
        <v>2.2000000000000002</v>
      </c>
      <c r="AQ15" s="17">
        <v>13.3</v>
      </c>
      <c r="AR15" s="17">
        <v>0.9</v>
      </c>
      <c r="AS15" s="17">
        <v>0.5</v>
      </c>
      <c r="AT15" s="17">
        <v>2.55938</v>
      </c>
      <c r="AU15" s="17">
        <v>0.8</v>
      </c>
      <c r="AV15" s="17">
        <v>-13</v>
      </c>
      <c r="AW15" s="17">
        <v>-45.9</v>
      </c>
      <c r="AX15" s="17">
        <v>-40.200000000000003</v>
      </c>
      <c r="AY15" s="17">
        <v>8.4</v>
      </c>
      <c r="AZ15" s="17">
        <v>-1.9</v>
      </c>
      <c r="BA15" s="17">
        <v>0.1</v>
      </c>
      <c r="BB15" s="17">
        <v>-3</v>
      </c>
      <c r="BC15" s="17">
        <v>1.3</v>
      </c>
      <c r="BD15" s="17">
        <v>0.4</v>
      </c>
      <c r="BE15" s="17">
        <v>0.1</v>
      </c>
      <c r="BF15" s="17">
        <v>-2.4</v>
      </c>
      <c r="BG15" s="17"/>
      <c r="BH15" s="17"/>
      <c r="BI15" s="17">
        <v>-3.2</v>
      </c>
      <c r="BJ15" s="17"/>
      <c r="BK15" s="17">
        <v>0</v>
      </c>
      <c r="BL15" s="17">
        <v>0</v>
      </c>
      <c r="BM15" s="17"/>
      <c r="BN15" s="17"/>
      <c r="BO15" s="17"/>
      <c r="BP15" s="17">
        <v>-0.4</v>
      </c>
      <c r="BQ15" s="17"/>
      <c r="BR15" s="17"/>
      <c r="BS15" s="17">
        <v>3.4</v>
      </c>
      <c r="BT15" s="17">
        <v>10.6</v>
      </c>
      <c r="BU15" s="17"/>
      <c r="BV15" s="17"/>
      <c r="BW15" s="17"/>
      <c r="BX15" s="17"/>
      <c r="BY15" s="17"/>
      <c r="BZ15" s="17"/>
      <c r="CA15" s="17"/>
      <c r="CB15" s="17"/>
      <c r="CC15" s="17">
        <v>-0.4</v>
      </c>
      <c r="CD15" s="17">
        <v>15.6</v>
      </c>
      <c r="CE15" s="17">
        <v>9.3000000000000007</v>
      </c>
      <c r="CF15" s="17">
        <v>3.2</v>
      </c>
      <c r="CG15" s="17">
        <v>0.4</v>
      </c>
      <c r="CH15" s="17">
        <v>1.9</v>
      </c>
      <c r="CI15" s="17"/>
      <c r="CJ15" s="17"/>
      <c r="CK15" s="17"/>
      <c r="CL15" s="17">
        <v>-3.8</v>
      </c>
      <c r="CM15" s="17">
        <v>1.2</v>
      </c>
      <c r="CN15" s="17">
        <v>-21</v>
      </c>
      <c r="CO15" s="17"/>
      <c r="CP15" s="17"/>
      <c r="CQ15" s="17"/>
      <c r="CR15" s="17"/>
      <c r="CS15" s="17"/>
      <c r="CT15" s="17"/>
      <c r="CU15" s="17"/>
      <c r="CV15" s="17"/>
      <c r="CW15" s="17">
        <v>-11.9</v>
      </c>
      <c r="CX15" s="17">
        <v>0</v>
      </c>
      <c r="CY15" s="17">
        <v>0</v>
      </c>
      <c r="CZ15" s="17"/>
      <c r="DA15" s="17">
        <v>1.3</v>
      </c>
      <c r="DB15" s="17">
        <v>0</v>
      </c>
      <c r="DC15" s="17">
        <v>-0.1</v>
      </c>
      <c r="DD15" s="17">
        <v>-0.4</v>
      </c>
      <c r="DE15" s="17">
        <v>0</v>
      </c>
      <c r="DF15" s="17"/>
      <c r="DG15" s="17">
        <v>0</v>
      </c>
      <c r="DH15" s="17">
        <v>1</v>
      </c>
      <c r="DI15" s="17"/>
      <c r="DJ15" s="17">
        <v>-2</v>
      </c>
      <c r="DK15" s="17">
        <v>0.1</v>
      </c>
      <c r="DL15" s="17">
        <v>0.6</v>
      </c>
      <c r="DM15" s="17"/>
      <c r="DN15" s="17">
        <v>0</v>
      </c>
      <c r="DO15" s="17">
        <v>0</v>
      </c>
      <c r="DP15" s="17">
        <v>-2.1</v>
      </c>
      <c r="DQ15" s="17">
        <v>1.1000000000000001</v>
      </c>
      <c r="DR15" s="17">
        <v>0</v>
      </c>
      <c r="DS15" s="17">
        <v>0.2</v>
      </c>
      <c r="DT15" s="17">
        <v>-0.7</v>
      </c>
      <c r="DU15" s="17">
        <v>0.5</v>
      </c>
      <c r="DV15" s="17">
        <v>0</v>
      </c>
      <c r="DW15" s="17">
        <v>-2.8</v>
      </c>
      <c r="DX15" s="17">
        <v>-0.1</v>
      </c>
      <c r="DY15" s="17">
        <v>2.5</v>
      </c>
      <c r="DZ15" s="17">
        <v>1.9</v>
      </c>
      <c r="EA15" s="17">
        <v>1.1000000000000001</v>
      </c>
      <c r="EB15" s="17">
        <v>0</v>
      </c>
      <c r="EC15" s="17">
        <v>0</v>
      </c>
      <c r="ED15" s="17">
        <v>0</v>
      </c>
      <c r="EE15" s="17">
        <v>-8.4</v>
      </c>
      <c r="EF15" s="17">
        <v>-8.1</v>
      </c>
      <c r="EG15" s="17">
        <v>0</v>
      </c>
      <c r="EH15" s="17">
        <v>0</v>
      </c>
      <c r="EI15" s="17">
        <v>1.5</v>
      </c>
      <c r="EJ15" s="17">
        <v>0</v>
      </c>
      <c r="EK15" s="17">
        <v>1.5</v>
      </c>
      <c r="EL15" s="17">
        <v>0.2</v>
      </c>
      <c r="EM15" s="17">
        <v>0.2</v>
      </c>
      <c r="EN15" s="17">
        <v>0.2</v>
      </c>
      <c r="EO15" s="17">
        <v>0</v>
      </c>
      <c r="EP15" s="17">
        <v>0</v>
      </c>
      <c r="EQ15" s="17">
        <v>0</v>
      </c>
      <c r="ER15" s="17">
        <v>0</v>
      </c>
      <c r="ES15" s="17">
        <v>-0.2</v>
      </c>
      <c r="ET15" s="17">
        <v>0</v>
      </c>
      <c r="EU15" s="17">
        <v>0</v>
      </c>
      <c r="EV15" s="17">
        <v>0</v>
      </c>
      <c r="EW15" s="17">
        <v>1.4</v>
      </c>
      <c r="EX15" s="17">
        <v>0.3</v>
      </c>
      <c r="EY15" s="17">
        <v>0.8</v>
      </c>
      <c r="EZ15" s="17">
        <v>0.7</v>
      </c>
      <c r="FA15" s="17">
        <v>0</v>
      </c>
      <c r="FB15" s="17">
        <v>0.8</v>
      </c>
      <c r="FC15" s="17">
        <v>1.4</v>
      </c>
      <c r="FD15" s="17">
        <v>2.2000000000000002</v>
      </c>
      <c r="FE15" s="17"/>
      <c r="FF15" s="17"/>
      <c r="FG15" s="17">
        <v>2.8</v>
      </c>
      <c r="FH15" s="17">
        <v>0.6</v>
      </c>
      <c r="FI15" s="17">
        <v>2.9</v>
      </c>
      <c r="FJ15" s="17">
        <v>4.3099999999999996</v>
      </c>
      <c r="FK15" s="17">
        <v>-180.13061999999999</v>
      </c>
      <c r="FL15" s="15"/>
      <c r="FM15" s="17">
        <v>2</v>
      </c>
      <c r="FN15" s="17">
        <v>-0.49</v>
      </c>
      <c r="FO15" s="17">
        <v>1.3280000000000001</v>
      </c>
      <c r="FP15" s="17">
        <v>0</v>
      </c>
      <c r="FQ15" s="17">
        <v>2.2999999999999998</v>
      </c>
      <c r="FR15" s="17">
        <v>1.6</v>
      </c>
      <c r="FS15" s="17">
        <v>0.8</v>
      </c>
      <c r="FT15" s="17">
        <v>0.8</v>
      </c>
      <c r="FU15" s="17">
        <v>8.3379999999999992</v>
      </c>
    </row>
    <row r="16" spans="1:177" ht="24" customHeight="1" x14ac:dyDescent="0.3">
      <c r="A16" s="16" t="s">
        <v>47</v>
      </c>
      <c r="B16" s="16" t="s">
        <v>789</v>
      </c>
      <c r="C16" s="17">
        <v>-10.7</v>
      </c>
      <c r="D16" s="17">
        <v>8.9</v>
      </c>
      <c r="E16" s="17">
        <v>7.3</v>
      </c>
      <c r="F16" s="17"/>
      <c r="G16" s="17">
        <v>0</v>
      </c>
      <c r="H16" s="17">
        <v>-6.8</v>
      </c>
      <c r="I16" s="17">
        <v>6.5</v>
      </c>
      <c r="J16" s="17"/>
      <c r="K16" s="17">
        <v>0</v>
      </c>
      <c r="L16" s="17">
        <v>-49.7</v>
      </c>
      <c r="M16" s="17">
        <v>-50.5</v>
      </c>
      <c r="N16" s="17">
        <v>-22.4</v>
      </c>
      <c r="O16" s="17">
        <v>3.9</v>
      </c>
      <c r="P16" s="17">
        <v>-13.1</v>
      </c>
      <c r="Q16" s="17">
        <v>-25.5</v>
      </c>
      <c r="R16" s="17">
        <v>39.799999999999997</v>
      </c>
      <c r="S16" s="17">
        <v>0</v>
      </c>
      <c r="T16" s="17"/>
      <c r="U16" s="17"/>
      <c r="V16" s="17"/>
      <c r="W16" s="17"/>
      <c r="X16" s="17">
        <v>2.2999999999999998</v>
      </c>
      <c r="Y16" s="17">
        <v>1.8</v>
      </c>
      <c r="Z16" s="17">
        <v>0.9</v>
      </c>
      <c r="AA16" s="17"/>
      <c r="AB16" s="17">
        <v>-3.5</v>
      </c>
      <c r="AC16" s="17">
        <v>6.4</v>
      </c>
      <c r="AD16" s="17">
        <v>3.4</v>
      </c>
      <c r="AE16" s="17"/>
      <c r="AF16" s="17"/>
      <c r="AG16" s="17"/>
      <c r="AH16" s="17"/>
      <c r="AI16" s="17">
        <v>4</v>
      </c>
      <c r="AJ16" s="17">
        <v>-14.3</v>
      </c>
      <c r="AK16" s="17"/>
      <c r="AL16" s="17"/>
      <c r="AM16" s="17"/>
      <c r="AN16" s="17">
        <v>-1.8</v>
      </c>
      <c r="AO16" s="17">
        <v>9.6</v>
      </c>
      <c r="AP16" s="17">
        <v>4.5</v>
      </c>
      <c r="AQ16" s="17">
        <v>13</v>
      </c>
      <c r="AR16" s="17">
        <v>1</v>
      </c>
      <c r="AS16" s="17">
        <v>1</v>
      </c>
      <c r="AT16" s="17">
        <v>2.5600800000000001</v>
      </c>
      <c r="AU16" s="17">
        <v>1.4</v>
      </c>
      <c r="AV16" s="17">
        <v>-14.9</v>
      </c>
      <c r="AW16" s="17">
        <v>-48</v>
      </c>
      <c r="AX16" s="17">
        <v>-40.6</v>
      </c>
      <c r="AY16" s="17">
        <v>8.1</v>
      </c>
      <c r="AZ16" s="17">
        <v>-1.9</v>
      </c>
      <c r="BA16" s="17">
        <v>0.2</v>
      </c>
      <c r="BB16" s="17">
        <v>-2.1</v>
      </c>
      <c r="BC16" s="17">
        <v>1.9</v>
      </c>
      <c r="BD16" s="17">
        <v>0.4</v>
      </c>
      <c r="BE16" s="17">
        <v>0.1</v>
      </c>
      <c r="BF16" s="17">
        <v>-1</v>
      </c>
      <c r="BG16" s="17"/>
      <c r="BH16" s="17"/>
      <c r="BI16" s="17">
        <v>-2.8</v>
      </c>
      <c r="BJ16" s="17"/>
      <c r="BK16" s="17">
        <v>0</v>
      </c>
      <c r="BL16" s="17">
        <v>0</v>
      </c>
      <c r="BM16" s="17"/>
      <c r="BN16" s="17"/>
      <c r="BO16" s="17"/>
      <c r="BP16" s="17">
        <v>0</v>
      </c>
      <c r="BQ16" s="17"/>
      <c r="BR16" s="17"/>
      <c r="BS16" s="17">
        <v>3.6</v>
      </c>
      <c r="BT16" s="17">
        <v>11.1</v>
      </c>
      <c r="BU16" s="17"/>
      <c r="BV16" s="17"/>
      <c r="BW16" s="17"/>
      <c r="BX16" s="17"/>
      <c r="BY16" s="17"/>
      <c r="BZ16" s="17"/>
      <c r="CA16" s="17"/>
      <c r="CB16" s="17"/>
      <c r="CC16" s="17">
        <v>-0.3</v>
      </c>
      <c r="CD16" s="17">
        <v>16</v>
      </c>
      <c r="CE16" s="17">
        <v>7.6</v>
      </c>
      <c r="CF16" s="17">
        <v>3</v>
      </c>
      <c r="CG16" s="17">
        <v>0.5</v>
      </c>
      <c r="CH16" s="17">
        <v>2</v>
      </c>
      <c r="CI16" s="17"/>
      <c r="CJ16" s="17"/>
      <c r="CK16" s="17"/>
      <c r="CL16" s="17">
        <v>-3</v>
      </c>
      <c r="CM16" s="17">
        <v>2.2999999999999998</v>
      </c>
      <c r="CN16" s="17">
        <v>-19.7</v>
      </c>
      <c r="CO16" s="17"/>
      <c r="CP16" s="17"/>
      <c r="CQ16" s="17"/>
      <c r="CR16" s="17"/>
      <c r="CS16" s="17"/>
      <c r="CT16" s="17"/>
      <c r="CU16" s="17"/>
      <c r="CV16" s="17"/>
      <c r="CW16" s="17">
        <v>-8.6</v>
      </c>
      <c r="CX16" s="17">
        <v>0</v>
      </c>
      <c r="CY16" s="17">
        <v>0</v>
      </c>
      <c r="CZ16" s="17"/>
      <c r="DA16" s="17">
        <v>1.3</v>
      </c>
      <c r="DB16" s="17">
        <v>0</v>
      </c>
      <c r="DC16" s="17">
        <v>-0.1</v>
      </c>
      <c r="DD16" s="17">
        <v>-0.3</v>
      </c>
      <c r="DE16" s="17">
        <v>0</v>
      </c>
      <c r="DF16" s="17"/>
      <c r="DG16" s="17">
        <v>0</v>
      </c>
      <c r="DH16" s="17">
        <v>1</v>
      </c>
      <c r="DI16" s="17"/>
      <c r="DJ16" s="17">
        <v>-2.2000000000000002</v>
      </c>
      <c r="DK16" s="17">
        <v>0.1</v>
      </c>
      <c r="DL16" s="17">
        <v>0.5</v>
      </c>
      <c r="DM16" s="17"/>
      <c r="DN16" s="17">
        <v>0</v>
      </c>
      <c r="DO16" s="17">
        <v>0</v>
      </c>
      <c r="DP16" s="17">
        <v>-1.9</v>
      </c>
      <c r="DQ16" s="17">
        <v>2.7</v>
      </c>
      <c r="DR16" s="17">
        <v>0</v>
      </c>
      <c r="DS16" s="17">
        <v>0.1</v>
      </c>
      <c r="DT16" s="17">
        <v>-0.8</v>
      </c>
      <c r="DU16" s="17">
        <v>0.5</v>
      </c>
      <c r="DV16" s="17">
        <v>0</v>
      </c>
      <c r="DW16" s="17">
        <v>-2.8</v>
      </c>
      <c r="DX16" s="17">
        <v>0.1</v>
      </c>
      <c r="DY16" s="17">
        <v>2.5</v>
      </c>
      <c r="DZ16" s="17">
        <v>1.9</v>
      </c>
      <c r="EA16" s="17">
        <v>1.1000000000000001</v>
      </c>
      <c r="EB16" s="17">
        <v>0</v>
      </c>
      <c r="EC16" s="17">
        <v>0</v>
      </c>
      <c r="ED16" s="17">
        <v>0</v>
      </c>
      <c r="EE16" s="17">
        <v>-9.6999999999999993</v>
      </c>
      <c r="EF16" s="17">
        <v>-9.8000000000000007</v>
      </c>
      <c r="EG16" s="17">
        <v>0</v>
      </c>
      <c r="EH16" s="17">
        <v>0</v>
      </c>
      <c r="EI16" s="17">
        <v>1.5</v>
      </c>
      <c r="EJ16" s="17">
        <v>0</v>
      </c>
      <c r="EK16" s="17">
        <v>1.5</v>
      </c>
      <c r="EL16" s="17">
        <v>0.2</v>
      </c>
      <c r="EM16" s="17">
        <v>0.2</v>
      </c>
      <c r="EN16" s="17">
        <v>0.2</v>
      </c>
      <c r="EO16" s="17">
        <v>0</v>
      </c>
      <c r="EP16" s="17">
        <v>0</v>
      </c>
      <c r="EQ16" s="17">
        <v>0</v>
      </c>
      <c r="ER16" s="17">
        <v>0</v>
      </c>
      <c r="ES16" s="17">
        <v>-0.2</v>
      </c>
      <c r="ET16" s="17">
        <v>0</v>
      </c>
      <c r="EU16" s="17">
        <v>0</v>
      </c>
      <c r="EV16" s="17">
        <v>0</v>
      </c>
      <c r="EW16" s="17">
        <v>1.4</v>
      </c>
      <c r="EX16" s="17">
        <v>0.3</v>
      </c>
      <c r="EY16" s="17">
        <v>0.8</v>
      </c>
      <c r="EZ16" s="17">
        <v>0.7</v>
      </c>
      <c r="FA16" s="17">
        <v>0</v>
      </c>
      <c r="FB16" s="17">
        <v>0.8</v>
      </c>
      <c r="FC16" s="17">
        <v>1.4</v>
      </c>
      <c r="FD16" s="17">
        <v>2.5</v>
      </c>
      <c r="FE16" s="17"/>
      <c r="FF16" s="17"/>
      <c r="FG16" s="17">
        <v>4</v>
      </c>
      <c r="FH16" s="17">
        <v>0.7</v>
      </c>
      <c r="FI16" s="17">
        <v>2.4</v>
      </c>
      <c r="FJ16" s="17">
        <v>4.34</v>
      </c>
      <c r="FK16" s="17">
        <v>-159.19991999999999</v>
      </c>
      <c r="FL16" s="15"/>
      <c r="FM16" s="17">
        <v>2.2999999999999998</v>
      </c>
      <c r="FN16" s="17">
        <v>-0.44</v>
      </c>
      <c r="FO16" s="17">
        <v>1.1519999999999999</v>
      </c>
      <c r="FP16" s="17">
        <v>0</v>
      </c>
      <c r="FQ16" s="17">
        <v>2.2999999999999998</v>
      </c>
      <c r="FR16" s="17">
        <v>2.7</v>
      </c>
      <c r="FS16" s="17">
        <v>0.8</v>
      </c>
      <c r="FT16" s="17">
        <v>0.8</v>
      </c>
      <c r="FU16" s="17">
        <v>9.6120000000000001</v>
      </c>
    </row>
    <row r="17" spans="1:177" ht="24" customHeight="1" x14ac:dyDescent="0.3">
      <c r="A17" s="16" t="s">
        <v>47</v>
      </c>
      <c r="B17" s="16" t="s">
        <v>790</v>
      </c>
      <c r="C17" s="17">
        <v>-8.1999999999999993</v>
      </c>
      <c r="D17" s="17">
        <v>8.3000000000000007</v>
      </c>
      <c r="E17" s="17">
        <v>7.8</v>
      </c>
      <c r="F17" s="17"/>
      <c r="G17" s="17">
        <v>0</v>
      </c>
      <c r="H17" s="17">
        <v>-8.3000000000000007</v>
      </c>
      <c r="I17" s="17">
        <v>-2.8</v>
      </c>
      <c r="J17" s="17"/>
      <c r="K17" s="17">
        <v>0</v>
      </c>
      <c r="L17" s="17">
        <v>-49.5</v>
      </c>
      <c r="M17" s="17">
        <v>-48.6</v>
      </c>
      <c r="N17" s="17">
        <v>-20.3</v>
      </c>
      <c r="O17" s="17">
        <v>2.4</v>
      </c>
      <c r="P17" s="17">
        <v>-12.3</v>
      </c>
      <c r="Q17" s="17">
        <v>-25.6</v>
      </c>
      <c r="R17" s="17">
        <v>42.5</v>
      </c>
      <c r="S17" s="17">
        <v>0.1</v>
      </c>
      <c r="T17" s="17"/>
      <c r="U17" s="17"/>
      <c r="V17" s="17"/>
      <c r="W17" s="17"/>
      <c r="X17" s="17">
        <v>3.8</v>
      </c>
      <c r="Y17" s="17">
        <v>1.8</v>
      </c>
      <c r="Z17" s="17">
        <v>1</v>
      </c>
      <c r="AA17" s="17"/>
      <c r="AB17" s="17">
        <v>-3.5</v>
      </c>
      <c r="AC17" s="17">
        <v>6.4</v>
      </c>
      <c r="AD17" s="17">
        <v>6.4</v>
      </c>
      <c r="AE17" s="17"/>
      <c r="AF17" s="17"/>
      <c r="AG17" s="17"/>
      <c r="AH17" s="17"/>
      <c r="AI17" s="17">
        <v>5.4</v>
      </c>
      <c r="AJ17" s="17">
        <v>-13.6</v>
      </c>
      <c r="AK17" s="17"/>
      <c r="AL17" s="17"/>
      <c r="AM17" s="17"/>
      <c r="AN17" s="17">
        <v>-1.8</v>
      </c>
      <c r="AO17" s="17">
        <v>-0.4</v>
      </c>
      <c r="AP17" s="17">
        <v>3.7</v>
      </c>
      <c r="AQ17" s="17">
        <v>5.6</v>
      </c>
      <c r="AR17" s="17">
        <v>1.2</v>
      </c>
      <c r="AS17" s="17">
        <v>0.5</v>
      </c>
      <c r="AT17" s="17">
        <v>2.56013</v>
      </c>
      <c r="AU17" s="17">
        <v>0.4</v>
      </c>
      <c r="AV17" s="17">
        <v>-10.8</v>
      </c>
      <c r="AW17" s="17">
        <v>-43.6</v>
      </c>
      <c r="AX17" s="17">
        <v>-37.799999999999997</v>
      </c>
      <c r="AY17" s="17">
        <v>5.0999999999999996</v>
      </c>
      <c r="AZ17" s="17">
        <v>-2.2000000000000002</v>
      </c>
      <c r="BA17" s="17">
        <v>0.1</v>
      </c>
      <c r="BB17" s="17">
        <v>-2.4</v>
      </c>
      <c r="BC17" s="17">
        <v>2.1</v>
      </c>
      <c r="BD17" s="17">
        <v>0.4</v>
      </c>
      <c r="BE17" s="17">
        <v>0.1</v>
      </c>
      <c r="BF17" s="17">
        <v>1</v>
      </c>
      <c r="BG17" s="17"/>
      <c r="BH17" s="17"/>
      <c r="BI17" s="17">
        <v>-3.6</v>
      </c>
      <c r="BJ17" s="17"/>
      <c r="BK17" s="17">
        <v>0</v>
      </c>
      <c r="BL17" s="17">
        <v>0</v>
      </c>
      <c r="BM17" s="17"/>
      <c r="BN17" s="17"/>
      <c r="BO17" s="17"/>
      <c r="BP17" s="17">
        <v>-10.199999999999999</v>
      </c>
      <c r="BQ17" s="17"/>
      <c r="BR17" s="17"/>
      <c r="BS17" s="17">
        <v>4</v>
      </c>
      <c r="BT17" s="17">
        <v>11</v>
      </c>
      <c r="BU17" s="17"/>
      <c r="BV17" s="17"/>
      <c r="BW17" s="17"/>
      <c r="BX17" s="17"/>
      <c r="BY17" s="17"/>
      <c r="BZ17" s="17"/>
      <c r="CA17" s="17"/>
      <c r="CB17" s="17"/>
      <c r="CC17" s="17">
        <v>-0.4</v>
      </c>
      <c r="CD17" s="17">
        <v>15.2</v>
      </c>
      <c r="CE17" s="17">
        <v>7.5</v>
      </c>
      <c r="CF17" s="17">
        <v>-0.9</v>
      </c>
      <c r="CG17" s="17">
        <v>0.6</v>
      </c>
      <c r="CH17" s="17">
        <v>-0.2</v>
      </c>
      <c r="CI17" s="17"/>
      <c r="CJ17" s="17"/>
      <c r="CK17" s="17"/>
      <c r="CL17" s="17">
        <v>-4.8</v>
      </c>
      <c r="CM17" s="17">
        <v>0.4</v>
      </c>
      <c r="CN17" s="17">
        <v>-22</v>
      </c>
      <c r="CO17" s="17"/>
      <c r="CP17" s="17"/>
      <c r="CQ17" s="17"/>
      <c r="CR17" s="17"/>
      <c r="CS17" s="17"/>
      <c r="CT17" s="17"/>
      <c r="CU17" s="17"/>
      <c r="CV17" s="17"/>
      <c r="CW17" s="17">
        <v>-6.1</v>
      </c>
      <c r="CX17" s="17">
        <v>0</v>
      </c>
      <c r="CY17" s="17">
        <v>0</v>
      </c>
      <c r="CZ17" s="17"/>
      <c r="DA17" s="17">
        <v>1.3</v>
      </c>
      <c r="DB17" s="17">
        <v>0</v>
      </c>
      <c r="DC17" s="17">
        <v>0</v>
      </c>
      <c r="DD17" s="17">
        <v>-0.3</v>
      </c>
      <c r="DE17" s="17">
        <v>0</v>
      </c>
      <c r="DF17" s="17"/>
      <c r="DG17" s="17">
        <v>0</v>
      </c>
      <c r="DH17" s="17">
        <v>1</v>
      </c>
      <c r="DI17" s="17"/>
      <c r="DJ17" s="17">
        <v>-2.2000000000000002</v>
      </c>
      <c r="DK17" s="17">
        <v>0.1</v>
      </c>
      <c r="DL17" s="17">
        <v>0.5</v>
      </c>
      <c r="DM17" s="17"/>
      <c r="DN17" s="17">
        <v>0</v>
      </c>
      <c r="DO17" s="17">
        <v>0</v>
      </c>
      <c r="DP17" s="17">
        <v>-0.8</v>
      </c>
      <c r="DQ17" s="17">
        <v>5.8</v>
      </c>
      <c r="DR17" s="17">
        <v>0</v>
      </c>
      <c r="DS17" s="17">
        <v>-0.2</v>
      </c>
      <c r="DT17" s="17">
        <v>-0.6</v>
      </c>
      <c r="DU17" s="17">
        <v>0.5</v>
      </c>
      <c r="DV17" s="17">
        <v>0</v>
      </c>
      <c r="DW17" s="17">
        <v>-2.8</v>
      </c>
      <c r="DX17" s="17">
        <v>0.1</v>
      </c>
      <c r="DY17" s="17">
        <v>2.4</v>
      </c>
      <c r="DZ17" s="17">
        <v>1.9</v>
      </c>
      <c r="EA17" s="17">
        <v>1.1000000000000001</v>
      </c>
      <c r="EB17" s="17">
        <v>0</v>
      </c>
      <c r="EC17" s="17">
        <v>0</v>
      </c>
      <c r="ED17" s="17">
        <v>0</v>
      </c>
      <c r="EE17" s="17">
        <v>-8.3000000000000007</v>
      </c>
      <c r="EF17" s="17">
        <v>-8.9</v>
      </c>
      <c r="EG17" s="17">
        <v>0</v>
      </c>
      <c r="EH17" s="17">
        <v>0</v>
      </c>
      <c r="EI17" s="17">
        <v>1.5</v>
      </c>
      <c r="EJ17" s="17">
        <v>0</v>
      </c>
      <c r="EK17" s="17">
        <v>1.5</v>
      </c>
      <c r="EL17" s="17">
        <v>0.2</v>
      </c>
      <c r="EM17" s="17">
        <v>0.2</v>
      </c>
      <c r="EN17" s="17">
        <v>0.2</v>
      </c>
      <c r="EO17" s="17">
        <v>0</v>
      </c>
      <c r="EP17" s="17">
        <v>0</v>
      </c>
      <c r="EQ17" s="17">
        <v>0</v>
      </c>
      <c r="ER17" s="17">
        <v>0</v>
      </c>
      <c r="ES17" s="17">
        <v>-0.2</v>
      </c>
      <c r="ET17" s="17">
        <v>0</v>
      </c>
      <c r="EU17" s="17">
        <v>0</v>
      </c>
      <c r="EV17" s="17">
        <v>0</v>
      </c>
      <c r="EW17" s="17">
        <v>1.4</v>
      </c>
      <c r="EX17" s="17">
        <v>0.3</v>
      </c>
      <c r="EY17" s="17">
        <v>0.8</v>
      </c>
      <c r="EZ17" s="17">
        <v>0.7</v>
      </c>
      <c r="FA17" s="17">
        <v>0</v>
      </c>
      <c r="FB17" s="17">
        <v>0.8</v>
      </c>
      <c r="FC17" s="17">
        <v>1.4</v>
      </c>
      <c r="FD17" s="17">
        <v>2.4</v>
      </c>
      <c r="FE17" s="17"/>
      <c r="FF17" s="17"/>
      <c r="FG17" s="17">
        <v>3.3</v>
      </c>
      <c r="FH17" s="17">
        <v>0.2</v>
      </c>
      <c r="FI17" s="17">
        <v>2.4</v>
      </c>
      <c r="FJ17" s="17">
        <v>4.3099999999999996</v>
      </c>
      <c r="FK17" s="17">
        <v>-180.52986999999999</v>
      </c>
      <c r="FL17" s="15"/>
      <c r="FM17" s="17">
        <v>2</v>
      </c>
      <c r="FN17" s="17">
        <v>-0.46</v>
      </c>
      <c r="FO17" s="17">
        <v>1.228</v>
      </c>
      <c r="FP17" s="17">
        <v>1.6</v>
      </c>
      <c r="FQ17" s="17">
        <v>2.2999999999999998</v>
      </c>
      <c r="FR17" s="17">
        <v>2.7</v>
      </c>
      <c r="FS17" s="17">
        <v>0.7</v>
      </c>
      <c r="FT17" s="17">
        <v>0.8</v>
      </c>
      <c r="FU17" s="17">
        <v>10.868</v>
      </c>
    </row>
    <row r="18" spans="1:177" ht="24" customHeight="1" x14ac:dyDescent="0.3">
      <c r="A18" s="18" t="s">
        <v>47</v>
      </c>
      <c r="B18" s="18" t="s">
        <v>791</v>
      </c>
      <c r="C18" s="19">
        <v>-6.5</v>
      </c>
      <c r="D18" s="19">
        <v>14.6</v>
      </c>
      <c r="E18" s="19">
        <v>9.1</v>
      </c>
      <c r="F18" s="19"/>
      <c r="G18" s="19">
        <v>0</v>
      </c>
      <c r="H18" s="19">
        <v>-7.3</v>
      </c>
      <c r="I18" s="19">
        <v>6.9</v>
      </c>
      <c r="J18" s="19"/>
      <c r="K18" s="19">
        <v>0</v>
      </c>
      <c r="L18" s="19">
        <v>-43.3</v>
      </c>
      <c r="M18" s="19">
        <v>-47.3</v>
      </c>
      <c r="N18" s="19">
        <v>-19.100000000000001</v>
      </c>
      <c r="O18" s="19">
        <v>11.1</v>
      </c>
      <c r="P18" s="19">
        <v>-10</v>
      </c>
      <c r="Q18" s="19">
        <v>-23</v>
      </c>
      <c r="R18" s="19">
        <v>50.3</v>
      </c>
      <c r="S18" s="19">
        <v>-0.1</v>
      </c>
      <c r="T18" s="19"/>
      <c r="U18" s="19"/>
      <c r="V18" s="19"/>
      <c r="W18" s="19"/>
      <c r="X18" s="19">
        <v>20.6</v>
      </c>
      <c r="Y18" s="19">
        <v>2.2000000000000002</v>
      </c>
      <c r="Z18" s="19">
        <v>1.3</v>
      </c>
      <c r="AA18" s="19"/>
      <c r="AB18" s="19">
        <v>-3.5</v>
      </c>
      <c r="AC18" s="19">
        <v>6.5</v>
      </c>
      <c r="AD18" s="19">
        <v>8.4</v>
      </c>
      <c r="AE18" s="19"/>
      <c r="AF18" s="19"/>
      <c r="AG18" s="19"/>
      <c r="AH18" s="19"/>
      <c r="AI18" s="19">
        <v>5.0999999999999996</v>
      </c>
      <c r="AJ18" s="19">
        <v>-13.9</v>
      </c>
      <c r="AK18" s="19"/>
      <c r="AL18" s="19"/>
      <c r="AM18" s="19"/>
      <c r="AN18" s="19">
        <v>-1.8</v>
      </c>
      <c r="AO18" s="19">
        <v>-31</v>
      </c>
      <c r="AP18" s="19">
        <v>3.9</v>
      </c>
      <c r="AQ18" s="19">
        <v>5.3</v>
      </c>
      <c r="AR18" s="19">
        <v>1.1000000000000001</v>
      </c>
      <c r="AS18" s="19">
        <v>0.6</v>
      </c>
      <c r="AT18" s="19">
        <v>2.5603400000000001</v>
      </c>
      <c r="AU18" s="19">
        <v>-0.4</v>
      </c>
      <c r="AV18" s="19">
        <v>-6.8</v>
      </c>
      <c r="AW18" s="19">
        <v>-39.9</v>
      </c>
      <c r="AX18" s="19">
        <v>-34.200000000000003</v>
      </c>
      <c r="AY18" s="19">
        <v>2.9</v>
      </c>
      <c r="AZ18" s="19">
        <v>-2</v>
      </c>
      <c r="BA18" s="19">
        <v>0.1</v>
      </c>
      <c r="BB18" s="19">
        <v>-4.9000000000000004</v>
      </c>
      <c r="BC18" s="19">
        <v>1.6</v>
      </c>
      <c r="BD18" s="19">
        <v>0.4</v>
      </c>
      <c r="BE18" s="19">
        <v>0.1</v>
      </c>
      <c r="BF18" s="19">
        <v>-3.6</v>
      </c>
      <c r="BG18" s="19"/>
      <c r="BH18" s="19"/>
      <c r="BI18" s="19">
        <v>-2.8</v>
      </c>
      <c r="BJ18" s="19"/>
      <c r="BK18" s="19">
        <v>0</v>
      </c>
      <c r="BL18" s="19">
        <v>0</v>
      </c>
      <c r="BM18" s="19"/>
      <c r="BN18" s="19"/>
      <c r="BO18" s="19"/>
      <c r="BP18" s="19">
        <v>-3.2</v>
      </c>
      <c r="BQ18" s="19"/>
      <c r="BR18" s="19"/>
      <c r="BS18" s="19">
        <v>6</v>
      </c>
      <c r="BT18" s="19">
        <v>13.7</v>
      </c>
      <c r="BU18" s="19"/>
      <c r="BV18" s="19"/>
      <c r="BW18" s="19"/>
      <c r="BX18" s="19"/>
      <c r="BY18" s="19"/>
      <c r="BZ18" s="19"/>
      <c r="CA18" s="19"/>
      <c r="CB18" s="19"/>
      <c r="CC18" s="19">
        <v>-0.3</v>
      </c>
      <c r="CD18" s="19">
        <v>16.3</v>
      </c>
      <c r="CE18" s="19">
        <v>6.5</v>
      </c>
      <c r="CF18" s="19">
        <v>-0.5</v>
      </c>
      <c r="CG18" s="19">
        <v>0.5</v>
      </c>
      <c r="CH18" s="19">
        <v>-0.2</v>
      </c>
      <c r="CI18" s="19"/>
      <c r="CJ18" s="19"/>
      <c r="CK18" s="19"/>
      <c r="CL18" s="19">
        <v>-3</v>
      </c>
      <c r="CM18" s="19">
        <v>2.2000000000000002</v>
      </c>
      <c r="CN18" s="19">
        <v>-8</v>
      </c>
      <c r="CO18" s="19"/>
      <c r="CP18" s="19"/>
      <c r="CQ18" s="19"/>
      <c r="CR18" s="19"/>
      <c r="CS18" s="19"/>
      <c r="CT18" s="19"/>
      <c r="CU18" s="19"/>
      <c r="CV18" s="19"/>
      <c r="CW18" s="19">
        <v>-5.4</v>
      </c>
      <c r="CX18" s="19">
        <v>0</v>
      </c>
      <c r="CY18" s="19">
        <v>0</v>
      </c>
      <c r="CZ18" s="19"/>
      <c r="DA18" s="19">
        <v>1.3</v>
      </c>
      <c r="DB18" s="19">
        <v>0</v>
      </c>
      <c r="DC18" s="19">
        <v>-0.1</v>
      </c>
      <c r="DD18" s="19">
        <v>-0.3</v>
      </c>
      <c r="DE18" s="19">
        <v>0</v>
      </c>
      <c r="DF18" s="19"/>
      <c r="DG18" s="19">
        <v>0.1</v>
      </c>
      <c r="DH18" s="19">
        <v>0.9</v>
      </c>
      <c r="DI18" s="19"/>
      <c r="DJ18" s="19">
        <v>-2.4</v>
      </c>
      <c r="DK18" s="19">
        <v>0.1</v>
      </c>
      <c r="DL18" s="19">
        <v>0.6</v>
      </c>
      <c r="DM18" s="19"/>
      <c r="DN18" s="19">
        <v>0</v>
      </c>
      <c r="DO18" s="19">
        <v>0</v>
      </c>
      <c r="DP18" s="19">
        <v>-0.3</v>
      </c>
      <c r="DQ18" s="19">
        <v>6.6</v>
      </c>
      <c r="DR18" s="19">
        <v>0</v>
      </c>
      <c r="DS18" s="19">
        <v>0</v>
      </c>
      <c r="DT18" s="19">
        <v>-0.9</v>
      </c>
      <c r="DU18" s="19">
        <v>0.5</v>
      </c>
      <c r="DV18" s="19">
        <v>0</v>
      </c>
      <c r="DW18" s="19">
        <v>-2.8</v>
      </c>
      <c r="DX18" s="19">
        <v>0.3</v>
      </c>
      <c r="DY18" s="19">
        <v>2.4</v>
      </c>
      <c r="DZ18" s="19">
        <v>1.9</v>
      </c>
      <c r="EA18" s="19">
        <v>1.1000000000000001</v>
      </c>
      <c r="EB18" s="19">
        <v>0</v>
      </c>
      <c r="EC18" s="19">
        <v>0</v>
      </c>
      <c r="ED18" s="19">
        <v>0</v>
      </c>
      <c r="EE18" s="19">
        <v>-5.2</v>
      </c>
      <c r="EF18" s="19">
        <v>-5.2</v>
      </c>
      <c r="EG18" s="19">
        <v>0</v>
      </c>
      <c r="EH18" s="19">
        <v>0.1</v>
      </c>
      <c r="EI18" s="19">
        <v>1.5</v>
      </c>
      <c r="EJ18" s="19">
        <v>0</v>
      </c>
      <c r="EK18" s="19">
        <v>1.5</v>
      </c>
      <c r="EL18" s="19">
        <v>0.2</v>
      </c>
      <c r="EM18" s="19">
        <v>0.2</v>
      </c>
      <c r="EN18" s="19">
        <v>0.2</v>
      </c>
      <c r="EO18" s="19">
        <v>0</v>
      </c>
      <c r="EP18" s="19">
        <v>0</v>
      </c>
      <c r="EQ18" s="19">
        <v>0</v>
      </c>
      <c r="ER18" s="19">
        <v>0</v>
      </c>
      <c r="ES18" s="19">
        <v>-0.2</v>
      </c>
      <c r="ET18" s="19">
        <v>-3.8</v>
      </c>
      <c r="EU18" s="19">
        <v>0</v>
      </c>
      <c r="EV18" s="19">
        <v>0</v>
      </c>
      <c r="EW18" s="19">
        <v>1.4</v>
      </c>
      <c r="EX18" s="19">
        <v>0.3</v>
      </c>
      <c r="EY18" s="19">
        <v>0.8</v>
      </c>
      <c r="EZ18" s="19">
        <v>0.7</v>
      </c>
      <c r="FA18" s="19">
        <v>0</v>
      </c>
      <c r="FB18" s="19">
        <v>0.8</v>
      </c>
      <c r="FC18" s="19">
        <v>1.4</v>
      </c>
      <c r="FD18" s="19">
        <v>2.4</v>
      </c>
      <c r="FE18" s="19"/>
      <c r="FF18" s="19"/>
      <c r="FG18" s="19">
        <v>3.4</v>
      </c>
      <c r="FH18" s="19">
        <v>0.1</v>
      </c>
      <c r="FI18" s="19">
        <v>2.8</v>
      </c>
      <c r="FJ18" s="19">
        <v>4.33</v>
      </c>
      <c r="FK18" s="19">
        <v>-105.40966</v>
      </c>
      <c r="FL18" s="15"/>
      <c r="FM18" s="19">
        <v>2.2000000000000002</v>
      </c>
      <c r="FN18" s="19">
        <v>-0.51</v>
      </c>
      <c r="FO18" s="19">
        <v>1.208</v>
      </c>
      <c r="FP18" s="19">
        <v>1.7</v>
      </c>
      <c r="FQ18" s="19">
        <v>2.2999999999999998</v>
      </c>
      <c r="FR18" s="19">
        <v>2.7</v>
      </c>
      <c r="FS18" s="19">
        <v>0.8</v>
      </c>
      <c r="FT18" s="19">
        <v>0.8</v>
      </c>
      <c r="FU18" s="19">
        <v>11.198</v>
      </c>
    </row>
    <row r="19" spans="1:177" ht="24" customHeight="1" x14ac:dyDescent="0.3">
      <c r="A19" s="13" t="s">
        <v>47</v>
      </c>
      <c r="B19" s="13" t="s">
        <v>792</v>
      </c>
      <c r="C19" s="14">
        <v>-5.9</v>
      </c>
      <c r="D19" s="14">
        <v>19.3</v>
      </c>
      <c r="E19" s="14">
        <v>8.9</v>
      </c>
      <c r="F19" s="14"/>
      <c r="G19" s="14">
        <v>0</v>
      </c>
      <c r="H19" s="14">
        <v>-5.7</v>
      </c>
      <c r="I19" s="14">
        <v>6.6</v>
      </c>
      <c r="J19" s="14"/>
      <c r="K19" s="14">
        <v>0</v>
      </c>
      <c r="L19" s="14">
        <v>-43.9</v>
      </c>
      <c r="M19" s="14">
        <v>-49.2</v>
      </c>
      <c r="N19" s="14">
        <v>-20.100000000000001</v>
      </c>
      <c r="O19" s="14">
        <v>10.8</v>
      </c>
      <c r="P19" s="14">
        <v>-10.1</v>
      </c>
      <c r="Q19" s="14">
        <v>-23.7</v>
      </c>
      <c r="R19" s="14">
        <v>51.1</v>
      </c>
      <c r="S19" s="14">
        <v>-0.1</v>
      </c>
      <c r="T19" s="14"/>
      <c r="U19" s="14"/>
      <c r="V19" s="14"/>
      <c r="W19" s="14"/>
      <c r="X19" s="14">
        <v>20.3</v>
      </c>
      <c r="Y19" s="14">
        <v>2.5</v>
      </c>
      <c r="Z19" s="14">
        <v>1.5</v>
      </c>
      <c r="AA19" s="14"/>
      <c r="AB19" s="14">
        <v>-3.5</v>
      </c>
      <c r="AC19" s="14">
        <v>6.6</v>
      </c>
      <c r="AD19" s="14">
        <v>9.3000000000000007</v>
      </c>
      <c r="AE19" s="14"/>
      <c r="AF19" s="14"/>
      <c r="AG19" s="14"/>
      <c r="AH19" s="14"/>
      <c r="AI19" s="14">
        <v>5.3</v>
      </c>
      <c r="AJ19" s="14">
        <v>-13.9</v>
      </c>
      <c r="AK19" s="14"/>
      <c r="AL19" s="14"/>
      <c r="AM19" s="14"/>
      <c r="AN19" s="14">
        <v>-1.7</v>
      </c>
      <c r="AO19" s="14">
        <v>-31.3</v>
      </c>
      <c r="AP19" s="14">
        <v>4.3</v>
      </c>
      <c r="AQ19" s="14">
        <v>6.8</v>
      </c>
      <c r="AR19" s="14">
        <v>0.9</v>
      </c>
      <c r="AS19" s="14">
        <v>0.6</v>
      </c>
      <c r="AT19" s="14">
        <v>2.5601400000000001</v>
      </c>
      <c r="AU19" s="14">
        <v>1.7</v>
      </c>
      <c r="AV19" s="14">
        <v>-6.8</v>
      </c>
      <c r="AW19" s="14">
        <v>-39.6</v>
      </c>
      <c r="AX19" s="14">
        <v>-34</v>
      </c>
      <c r="AY19" s="14">
        <v>0.7</v>
      </c>
      <c r="AZ19" s="14">
        <v>-2</v>
      </c>
      <c r="BA19" s="14">
        <v>0.1</v>
      </c>
      <c r="BB19" s="14">
        <v>-4.0999999999999996</v>
      </c>
      <c r="BC19" s="14">
        <v>1.3</v>
      </c>
      <c r="BD19" s="14">
        <v>0.4</v>
      </c>
      <c r="BE19" s="14">
        <v>0.1</v>
      </c>
      <c r="BF19" s="14">
        <v>-3.5</v>
      </c>
      <c r="BG19" s="14"/>
      <c r="BH19" s="14"/>
      <c r="BI19" s="14">
        <v>-2.8</v>
      </c>
      <c r="BJ19" s="14"/>
      <c r="BK19" s="14">
        <v>0</v>
      </c>
      <c r="BL19" s="14">
        <v>0</v>
      </c>
      <c r="BM19" s="14"/>
      <c r="BN19" s="14"/>
      <c r="BO19" s="14"/>
      <c r="BP19" s="14">
        <v>-2.6</v>
      </c>
      <c r="BQ19" s="14"/>
      <c r="BR19" s="14"/>
      <c r="BS19" s="14">
        <v>6.1</v>
      </c>
      <c r="BT19" s="14">
        <v>13.4</v>
      </c>
      <c r="BU19" s="14"/>
      <c r="BV19" s="14"/>
      <c r="BW19" s="14"/>
      <c r="BX19" s="14"/>
      <c r="BY19" s="14"/>
      <c r="BZ19" s="14"/>
      <c r="CA19" s="14"/>
      <c r="CB19" s="14"/>
      <c r="CC19" s="14">
        <v>-0.3</v>
      </c>
      <c r="CD19" s="14">
        <v>15.5</v>
      </c>
      <c r="CE19" s="14">
        <v>8.1</v>
      </c>
      <c r="CF19" s="14">
        <v>0.3</v>
      </c>
      <c r="CG19" s="14">
        <v>0.4</v>
      </c>
      <c r="CH19" s="14">
        <v>0</v>
      </c>
      <c r="CI19" s="14"/>
      <c r="CJ19" s="14"/>
      <c r="CK19" s="14"/>
      <c r="CL19" s="14">
        <v>-2.5</v>
      </c>
      <c r="CM19" s="14">
        <v>2.8</v>
      </c>
      <c r="CN19" s="14">
        <v>-7.9</v>
      </c>
      <c r="CO19" s="14"/>
      <c r="CP19" s="14"/>
      <c r="CQ19" s="14"/>
      <c r="CR19" s="14"/>
      <c r="CS19" s="14"/>
      <c r="CT19" s="14"/>
      <c r="CU19" s="14"/>
      <c r="CV19" s="14"/>
      <c r="CW19" s="14">
        <v>-5.5</v>
      </c>
      <c r="CX19" s="14">
        <v>0</v>
      </c>
      <c r="CY19" s="14">
        <v>0</v>
      </c>
      <c r="CZ19" s="14"/>
      <c r="DA19" s="14">
        <v>1.3</v>
      </c>
      <c r="DB19" s="14">
        <v>0</v>
      </c>
      <c r="DC19" s="14">
        <v>-0.1</v>
      </c>
      <c r="DD19" s="14">
        <v>-0.4</v>
      </c>
      <c r="DE19" s="14">
        <v>0</v>
      </c>
      <c r="DF19" s="14"/>
      <c r="DG19" s="14">
        <v>0</v>
      </c>
      <c r="DH19" s="14">
        <v>1</v>
      </c>
      <c r="DI19" s="14"/>
      <c r="DJ19" s="14">
        <v>-2.2000000000000002</v>
      </c>
      <c r="DK19" s="14">
        <v>0.1</v>
      </c>
      <c r="DL19" s="14">
        <v>0.6</v>
      </c>
      <c r="DM19" s="14"/>
      <c r="DN19" s="14">
        <v>0</v>
      </c>
      <c r="DO19" s="14">
        <v>0</v>
      </c>
      <c r="DP19" s="14">
        <v>-0.4</v>
      </c>
      <c r="DQ19" s="14">
        <v>6.4</v>
      </c>
      <c r="DR19" s="14">
        <v>0</v>
      </c>
      <c r="DS19" s="14">
        <v>0.2</v>
      </c>
      <c r="DT19" s="14">
        <v>-0.9</v>
      </c>
      <c r="DU19" s="14">
        <v>0.5</v>
      </c>
      <c r="DV19" s="14">
        <v>0.1</v>
      </c>
      <c r="DW19" s="14">
        <v>-2.8</v>
      </c>
      <c r="DX19" s="14">
        <v>0</v>
      </c>
      <c r="DY19" s="14">
        <v>2.5</v>
      </c>
      <c r="DZ19" s="14">
        <v>2</v>
      </c>
      <c r="EA19" s="14">
        <v>1.1000000000000001</v>
      </c>
      <c r="EB19" s="14">
        <v>0</v>
      </c>
      <c r="EC19" s="14">
        <v>0</v>
      </c>
      <c r="ED19" s="14">
        <v>0</v>
      </c>
      <c r="EE19" s="14">
        <v>-5</v>
      </c>
      <c r="EF19" s="14">
        <v>-5</v>
      </c>
      <c r="EG19" s="14">
        <v>0</v>
      </c>
      <c r="EH19" s="14">
        <v>0.2</v>
      </c>
      <c r="EI19" s="14">
        <v>1.5</v>
      </c>
      <c r="EJ19" s="14">
        <v>0</v>
      </c>
      <c r="EK19" s="14">
        <v>1.5</v>
      </c>
      <c r="EL19" s="14">
        <v>0.2</v>
      </c>
      <c r="EM19" s="14">
        <v>0.2</v>
      </c>
      <c r="EN19" s="14">
        <v>0.2</v>
      </c>
      <c r="EO19" s="14">
        <v>0</v>
      </c>
      <c r="EP19" s="14">
        <v>0</v>
      </c>
      <c r="EQ19" s="14">
        <v>0</v>
      </c>
      <c r="ER19" s="14">
        <v>0</v>
      </c>
      <c r="ES19" s="14">
        <v>-0.2</v>
      </c>
      <c r="ET19" s="14">
        <v>-4</v>
      </c>
      <c r="EU19" s="14">
        <v>0</v>
      </c>
      <c r="EV19" s="14">
        <v>0</v>
      </c>
      <c r="EW19" s="14">
        <v>1.4</v>
      </c>
      <c r="EX19" s="14">
        <v>0.3</v>
      </c>
      <c r="EY19" s="14">
        <v>0.8</v>
      </c>
      <c r="EZ19" s="14">
        <v>0.7</v>
      </c>
      <c r="FA19" s="14">
        <v>0</v>
      </c>
      <c r="FB19" s="14">
        <v>0.8</v>
      </c>
      <c r="FC19" s="14">
        <v>1.4</v>
      </c>
      <c r="FD19" s="14">
        <v>2.4</v>
      </c>
      <c r="FE19" s="14"/>
      <c r="FF19" s="14"/>
      <c r="FG19" s="14">
        <v>3.1</v>
      </c>
      <c r="FH19" s="14">
        <v>1</v>
      </c>
      <c r="FI19" s="14">
        <v>3</v>
      </c>
      <c r="FJ19" s="14">
        <v>4.42</v>
      </c>
      <c r="FK19" s="14">
        <v>-94.519859999999994</v>
      </c>
      <c r="FL19" s="15"/>
      <c r="FM19" s="14">
        <v>2.2000000000000002</v>
      </c>
      <c r="FN19" s="14">
        <v>-0.44</v>
      </c>
      <c r="FO19" s="14">
        <v>1.3759999999999999</v>
      </c>
      <c r="FP19" s="14">
        <v>1.6</v>
      </c>
      <c r="FQ19" s="14">
        <v>2.2999999999999998</v>
      </c>
      <c r="FR19" s="14">
        <v>2.7</v>
      </c>
      <c r="FS19" s="14">
        <v>0.9</v>
      </c>
      <c r="FT19" s="14">
        <v>0.8</v>
      </c>
      <c r="FU19" s="14">
        <v>11.436</v>
      </c>
    </row>
    <row r="20" spans="1:177" ht="24" customHeight="1" x14ac:dyDescent="0.3">
      <c r="A20" s="16" t="s">
        <v>47</v>
      </c>
      <c r="B20" s="16" t="s">
        <v>793</v>
      </c>
      <c r="C20" s="17">
        <v>-3.8</v>
      </c>
      <c r="D20" s="17">
        <v>22.2</v>
      </c>
      <c r="E20" s="17">
        <v>9.6</v>
      </c>
      <c r="F20" s="17"/>
      <c r="G20" s="17">
        <v>0</v>
      </c>
      <c r="H20" s="17">
        <v>-5.5</v>
      </c>
      <c r="I20" s="17">
        <v>9.6</v>
      </c>
      <c r="J20" s="17"/>
      <c r="K20" s="17">
        <v>0</v>
      </c>
      <c r="L20" s="17">
        <v>-44.4</v>
      </c>
      <c r="M20" s="17">
        <v>-39.299999999999997</v>
      </c>
      <c r="N20" s="17">
        <v>-11.1</v>
      </c>
      <c r="O20" s="17">
        <v>9.6999999999999993</v>
      </c>
      <c r="P20" s="17">
        <v>-10</v>
      </c>
      <c r="Q20" s="17">
        <v>-23.3</v>
      </c>
      <c r="R20" s="17">
        <v>47.1</v>
      </c>
      <c r="S20" s="17">
        <v>0.2</v>
      </c>
      <c r="T20" s="17"/>
      <c r="U20" s="17"/>
      <c r="V20" s="17"/>
      <c r="W20" s="17"/>
      <c r="X20" s="17">
        <v>20.7</v>
      </c>
      <c r="Y20" s="17">
        <v>2.6</v>
      </c>
      <c r="Z20" s="17">
        <v>1.5</v>
      </c>
      <c r="AA20" s="17"/>
      <c r="AB20" s="17">
        <v>-3.6</v>
      </c>
      <c r="AC20" s="17">
        <v>6.6</v>
      </c>
      <c r="AD20" s="17">
        <v>9.1999999999999993</v>
      </c>
      <c r="AE20" s="17"/>
      <c r="AF20" s="17"/>
      <c r="AG20" s="17"/>
      <c r="AH20" s="17"/>
      <c r="AI20" s="17">
        <v>5.9</v>
      </c>
      <c r="AJ20" s="17">
        <v>-13.9</v>
      </c>
      <c r="AK20" s="17"/>
      <c r="AL20" s="17"/>
      <c r="AM20" s="17"/>
      <c r="AN20" s="17">
        <v>-1.7</v>
      </c>
      <c r="AO20" s="17">
        <v>-31.5</v>
      </c>
      <c r="AP20" s="17">
        <v>4.3</v>
      </c>
      <c r="AQ20" s="17">
        <v>6.7</v>
      </c>
      <c r="AR20" s="17">
        <v>1.1000000000000001</v>
      </c>
      <c r="AS20" s="17">
        <v>-0.3</v>
      </c>
      <c r="AT20" s="17">
        <v>2.5625</v>
      </c>
      <c r="AU20" s="17">
        <v>1.3</v>
      </c>
      <c r="AV20" s="17">
        <v>-7.5</v>
      </c>
      <c r="AW20" s="17">
        <v>-40.6</v>
      </c>
      <c r="AX20" s="17">
        <v>-35.1</v>
      </c>
      <c r="AY20" s="17">
        <v>2.4</v>
      </c>
      <c r="AZ20" s="17">
        <v>-2.1</v>
      </c>
      <c r="BA20" s="17">
        <v>-0.1</v>
      </c>
      <c r="BB20" s="17">
        <v>-2.2000000000000002</v>
      </c>
      <c r="BC20" s="17">
        <v>2.5</v>
      </c>
      <c r="BD20" s="17">
        <v>0.4</v>
      </c>
      <c r="BE20" s="17">
        <v>0.1</v>
      </c>
      <c r="BF20" s="17">
        <v>2.2000000000000002</v>
      </c>
      <c r="BG20" s="17"/>
      <c r="BH20" s="17"/>
      <c r="BI20" s="17">
        <v>-2.5</v>
      </c>
      <c r="BJ20" s="17"/>
      <c r="BK20" s="17">
        <v>0</v>
      </c>
      <c r="BL20" s="17">
        <v>0</v>
      </c>
      <c r="BM20" s="17"/>
      <c r="BN20" s="17"/>
      <c r="BO20" s="17"/>
      <c r="BP20" s="17">
        <v>-0.8</v>
      </c>
      <c r="BQ20" s="17"/>
      <c r="BR20" s="17"/>
      <c r="BS20" s="17">
        <v>7</v>
      </c>
      <c r="BT20" s="17">
        <v>14.1</v>
      </c>
      <c r="BU20" s="17"/>
      <c r="BV20" s="17"/>
      <c r="BW20" s="17"/>
      <c r="BX20" s="17"/>
      <c r="BY20" s="17"/>
      <c r="BZ20" s="17"/>
      <c r="CA20" s="17"/>
      <c r="CB20" s="17"/>
      <c r="CC20" s="17">
        <v>-0.3</v>
      </c>
      <c r="CD20" s="17">
        <v>15.4</v>
      </c>
      <c r="CE20" s="17">
        <v>7.9</v>
      </c>
      <c r="CF20" s="17">
        <v>0.5</v>
      </c>
      <c r="CG20" s="17">
        <v>0.7</v>
      </c>
      <c r="CH20" s="17">
        <v>0.2</v>
      </c>
      <c r="CI20" s="17"/>
      <c r="CJ20" s="17"/>
      <c r="CK20" s="17"/>
      <c r="CL20" s="17">
        <v>-2.8</v>
      </c>
      <c r="CM20" s="17">
        <v>2.5</v>
      </c>
      <c r="CN20" s="17">
        <v>-7.1</v>
      </c>
      <c r="CO20" s="17"/>
      <c r="CP20" s="17"/>
      <c r="CQ20" s="17"/>
      <c r="CR20" s="17"/>
      <c r="CS20" s="17"/>
      <c r="CT20" s="17"/>
      <c r="CU20" s="17"/>
      <c r="CV20" s="17"/>
      <c r="CW20" s="17">
        <v>-5.7</v>
      </c>
      <c r="CX20" s="17">
        <v>0</v>
      </c>
      <c r="CY20" s="17">
        <v>0</v>
      </c>
      <c r="CZ20" s="17"/>
      <c r="DA20" s="17">
        <v>1.3</v>
      </c>
      <c r="DB20" s="17">
        <v>0</v>
      </c>
      <c r="DC20" s="17">
        <v>-0.1</v>
      </c>
      <c r="DD20" s="17">
        <v>-0.3</v>
      </c>
      <c r="DE20" s="17">
        <v>-0.1</v>
      </c>
      <c r="DF20" s="17"/>
      <c r="DG20" s="17">
        <v>0</v>
      </c>
      <c r="DH20" s="17">
        <v>0.9</v>
      </c>
      <c r="DI20" s="17"/>
      <c r="DJ20" s="17">
        <v>-1.9</v>
      </c>
      <c r="DK20" s="17">
        <v>0.1</v>
      </c>
      <c r="DL20" s="17">
        <v>0.5</v>
      </c>
      <c r="DM20" s="17"/>
      <c r="DN20" s="17">
        <v>0</v>
      </c>
      <c r="DO20" s="17">
        <v>0</v>
      </c>
      <c r="DP20" s="17">
        <v>-0.8</v>
      </c>
      <c r="DQ20" s="17">
        <v>5.9</v>
      </c>
      <c r="DR20" s="17">
        <v>0.4</v>
      </c>
      <c r="DS20" s="17">
        <v>0.2</v>
      </c>
      <c r="DT20" s="17">
        <v>-0.9</v>
      </c>
      <c r="DU20" s="17">
        <v>0.5</v>
      </c>
      <c r="DV20" s="17">
        <v>0.1</v>
      </c>
      <c r="DW20" s="17">
        <v>-2.8</v>
      </c>
      <c r="DX20" s="17">
        <v>0</v>
      </c>
      <c r="DY20" s="17">
        <v>2.4</v>
      </c>
      <c r="DZ20" s="17">
        <v>1.9</v>
      </c>
      <c r="EA20" s="17">
        <v>1.1000000000000001</v>
      </c>
      <c r="EB20" s="17">
        <v>0</v>
      </c>
      <c r="EC20" s="17">
        <v>0.4</v>
      </c>
      <c r="ED20" s="17">
        <v>0.3</v>
      </c>
      <c r="EE20" s="17">
        <v>-4.2</v>
      </c>
      <c r="EF20" s="17">
        <v>-4.4000000000000004</v>
      </c>
      <c r="EG20" s="17">
        <v>0</v>
      </c>
      <c r="EH20" s="17">
        <v>0.2</v>
      </c>
      <c r="EI20" s="17">
        <v>1.5</v>
      </c>
      <c r="EJ20" s="17">
        <v>0</v>
      </c>
      <c r="EK20" s="17">
        <v>1.4</v>
      </c>
      <c r="EL20" s="17">
        <v>0.2</v>
      </c>
      <c r="EM20" s="17">
        <v>0.2</v>
      </c>
      <c r="EN20" s="17">
        <v>0.2</v>
      </c>
      <c r="EO20" s="17">
        <v>0</v>
      </c>
      <c r="EP20" s="17">
        <v>0</v>
      </c>
      <c r="EQ20" s="17">
        <v>0</v>
      </c>
      <c r="ER20" s="17">
        <v>0</v>
      </c>
      <c r="ES20" s="17">
        <v>-0.2</v>
      </c>
      <c r="ET20" s="17">
        <v>-4.7</v>
      </c>
      <c r="EU20" s="17">
        <v>0.2</v>
      </c>
      <c r="EV20" s="17">
        <v>0</v>
      </c>
      <c r="EW20" s="17">
        <v>1.4</v>
      </c>
      <c r="EX20" s="17">
        <v>0.3</v>
      </c>
      <c r="EY20" s="17">
        <v>0.8</v>
      </c>
      <c r="EZ20" s="17">
        <v>0.7</v>
      </c>
      <c r="FA20" s="17">
        <v>0</v>
      </c>
      <c r="FB20" s="17">
        <v>1.2</v>
      </c>
      <c r="FC20" s="17">
        <v>1.4</v>
      </c>
      <c r="FD20" s="17">
        <v>2.4</v>
      </c>
      <c r="FE20" s="17"/>
      <c r="FF20" s="17"/>
      <c r="FG20" s="17">
        <v>2.9</v>
      </c>
      <c r="FH20" s="17">
        <v>1.2</v>
      </c>
      <c r="FI20" s="17">
        <v>2.2999999999999998</v>
      </c>
      <c r="FJ20" s="17">
        <v>4.3</v>
      </c>
      <c r="FK20" s="17">
        <v>-60.037500000000001</v>
      </c>
      <c r="FL20" s="15"/>
      <c r="FM20" s="17">
        <v>2.2000000000000002</v>
      </c>
      <c r="FN20" s="17">
        <v>-0.34</v>
      </c>
      <c r="FO20" s="17">
        <v>1.248</v>
      </c>
      <c r="FP20" s="17">
        <v>1.6</v>
      </c>
      <c r="FQ20" s="17">
        <v>2.2999999999999998</v>
      </c>
      <c r="FR20" s="17">
        <v>2.7</v>
      </c>
      <c r="FS20" s="17">
        <v>0.9</v>
      </c>
      <c r="FT20" s="17">
        <v>0.8</v>
      </c>
      <c r="FU20" s="17">
        <v>11.407999999999999</v>
      </c>
    </row>
    <row r="21" spans="1:177" ht="24" customHeight="1" x14ac:dyDescent="0.3">
      <c r="A21" s="16" t="s">
        <v>47</v>
      </c>
      <c r="B21" s="16" t="s">
        <v>794</v>
      </c>
      <c r="C21" s="17">
        <v>-5.2</v>
      </c>
      <c r="D21" s="17">
        <v>19.399999999999999</v>
      </c>
      <c r="E21" s="17">
        <v>9.8000000000000007</v>
      </c>
      <c r="F21" s="17"/>
      <c r="G21" s="17">
        <v>0</v>
      </c>
      <c r="H21" s="17">
        <v>-5.4</v>
      </c>
      <c r="I21" s="17">
        <v>3</v>
      </c>
      <c r="J21" s="17"/>
      <c r="K21" s="17">
        <v>0</v>
      </c>
      <c r="L21" s="17">
        <v>-43.7</v>
      </c>
      <c r="M21" s="17">
        <v>-42.9</v>
      </c>
      <c r="N21" s="17">
        <v>-14.6</v>
      </c>
      <c r="O21" s="17">
        <v>8.9</v>
      </c>
      <c r="P21" s="17">
        <v>-9.8000000000000007</v>
      </c>
      <c r="Q21" s="17">
        <v>-23.1</v>
      </c>
      <c r="R21" s="17">
        <v>49</v>
      </c>
      <c r="S21" s="17">
        <v>0.1</v>
      </c>
      <c r="T21" s="17"/>
      <c r="U21" s="17"/>
      <c r="V21" s="17"/>
      <c r="W21" s="17"/>
      <c r="X21" s="17">
        <v>19.100000000000001</v>
      </c>
      <c r="Y21" s="17">
        <v>2.2999999999999998</v>
      </c>
      <c r="Z21" s="17">
        <v>1.4</v>
      </c>
      <c r="AA21" s="17"/>
      <c r="AB21" s="17">
        <v>-3.5</v>
      </c>
      <c r="AC21" s="17">
        <v>6</v>
      </c>
      <c r="AD21" s="17">
        <v>8.6</v>
      </c>
      <c r="AE21" s="17"/>
      <c r="AF21" s="17"/>
      <c r="AG21" s="17"/>
      <c r="AH21" s="17"/>
      <c r="AI21" s="17">
        <v>4.5999999999999996</v>
      </c>
      <c r="AJ21" s="17">
        <v>-13.4</v>
      </c>
      <c r="AK21" s="17"/>
      <c r="AL21" s="17"/>
      <c r="AM21" s="17"/>
      <c r="AN21" s="17">
        <v>-1.5</v>
      </c>
      <c r="AO21" s="17">
        <v>-18.399999999999999</v>
      </c>
      <c r="AP21" s="17">
        <v>4.9000000000000004</v>
      </c>
      <c r="AQ21" s="17">
        <v>5.9</v>
      </c>
      <c r="AR21" s="17">
        <v>1</v>
      </c>
      <c r="AS21" s="17">
        <v>0</v>
      </c>
      <c r="AT21" s="17">
        <v>2.5621499999999999</v>
      </c>
      <c r="AU21" s="17">
        <v>1</v>
      </c>
      <c r="AV21" s="17">
        <v>-6.9</v>
      </c>
      <c r="AW21" s="17">
        <v>-39.4</v>
      </c>
      <c r="AX21" s="17">
        <v>-33.9</v>
      </c>
      <c r="AY21" s="17">
        <v>3.4</v>
      </c>
      <c r="AZ21" s="17">
        <v>-2.1</v>
      </c>
      <c r="BA21" s="17">
        <v>0.1</v>
      </c>
      <c r="BB21" s="17">
        <v>-0.7</v>
      </c>
      <c r="BC21" s="17">
        <v>2.2000000000000002</v>
      </c>
      <c r="BD21" s="17">
        <v>0.4</v>
      </c>
      <c r="BE21" s="17">
        <v>0.1</v>
      </c>
      <c r="BF21" s="17">
        <v>-0.4</v>
      </c>
      <c r="BG21" s="17"/>
      <c r="BH21" s="17"/>
      <c r="BI21" s="17">
        <v>-1.8</v>
      </c>
      <c r="BJ21" s="17"/>
      <c r="BK21" s="17">
        <v>0</v>
      </c>
      <c r="BL21" s="17">
        <v>0</v>
      </c>
      <c r="BM21" s="17"/>
      <c r="BN21" s="17"/>
      <c r="BO21" s="17"/>
      <c r="BP21" s="17">
        <v>2.2000000000000002</v>
      </c>
      <c r="BQ21" s="17"/>
      <c r="BR21" s="17"/>
      <c r="BS21" s="17">
        <v>7.2</v>
      </c>
      <c r="BT21" s="17">
        <v>14.3</v>
      </c>
      <c r="BU21" s="17"/>
      <c r="BV21" s="17"/>
      <c r="BW21" s="17"/>
      <c r="BX21" s="17"/>
      <c r="BY21" s="17"/>
      <c r="BZ21" s="17"/>
      <c r="CA21" s="17"/>
      <c r="CB21" s="17"/>
      <c r="CC21" s="17">
        <v>-0.1</v>
      </c>
      <c r="CD21" s="17">
        <v>15.2</v>
      </c>
      <c r="CE21" s="17">
        <v>7.8</v>
      </c>
      <c r="CF21" s="17">
        <v>-0.2</v>
      </c>
      <c r="CG21" s="17">
        <v>0.5</v>
      </c>
      <c r="CH21" s="17">
        <v>-0.1</v>
      </c>
      <c r="CI21" s="17"/>
      <c r="CJ21" s="17"/>
      <c r="CK21" s="17"/>
      <c r="CL21" s="17">
        <v>-0.8</v>
      </c>
      <c r="CM21" s="17">
        <v>4.5999999999999996</v>
      </c>
      <c r="CN21" s="17">
        <v>-4.8</v>
      </c>
      <c r="CO21" s="17"/>
      <c r="CP21" s="17"/>
      <c r="CQ21" s="17"/>
      <c r="CR21" s="17"/>
      <c r="CS21" s="17"/>
      <c r="CT21" s="17"/>
      <c r="CU21" s="17"/>
      <c r="CV21" s="17"/>
      <c r="CW21" s="17">
        <v>-8.4</v>
      </c>
      <c r="CX21" s="17">
        <v>0.2</v>
      </c>
      <c r="CY21" s="17">
        <v>0</v>
      </c>
      <c r="CZ21" s="17"/>
      <c r="DA21" s="17">
        <v>1.3</v>
      </c>
      <c r="DB21" s="17">
        <v>0</v>
      </c>
      <c r="DC21" s="17">
        <v>0</v>
      </c>
      <c r="DD21" s="17">
        <v>-0.3</v>
      </c>
      <c r="DE21" s="17">
        <v>-0.14000000000000001</v>
      </c>
      <c r="DF21" s="17"/>
      <c r="DG21" s="17">
        <v>0</v>
      </c>
      <c r="DH21" s="17">
        <v>0.9</v>
      </c>
      <c r="DI21" s="17"/>
      <c r="DJ21" s="17">
        <v>-1.9</v>
      </c>
      <c r="DK21" s="17">
        <v>0.1</v>
      </c>
      <c r="DL21" s="17">
        <v>0.5</v>
      </c>
      <c r="DM21" s="17"/>
      <c r="DN21" s="17">
        <v>-0.2</v>
      </c>
      <c r="DO21" s="17">
        <v>0</v>
      </c>
      <c r="DP21" s="17">
        <v>-0.8</v>
      </c>
      <c r="DQ21" s="17">
        <v>4.7</v>
      </c>
      <c r="DR21" s="17">
        <v>0.3</v>
      </c>
      <c r="DS21" s="17">
        <v>0</v>
      </c>
      <c r="DT21" s="17">
        <v>-0.8</v>
      </c>
      <c r="DU21" s="17">
        <v>0.5</v>
      </c>
      <c r="DV21" s="17">
        <v>0.1</v>
      </c>
      <c r="DW21" s="17">
        <v>-2.8</v>
      </c>
      <c r="DX21" s="17">
        <v>0</v>
      </c>
      <c r="DY21" s="17">
        <v>2.4</v>
      </c>
      <c r="DZ21" s="17">
        <v>2</v>
      </c>
      <c r="EA21" s="17">
        <v>1.3</v>
      </c>
      <c r="EB21" s="17">
        <v>0</v>
      </c>
      <c r="EC21" s="17">
        <v>1</v>
      </c>
      <c r="ED21" s="17">
        <v>0.1</v>
      </c>
      <c r="EE21" s="17">
        <v>-4.0999999999999996</v>
      </c>
      <c r="EF21" s="17">
        <v>-4.3</v>
      </c>
      <c r="EG21" s="17">
        <v>0</v>
      </c>
      <c r="EH21" s="17">
        <v>0.1</v>
      </c>
      <c r="EI21" s="17">
        <v>1.5</v>
      </c>
      <c r="EJ21" s="17">
        <v>0</v>
      </c>
      <c r="EK21" s="17">
        <v>1.3</v>
      </c>
      <c r="EL21" s="17">
        <v>0.2</v>
      </c>
      <c r="EM21" s="17">
        <v>0.2</v>
      </c>
      <c r="EN21" s="17">
        <v>0.2</v>
      </c>
      <c r="EO21" s="17">
        <v>0</v>
      </c>
      <c r="EP21" s="17">
        <v>10.7</v>
      </c>
      <c r="EQ21" s="17">
        <v>0</v>
      </c>
      <c r="ER21" s="17">
        <v>2.2000000000000002</v>
      </c>
      <c r="ES21" s="17">
        <v>-0.2</v>
      </c>
      <c r="ET21" s="17">
        <v>-4.5</v>
      </c>
      <c r="EU21" s="17">
        <v>0</v>
      </c>
      <c r="EV21" s="17">
        <v>1.2</v>
      </c>
      <c r="EW21" s="17">
        <v>1.4</v>
      </c>
      <c r="EX21" s="17">
        <v>0.3</v>
      </c>
      <c r="EY21" s="17">
        <v>0.8</v>
      </c>
      <c r="EZ21" s="17">
        <v>0.7</v>
      </c>
      <c r="FA21" s="17">
        <v>0</v>
      </c>
      <c r="FB21" s="17">
        <v>1.2</v>
      </c>
      <c r="FC21" s="17">
        <v>1.6</v>
      </c>
      <c r="FD21" s="17">
        <v>2.2999999999999998</v>
      </c>
      <c r="FE21" s="17"/>
      <c r="FF21" s="17"/>
      <c r="FG21" s="17">
        <v>3.4</v>
      </c>
      <c r="FH21" s="17">
        <v>0.9</v>
      </c>
      <c r="FI21" s="17">
        <v>3.1</v>
      </c>
      <c r="FJ21" s="17">
        <v>4.3099999999999996</v>
      </c>
      <c r="FK21" s="17">
        <v>-42.56785</v>
      </c>
      <c r="FL21" s="15"/>
      <c r="FM21" s="17">
        <v>2.5</v>
      </c>
      <c r="FN21" s="17">
        <v>-0.11</v>
      </c>
      <c r="FO21" s="17">
        <v>1.1479999999999999</v>
      </c>
      <c r="FP21" s="17">
        <v>1.7</v>
      </c>
      <c r="FQ21" s="17">
        <v>2.2999999999999998</v>
      </c>
      <c r="FR21" s="17">
        <v>2.7</v>
      </c>
      <c r="FS21" s="17">
        <v>0.9</v>
      </c>
      <c r="FT21" s="17">
        <v>0.8</v>
      </c>
      <c r="FU21" s="17">
        <v>11.938000000000001</v>
      </c>
    </row>
    <row r="22" spans="1:177" ht="24" customHeight="1" x14ac:dyDescent="0.3">
      <c r="A22" s="16" t="s">
        <v>47</v>
      </c>
      <c r="B22" s="16" t="s">
        <v>795</v>
      </c>
      <c r="C22" s="17">
        <v>-6.4</v>
      </c>
      <c r="D22" s="17">
        <v>2.4</v>
      </c>
      <c r="E22" s="17">
        <v>6.6</v>
      </c>
      <c r="F22" s="17"/>
      <c r="G22" s="17">
        <v>0</v>
      </c>
      <c r="H22" s="17">
        <v>-3.8</v>
      </c>
      <c r="I22" s="17">
        <v>3.2</v>
      </c>
      <c r="J22" s="17"/>
      <c r="K22" s="17">
        <v>0</v>
      </c>
      <c r="L22" s="17">
        <v>-49.4</v>
      </c>
      <c r="M22" s="17">
        <v>-47.1</v>
      </c>
      <c r="N22" s="17">
        <v>-18.8</v>
      </c>
      <c r="O22" s="17">
        <v>3.6</v>
      </c>
      <c r="P22" s="17">
        <v>-12.8</v>
      </c>
      <c r="Q22" s="17">
        <v>-25.2</v>
      </c>
      <c r="R22" s="17">
        <v>31.7</v>
      </c>
      <c r="S22" s="17">
        <v>0.1</v>
      </c>
      <c r="T22" s="17"/>
      <c r="U22" s="17"/>
      <c r="V22" s="17"/>
      <c r="W22" s="17"/>
      <c r="X22" s="17">
        <v>15</v>
      </c>
      <c r="Y22" s="17">
        <v>1.5</v>
      </c>
      <c r="Z22" s="17">
        <v>0.7</v>
      </c>
      <c r="AA22" s="17"/>
      <c r="AB22" s="17">
        <v>-3.6</v>
      </c>
      <c r="AC22" s="17">
        <v>5.4</v>
      </c>
      <c r="AD22" s="17">
        <v>6.6</v>
      </c>
      <c r="AE22" s="17"/>
      <c r="AF22" s="17"/>
      <c r="AG22" s="17"/>
      <c r="AH22" s="17"/>
      <c r="AI22" s="17">
        <v>5.4</v>
      </c>
      <c r="AJ22" s="17">
        <v>-14.1</v>
      </c>
      <c r="AK22" s="17"/>
      <c r="AL22" s="17"/>
      <c r="AM22" s="17"/>
      <c r="AN22" s="17">
        <v>-1.4</v>
      </c>
      <c r="AO22" s="17">
        <v>-19.7</v>
      </c>
      <c r="AP22" s="17">
        <v>5.0999999999999996</v>
      </c>
      <c r="AQ22" s="17">
        <v>6</v>
      </c>
      <c r="AR22" s="17">
        <v>0.6</v>
      </c>
      <c r="AS22" s="17">
        <v>-1.2</v>
      </c>
      <c r="AT22" s="17">
        <v>2.56257</v>
      </c>
      <c r="AU22" s="17">
        <v>1</v>
      </c>
      <c r="AV22" s="17">
        <v>-10</v>
      </c>
      <c r="AW22" s="17">
        <v>-43.8</v>
      </c>
      <c r="AX22" s="17">
        <v>-37.799999999999997</v>
      </c>
      <c r="AY22" s="17">
        <v>2.4</v>
      </c>
      <c r="AZ22" s="17">
        <v>-2</v>
      </c>
      <c r="BA22" s="17">
        <v>-0.1</v>
      </c>
      <c r="BB22" s="17">
        <v>-0.8</v>
      </c>
      <c r="BC22" s="17">
        <v>2.2999999999999998</v>
      </c>
      <c r="BD22" s="17">
        <v>0.4</v>
      </c>
      <c r="BE22" s="17">
        <v>0.1</v>
      </c>
      <c r="BF22" s="17">
        <v>0.8</v>
      </c>
      <c r="BG22" s="17"/>
      <c r="BH22" s="17"/>
      <c r="BI22" s="17">
        <v>-3.2</v>
      </c>
      <c r="BJ22" s="17"/>
      <c r="BK22" s="17">
        <v>0</v>
      </c>
      <c r="BL22" s="17">
        <v>0</v>
      </c>
      <c r="BM22" s="17"/>
      <c r="BN22" s="17"/>
      <c r="BO22" s="17"/>
      <c r="BP22" s="17">
        <v>-1.4</v>
      </c>
      <c r="BQ22" s="17"/>
      <c r="BR22" s="17"/>
      <c r="BS22" s="17">
        <v>5</v>
      </c>
      <c r="BT22" s="17">
        <v>11.8</v>
      </c>
      <c r="BU22" s="17"/>
      <c r="BV22" s="17"/>
      <c r="BW22" s="17"/>
      <c r="BX22" s="17"/>
      <c r="BY22" s="17"/>
      <c r="BZ22" s="17"/>
      <c r="CA22" s="17"/>
      <c r="CB22" s="17"/>
      <c r="CC22" s="17">
        <v>-0.3</v>
      </c>
      <c r="CD22" s="17">
        <v>14.2</v>
      </c>
      <c r="CE22" s="17">
        <v>7.7</v>
      </c>
      <c r="CF22" s="17">
        <v>-0.4</v>
      </c>
      <c r="CG22" s="17">
        <v>0.3</v>
      </c>
      <c r="CH22" s="17">
        <v>-0.2</v>
      </c>
      <c r="CI22" s="17"/>
      <c r="CJ22" s="17"/>
      <c r="CK22" s="17"/>
      <c r="CL22" s="17">
        <v>-4</v>
      </c>
      <c r="CM22" s="17">
        <v>1.5</v>
      </c>
      <c r="CN22" s="17">
        <v>-10.199999999999999</v>
      </c>
      <c r="CO22" s="17"/>
      <c r="CP22" s="17"/>
      <c r="CQ22" s="17"/>
      <c r="CR22" s="17"/>
      <c r="CS22" s="17"/>
      <c r="CT22" s="17"/>
      <c r="CU22" s="17"/>
      <c r="CV22" s="17"/>
      <c r="CW22" s="17">
        <v>-12.2</v>
      </c>
      <c r="CX22" s="17">
        <v>0.9</v>
      </c>
      <c r="CY22" s="17">
        <v>0</v>
      </c>
      <c r="CZ22" s="17"/>
      <c r="DA22" s="17">
        <v>1.3</v>
      </c>
      <c r="DB22" s="17">
        <v>0</v>
      </c>
      <c r="DC22" s="17">
        <v>0</v>
      </c>
      <c r="DD22" s="17">
        <v>-0.3</v>
      </c>
      <c r="DE22" s="17">
        <v>1.05</v>
      </c>
      <c r="DF22" s="17"/>
      <c r="DG22" s="17">
        <v>0</v>
      </c>
      <c r="DH22" s="17">
        <v>0.9</v>
      </c>
      <c r="DI22" s="17"/>
      <c r="DJ22" s="17">
        <v>-1.6</v>
      </c>
      <c r="DK22" s="17">
        <v>0.1</v>
      </c>
      <c r="DL22" s="17">
        <v>0.6</v>
      </c>
      <c r="DM22" s="17"/>
      <c r="DN22" s="17">
        <v>-0.5</v>
      </c>
      <c r="DO22" s="17">
        <v>-0.8</v>
      </c>
      <c r="DP22" s="17">
        <v>-1.3</v>
      </c>
      <c r="DQ22" s="17">
        <v>1.7</v>
      </c>
      <c r="DR22" s="17">
        <v>0.3</v>
      </c>
      <c r="DS22" s="17">
        <v>-0.1</v>
      </c>
      <c r="DT22" s="17">
        <v>-0.6</v>
      </c>
      <c r="DU22" s="17">
        <v>0.5</v>
      </c>
      <c r="DV22" s="17">
        <v>0.1</v>
      </c>
      <c r="DW22" s="17">
        <v>-2.9</v>
      </c>
      <c r="DX22" s="17">
        <v>0</v>
      </c>
      <c r="DY22" s="17">
        <v>2.4</v>
      </c>
      <c r="DZ22" s="17">
        <v>1.9</v>
      </c>
      <c r="EA22" s="17">
        <v>1.2</v>
      </c>
      <c r="EB22" s="17">
        <v>0</v>
      </c>
      <c r="EC22" s="17">
        <v>1.5</v>
      </c>
      <c r="ED22" s="17">
        <v>0</v>
      </c>
      <c r="EE22" s="17">
        <v>-7</v>
      </c>
      <c r="EF22" s="17">
        <v>-7.3</v>
      </c>
      <c r="EG22" s="17">
        <v>0</v>
      </c>
      <c r="EH22" s="17">
        <v>0</v>
      </c>
      <c r="EI22" s="17">
        <v>1.5</v>
      </c>
      <c r="EJ22" s="17">
        <v>0</v>
      </c>
      <c r="EK22" s="17">
        <v>1.3</v>
      </c>
      <c r="EL22" s="17">
        <v>0.2</v>
      </c>
      <c r="EM22" s="17">
        <v>0.2</v>
      </c>
      <c r="EN22" s="17">
        <v>0.2</v>
      </c>
      <c r="EO22" s="17">
        <v>0</v>
      </c>
      <c r="EP22" s="17">
        <v>10.1</v>
      </c>
      <c r="EQ22" s="17">
        <v>0</v>
      </c>
      <c r="ER22" s="17">
        <v>2.1</v>
      </c>
      <c r="ES22" s="17">
        <v>-0.2</v>
      </c>
      <c r="ET22" s="17">
        <v>-7</v>
      </c>
      <c r="EU22" s="17">
        <v>0</v>
      </c>
      <c r="EV22" s="17">
        <v>0.4</v>
      </c>
      <c r="EW22" s="17">
        <v>1.4</v>
      </c>
      <c r="EX22" s="17">
        <v>0.3</v>
      </c>
      <c r="EY22" s="17">
        <v>0.8</v>
      </c>
      <c r="EZ22" s="17">
        <v>0.7</v>
      </c>
      <c r="FA22" s="17">
        <v>0</v>
      </c>
      <c r="FB22" s="17">
        <v>1.6</v>
      </c>
      <c r="FC22" s="17">
        <v>1.4</v>
      </c>
      <c r="FD22" s="17">
        <v>2.2999999999999998</v>
      </c>
      <c r="FE22" s="17"/>
      <c r="FF22" s="17"/>
      <c r="FG22" s="17">
        <v>2.8</v>
      </c>
      <c r="FH22" s="17">
        <v>0.9</v>
      </c>
      <c r="FI22" s="17">
        <v>3.3</v>
      </c>
      <c r="FJ22" s="17">
        <v>4.38</v>
      </c>
      <c r="FK22" s="17">
        <v>-165.20742999999999</v>
      </c>
      <c r="FL22" s="15"/>
      <c r="FM22" s="17">
        <v>2.4</v>
      </c>
      <c r="FN22" s="17">
        <v>-0.15</v>
      </c>
      <c r="FO22" s="17">
        <v>1.028</v>
      </c>
      <c r="FP22" s="17">
        <v>1.8</v>
      </c>
      <c r="FQ22" s="17">
        <v>2.2999999999999998</v>
      </c>
      <c r="FR22" s="17">
        <v>2.7</v>
      </c>
      <c r="FS22" s="17">
        <v>1.2</v>
      </c>
      <c r="FT22" s="17">
        <v>0.8</v>
      </c>
      <c r="FU22" s="17">
        <v>12.077999999999999</v>
      </c>
    </row>
    <row r="23" spans="1:177" ht="24" customHeight="1" x14ac:dyDescent="0.3">
      <c r="A23" s="16" t="s">
        <v>47</v>
      </c>
      <c r="B23" s="16" t="s">
        <v>796</v>
      </c>
      <c r="C23" s="17">
        <v>-8.8000000000000007</v>
      </c>
      <c r="D23" s="17">
        <v>-3.6</v>
      </c>
      <c r="E23" s="17">
        <v>5</v>
      </c>
      <c r="F23" s="17"/>
      <c r="G23" s="17">
        <v>0</v>
      </c>
      <c r="H23" s="17">
        <v>-2.2000000000000002</v>
      </c>
      <c r="I23" s="17">
        <v>4.0999999999999996</v>
      </c>
      <c r="J23" s="17"/>
      <c r="K23" s="17">
        <v>0</v>
      </c>
      <c r="L23" s="17">
        <v>-44.3</v>
      </c>
      <c r="M23" s="17">
        <v>-47.2</v>
      </c>
      <c r="N23" s="17">
        <v>-18.399999999999999</v>
      </c>
      <c r="O23" s="17">
        <v>8.8000000000000007</v>
      </c>
      <c r="P23" s="17">
        <v>-10.4</v>
      </c>
      <c r="Q23" s="17">
        <v>-23.7</v>
      </c>
      <c r="R23" s="17">
        <v>28.4</v>
      </c>
      <c r="S23" s="17">
        <v>0</v>
      </c>
      <c r="T23" s="17"/>
      <c r="U23" s="17"/>
      <c r="V23" s="17"/>
      <c r="W23" s="17"/>
      <c r="X23" s="17">
        <v>12.3</v>
      </c>
      <c r="Y23" s="17">
        <v>1.2</v>
      </c>
      <c r="Z23" s="17">
        <v>0.7</v>
      </c>
      <c r="AA23" s="17"/>
      <c r="AB23" s="17">
        <v>-3.4</v>
      </c>
      <c r="AC23" s="17">
        <v>5.7</v>
      </c>
      <c r="AD23" s="17">
        <v>5.5</v>
      </c>
      <c r="AE23" s="17"/>
      <c r="AF23" s="17"/>
      <c r="AG23" s="17"/>
      <c r="AH23" s="17"/>
      <c r="AI23" s="17">
        <v>5.5</v>
      </c>
      <c r="AJ23" s="17">
        <v>-16.100000000000001</v>
      </c>
      <c r="AK23" s="17"/>
      <c r="AL23" s="17"/>
      <c r="AM23" s="17"/>
      <c r="AN23" s="17">
        <v>-1.5</v>
      </c>
      <c r="AO23" s="17">
        <v>-33.799999999999997</v>
      </c>
      <c r="AP23" s="17">
        <v>4.9000000000000004</v>
      </c>
      <c r="AQ23" s="17">
        <v>6.1</v>
      </c>
      <c r="AR23" s="17">
        <v>0.8</v>
      </c>
      <c r="AS23" s="17">
        <v>-1.4</v>
      </c>
      <c r="AT23" s="17">
        <v>2.5624500000000001</v>
      </c>
      <c r="AU23" s="17">
        <v>1.2</v>
      </c>
      <c r="AV23" s="17">
        <v>-7.8</v>
      </c>
      <c r="AW23" s="17">
        <v>-41.4</v>
      </c>
      <c r="AX23" s="17">
        <v>-35.700000000000003</v>
      </c>
      <c r="AY23" s="17">
        <v>-0.2</v>
      </c>
      <c r="AZ23" s="17">
        <v>-0.9</v>
      </c>
      <c r="BA23" s="17">
        <v>0.1</v>
      </c>
      <c r="BB23" s="17">
        <v>-1.5</v>
      </c>
      <c r="BC23" s="17">
        <v>2.2999999999999998</v>
      </c>
      <c r="BD23" s="17">
        <v>0.4</v>
      </c>
      <c r="BE23" s="17">
        <v>0.2</v>
      </c>
      <c r="BF23" s="17">
        <v>-0.3</v>
      </c>
      <c r="BG23" s="17"/>
      <c r="BH23" s="17"/>
      <c r="BI23" s="17">
        <v>-1.4</v>
      </c>
      <c r="BJ23" s="17"/>
      <c r="BK23" s="17">
        <v>0</v>
      </c>
      <c r="BL23" s="17">
        <v>0</v>
      </c>
      <c r="BM23" s="17"/>
      <c r="BN23" s="17"/>
      <c r="BO23" s="17"/>
      <c r="BP23" s="17">
        <v>0.1</v>
      </c>
      <c r="BQ23" s="17"/>
      <c r="BR23" s="17"/>
      <c r="BS23" s="17">
        <v>6.3</v>
      </c>
      <c r="BT23" s="17">
        <v>13.4</v>
      </c>
      <c r="BU23" s="17"/>
      <c r="BV23" s="17"/>
      <c r="BW23" s="17"/>
      <c r="BX23" s="17"/>
      <c r="BY23" s="17"/>
      <c r="BZ23" s="17"/>
      <c r="CA23" s="17"/>
      <c r="CB23" s="17"/>
      <c r="CC23" s="17">
        <v>-0.3</v>
      </c>
      <c r="CD23" s="17">
        <v>15</v>
      </c>
      <c r="CE23" s="17">
        <v>7.6</v>
      </c>
      <c r="CF23" s="17">
        <v>-0.5</v>
      </c>
      <c r="CG23" s="17">
        <v>0</v>
      </c>
      <c r="CH23" s="17">
        <v>0</v>
      </c>
      <c r="CI23" s="17"/>
      <c r="CJ23" s="17"/>
      <c r="CK23" s="17"/>
      <c r="CL23" s="17">
        <v>0.6</v>
      </c>
      <c r="CM23" s="17">
        <v>6.1</v>
      </c>
      <c r="CN23" s="17">
        <v>-3.3</v>
      </c>
      <c r="CO23" s="17"/>
      <c r="CP23" s="17"/>
      <c r="CQ23" s="17"/>
      <c r="CR23" s="17"/>
      <c r="CS23" s="17"/>
      <c r="CT23" s="17"/>
      <c r="CU23" s="17"/>
      <c r="CV23" s="17"/>
      <c r="CW23" s="17">
        <v>-15.5</v>
      </c>
      <c r="CX23" s="17">
        <v>3.1</v>
      </c>
      <c r="CY23" s="17">
        <v>0</v>
      </c>
      <c r="CZ23" s="17"/>
      <c r="DA23" s="17">
        <v>1.3</v>
      </c>
      <c r="DB23" s="17">
        <v>0</v>
      </c>
      <c r="DC23" s="17">
        <v>-0.1</v>
      </c>
      <c r="DD23" s="17">
        <v>-0.3</v>
      </c>
      <c r="DE23" s="17">
        <v>4.12</v>
      </c>
      <c r="DF23" s="17"/>
      <c r="DG23" s="17">
        <v>0</v>
      </c>
      <c r="DH23" s="17">
        <v>0.9</v>
      </c>
      <c r="DI23" s="17"/>
      <c r="DJ23" s="17">
        <v>-1</v>
      </c>
      <c r="DK23" s="17">
        <v>0.1</v>
      </c>
      <c r="DL23" s="17">
        <v>0.6</v>
      </c>
      <c r="DM23" s="17"/>
      <c r="DN23" s="17">
        <v>-0.7</v>
      </c>
      <c r="DO23" s="17">
        <v>-1.6</v>
      </c>
      <c r="DP23" s="17">
        <v>-2.4</v>
      </c>
      <c r="DQ23" s="17">
        <v>-0.4</v>
      </c>
      <c r="DR23" s="17">
        <v>0.3</v>
      </c>
      <c r="DS23" s="17">
        <v>0.1</v>
      </c>
      <c r="DT23" s="17">
        <v>-0.6</v>
      </c>
      <c r="DU23" s="17">
        <v>0.5</v>
      </c>
      <c r="DV23" s="17">
        <v>0.1</v>
      </c>
      <c r="DW23" s="17">
        <v>-2.8</v>
      </c>
      <c r="DX23" s="17">
        <v>0</v>
      </c>
      <c r="DY23" s="17">
        <v>2.5</v>
      </c>
      <c r="DZ23" s="17">
        <v>2.1</v>
      </c>
      <c r="EA23" s="17">
        <v>1.3</v>
      </c>
      <c r="EB23" s="17">
        <v>0</v>
      </c>
      <c r="EC23" s="17">
        <v>1.5</v>
      </c>
      <c r="ED23" s="17">
        <v>0.8</v>
      </c>
      <c r="EE23" s="17">
        <v>-6.4</v>
      </c>
      <c r="EF23" s="17">
        <v>-6.4</v>
      </c>
      <c r="EG23" s="17">
        <v>0</v>
      </c>
      <c r="EH23" s="17">
        <v>0</v>
      </c>
      <c r="EI23" s="17">
        <v>1.5</v>
      </c>
      <c r="EJ23" s="17">
        <v>-0.1</v>
      </c>
      <c r="EK23" s="17">
        <v>1.3</v>
      </c>
      <c r="EL23" s="17">
        <v>0.2</v>
      </c>
      <c r="EM23" s="17">
        <v>0.2</v>
      </c>
      <c r="EN23" s="17">
        <v>0.2</v>
      </c>
      <c r="EO23" s="17">
        <v>0</v>
      </c>
      <c r="EP23" s="17">
        <v>10</v>
      </c>
      <c r="EQ23" s="17">
        <v>0</v>
      </c>
      <c r="ER23" s="17">
        <v>0.1</v>
      </c>
      <c r="ES23" s="17">
        <v>-0.2</v>
      </c>
      <c r="ET23" s="17">
        <v>-11.4</v>
      </c>
      <c r="EU23" s="17">
        <v>0</v>
      </c>
      <c r="EV23" s="17">
        <v>-2.2999999999999998</v>
      </c>
      <c r="EW23" s="17">
        <v>1.4</v>
      </c>
      <c r="EX23" s="17">
        <v>0.3</v>
      </c>
      <c r="EY23" s="17">
        <v>0.8</v>
      </c>
      <c r="EZ23" s="17">
        <v>0.7</v>
      </c>
      <c r="FA23" s="17">
        <v>0</v>
      </c>
      <c r="FB23" s="17">
        <v>1.6</v>
      </c>
      <c r="FC23" s="17">
        <v>1.4</v>
      </c>
      <c r="FD23" s="17">
        <v>2.5</v>
      </c>
      <c r="FE23" s="17"/>
      <c r="FF23" s="17"/>
      <c r="FG23" s="17">
        <v>3.9</v>
      </c>
      <c r="FH23" s="17">
        <v>0.9</v>
      </c>
      <c r="FI23" s="17">
        <v>2.7</v>
      </c>
      <c r="FJ23" s="17">
        <v>4.43</v>
      </c>
      <c r="FK23" s="17">
        <v>-161.98755</v>
      </c>
      <c r="FL23" s="15"/>
      <c r="FM23" s="17">
        <v>2.2999999999999998</v>
      </c>
      <c r="FN23" s="17">
        <v>0.47</v>
      </c>
      <c r="FO23" s="17">
        <v>1.04</v>
      </c>
      <c r="FP23" s="17">
        <v>1.8</v>
      </c>
      <c r="FQ23" s="17">
        <v>2.2999999999999998</v>
      </c>
      <c r="FR23" s="17">
        <v>2.7</v>
      </c>
      <c r="FS23" s="17">
        <v>1.3</v>
      </c>
      <c r="FT23" s="17">
        <v>1.2</v>
      </c>
      <c r="FU23" s="17">
        <v>13.11</v>
      </c>
    </row>
    <row r="24" spans="1:177" ht="24" customHeight="1" x14ac:dyDescent="0.3">
      <c r="A24" s="16" t="s">
        <v>47</v>
      </c>
      <c r="B24" s="16" t="s">
        <v>797</v>
      </c>
      <c r="C24" s="17">
        <v>-4.8</v>
      </c>
      <c r="D24" s="17">
        <v>-19.8</v>
      </c>
      <c r="E24" s="17">
        <v>3</v>
      </c>
      <c r="F24" s="17"/>
      <c r="G24" s="17">
        <v>0</v>
      </c>
      <c r="H24" s="17">
        <v>-2.5</v>
      </c>
      <c r="I24" s="17">
        <v>-0.8</v>
      </c>
      <c r="J24" s="17"/>
      <c r="K24" s="17">
        <v>0</v>
      </c>
      <c r="L24" s="17">
        <v>-45.3</v>
      </c>
      <c r="M24" s="17">
        <v>-42</v>
      </c>
      <c r="N24" s="17">
        <v>-13.3</v>
      </c>
      <c r="O24" s="17">
        <v>6.1</v>
      </c>
      <c r="P24" s="17">
        <v>-10.9</v>
      </c>
      <c r="Q24" s="17">
        <v>-24.7</v>
      </c>
      <c r="R24" s="17">
        <v>12.7</v>
      </c>
      <c r="S24" s="17">
        <v>0.2</v>
      </c>
      <c r="T24" s="17"/>
      <c r="U24" s="17"/>
      <c r="V24" s="17"/>
      <c r="W24" s="17"/>
      <c r="X24" s="17">
        <v>6</v>
      </c>
      <c r="Y24" s="17">
        <v>0.7</v>
      </c>
      <c r="Z24" s="17">
        <v>0.2</v>
      </c>
      <c r="AA24" s="17"/>
      <c r="AB24" s="17">
        <v>-3.6</v>
      </c>
      <c r="AC24" s="17">
        <v>5.6</v>
      </c>
      <c r="AD24" s="17">
        <v>1.5</v>
      </c>
      <c r="AE24" s="17"/>
      <c r="AF24" s="17"/>
      <c r="AG24" s="17"/>
      <c r="AH24" s="17"/>
      <c r="AI24" s="17">
        <v>4.4000000000000004</v>
      </c>
      <c r="AJ24" s="17">
        <v>-15.3</v>
      </c>
      <c r="AK24" s="17"/>
      <c r="AL24" s="17"/>
      <c r="AM24" s="17"/>
      <c r="AN24" s="17">
        <v>-1.3</v>
      </c>
      <c r="AO24" s="17">
        <v>-33.4</v>
      </c>
      <c r="AP24" s="17">
        <v>4.4000000000000004</v>
      </c>
      <c r="AQ24" s="17">
        <v>5.9</v>
      </c>
      <c r="AR24" s="17">
        <v>1.1000000000000001</v>
      </c>
      <c r="AS24" s="17">
        <v>-1.5</v>
      </c>
      <c r="AT24" s="17">
        <v>2.5608200000000001</v>
      </c>
      <c r="AU24" s="17">
        <v>0.6</v>
      </c>
      <c r="AV24" s="17">
        <v>-14.7</v>
      </c>
      <c r="AW24" s="17">
        <v>-47.9</v>
      </c>
      <c r="AX24" s="17">
        <v>-40.9</v>
      </c>
      <c r="AY24" s="17">
        <v>1.1000000000000001</v>
      </c>
      <c r="AZ24" s="17">
        <v>-0.6</v>
      </c>
      <c r="BA24" s="17">
        <v>0.1</v>
      </c>
      <c r="BB24" s="17">
        <v>-0.7</v>
      </c>
      <c r="BC24" s="17">
        <v>2.9</v>
      </c>
      <c r="BD24" s="17">
        <v>0.4</v>
      </c>
      <c r="BE24" s="17">
        <v>0.2</v>
      </c>
      <c r="BF24" s="17">
        <v>1.2</v>
      </c>
      <c r="BG24" s="17"/>
      <c r="BH24" s="17"/>
      <c r="BI24" s="17">
        <v>-1.1000000000000001</v>
      </c>
      <c r="BJ24" s="17"/>
      <c r="BK24" s="17">
        <v>0</v>
      </c>
      <c r="BL24" s="17">
        <v>0</v>
      </c>
      <c r="BM24" s="17"/>
      <c r="BN24" s="17"/>
      <c r="BO24" s="17"/>
      <c r="BP24" s="17">
        <v>-1.4</v>
      </c>
      <c r="BQ24" s="17"/>
      <c r="BR24" s="17"/>
      <c r="BS24" s="17">
        <v>5.0999999999999996</v>
      </c>
      <c r="BT24" s="17">
        <v>12</v>
      </c>
      <c r="BU24" s="17"/>
      <c r="BV24" s="17"/>
      <c r="BW24" s="17"/>
      <c r="BX24" s="17"/>
      <c r="BY24" s="17"/>
      <c r="BZ24" s="17"/>
      <c r="CA24" s="17"/>
      <c r="CB24" s="17"/>
      <c r="CC24" s="17">
        <v>-0.3</v>
      </c>
      <c r="CD24" s="17">
        <v>15.5</v>
      </c>
      <c r="CE24" s="17">
        <v>7.2</v>
      </c>
      <c r="CF24" s="17">
        <v>-0.4</v>
      </c>
      <c r="CG24" s="17">
        <v>0.4</v>
      </c>
      <c r="CH24" s="17">
        <v>0.1</v>
      </c>
      <c r="CI24" s="17"/>
      <c r="CJ24" s="17"/>
      <c r="CK24" s="17"/>
      <c r="CL24" s="17">
        <v>-1.6</v>
      </c>
      <c r="CM24" s="17">
        <v>3.7</v>
      </c>
      <c r="CN24" s="17">
        <v>-2.7</v>
      </c>
      <c r="CO24" s="17"/>
      <c r="CP24" s="17"/>
      <c r="CQ24" s="17"/>
      <c r="CR24" s="17"/>
      <c r="CS24" s="17"/>
      <c r="CT24" s="17"/>
      <c r="CU24" s="17"/>
      <c r="CV24" s="17"/>
      <c r="CW24" s="17">
        <v>-13.9</v>
      </c>
      <c r="CX24" s="17">
        <v>1.9</v>
      </c>
      <c r="CY24" s="17">
        <v>0</v>
      </c>
      <c r="CZ24" s="17"/>
      <c r="DA24" s="17">
        <v>1.3</v>
      </c>
      <c r="DB24" s="17">
        <v>0</v>
      </c>
      <c r="DC24" s="17">
        <v>-0.1</v>
      </c>
      <c r="DD24" s="17">
        <v>-0.3</v>
      </c>
      <c r="DE24" s="17">
        <v>20.92</v>
      </c>
      <c r="DF24" s="17"/>
      <c r="DG24" s="17">
        <v>0</v>
      </c>
      <c r="DH24" s="17">
        <v>0.9</v>
      </c>
      <c r="DI24" s="17"/>
      <c r="DJ24" s="17">
        <v>-1.3</v>
      </c>
      <c r="DK24" s="17">
        <v>0.1</v>
      </c>
      <c r="DL24" s="17">
        <v>0.6</v>
      </c>
      <c r="DM24" s="17"/>
      <c r="DN24" s="17">
        <v>-0.8</v>
      </c>
      <c r="DO24" s="17">
        <v>-1.9</v>
      </c>
      <c r="DP24" s="17">
        <v>-3.2</v>
      </c>
      <c r="DQ24" s="17">
        <v>-2.8</v>
      </c>
      <c r="DR24" s="17">
        <v>-0.4</v>
      </c>
      <c r="DS24" s="17">
        <v>0.2</v>
      </c>
      <c r="DT24" s="17">
        <v>-0.9</v>
      </c>
      <c r="DU24" s="17">
        <v>0.4</v>
      </c>
      <c r="DV24" s="17">
        <v>0.1</v>
      </c>
      <c r="DW24" s="17">
        <v>-2.8</v>
      </c>
      <c r="DX24" s="17">
        <v>0</v>
      </c>
      <c r="DY24" s="17">
        <v>2.6</v>
      </c>
      <c r="DZ24" s="17">
        <v>1.9</v>
      </c>
      <c r="EA24" s="17">
        <v>1.3</v>
      </c>
      <c r="EB24" s="17">
        <v>0</v>
      </c>
      <c r="EC24" s="17">
        <v>1.5</v>
      </c>
      <c r="ED24" s="17">
        <v>2.2000000000000002</v>
      </c>
      <c r="EE24" s="17">
        <v>-8.9</v>
      </c>
      <c r="EF24" s="17">
        <v>-8.9</v>
      </c>
      <c r="EG24" s="17">
        <v>0</v>
      </c>
      <c r="EH24" s="17">
        <v>0</v>
      </c>
      <c r="EI24" s="17">
        <v>1.5</v>
      </c>
      <c r="EJ24" s="17">
        <v>-0.1</v>
      </c>
      <c r="EK24" s="17">
        <v>1.4</v>
      </c>
      <c r="EL24" s="17">
        <v>0.2</v>
      </c>
      <c r="EM24" s="17">
        <v>0.2</v>
      </c>
      <c r="EN24" s="17">
        <v>0.2</v>
      </c>
      <c r="EO24" s="17">
        <v>0</v>
      </c>
      <c r="EP24" s="17">
        <v>9</v>
      </c>
      <c r="EQ24" s="17">
        <v>0</v>
      </c>
      <c r="ER24" s="17">
        <v>-3</v>
      </c>
      <c r="ES24" s="17">
        <v>-0.2</v>
      </c>
      <c r="ET24" s="17">
        <v>-12.6</v>
      </c>
      <c r="EU24" s="17">
        <v>0</v>
      </c>
      <c r="EV24" s="17">
        <v>-4.5999999999999996</v>
      </c>
      <c r="EW24" s="17">
        <v>1.4</v>
      </c>
      <c r="EX24" s="17">
        <v>0.3</v>
      </c>
      <c r="EY24" s="17">
        <v>0.8</v>
      </c>
      <c r="EZ24" s="17">
        <v>0.7</v>
      </c>
      <c r="FA24" s="17">
        <v>0</v>
      </c>
      <c r="FB24" s="17">
        <v>1.6</v>
      </c>
      <c r="FC24" s="17">
        <v>1.6</v>
      </c>
      <c r="FD24" s="17">
        <v>2.5</v>
      </c>
      <c r="FE24" s="17"/>
      <c r="FF24" s="17"/>
      <c r="FG24" s="17">
        <v>4</v>
      </c>
      <c r="FH24" s="17">
        <v>1.1000000000000001</v>
      </c>
      <c r="FI24" s="17">
        <v>2.8</v>
      </c>
      <c r="FJ24" s="17">
        <v>4.38</v>
      </c>
      <c r="FK24" s="17">
        <v>-223.73918</v>
      </c>
      <c r="FL24" s="15"/>
      <c r="FM24" s="17">
        <v>2.2999999999999998</v>
      </c>
      <c r="FN24" s="17">
        <v>0.42</v>
      </c>
      <c r="FO24" s="17">
        <v>0.4</v>
      </c>
      <c r="FP24" s="17">
        <v>1.7</v>
      </c>
      <c r="FQ24" s="17">
        <v>2.2999999999999998</v>
      </c>
      <c r="FR24" s="17">
        <v>2.7</v>
      </c>
      <c r="FS24" s="17">
        <v>1.1000000000000001</v>
      </c>
      <c r="FT24" s="17">
        <v>1.2</v>
      </c>
      <c r="FU24" s="17">
        <v>12.12</v>
      </c>
    </row>
    <row r="25" spans="1:177" ht="24" customHeight="1" x14ac:dyDescent="0.3">
      <c r="A25" s="16" t="s">
        <v>47</v>
      </c>
      <c r="B25" s="16" t="s">
        <v>798</v>
      </c>
      <c r="C25" s="17">
        <v>5.6</v>
      </c>
      <c r="D25" s="17">
        <v>13</v>
      </c>
      <c r="E25" s="17">
        <v>7.8</v>
      </c>
      <c r="F25" s="17"/>
      <c r="G25" s="17">
        <v>0</v>
      </c>
      <c r="H25" s="17">
        <v>-1.9</v>
      </c>
      <c r="I25" s="17">
        <v>6</v>
      </c>
      <c r="J25" s="17"/>
      <c r="K25" s="17">
        <v>0</v>
      </c>
      <c r="L25" s="17">
        <v>-33.200000000000003</v>
      </c>
      <c r="M25" s="17">
        <v>-34.799999999999997</v>
      </c>
      <c r="N25" s="17">
        <v>-6.5</v>
      </c>
      <c r="O25" s="17">
        <v>22.1</v>
      </c>
      <c r="P25" s="17">
        <v>-13.7</v>
      </c>
      <c r="Q25" s="17">
        <v>-22.2</v>
      </c>
      <c r="R25" s="17">
        <v>33.9</v>
      </c>
      <c r="S25" s="17">
        <v>0</v>
      </c>
      <c r="T25" s="17"/>
      <c r="U25" s="17"/>
      <c r="V25" s="17"/>
      <c r="W25" s="17"/>
      <c r="X25" s="17">
        <v>12.1</v>
      </c>
      <c r="Y25" s="17">
        <v>1.6</v>
      </c>
      <c r="Z25" s="17">
        <v>1</v>
      </c>
      <c r="AA25" s="17"/>
      <c r="AB25" s="17">
        <v>-3.5</v>
      </c>
      <c r="AC25" s="17">
        <v>5.7</v>
      </c>
      <c r="AD25" s="17">
        <v>6.1</v>
      </c>
      <c r="AE25" s="17"/>
      <c r="AF25" s="17"/>
      <c r="AG25" s="17"/>
      <c r="AH25" s="17"/>
      <c r="AI25" s="17">
        <v>8.1999999999999993</v>
      </c>
      <c r="AJ25" s="17">
        <v>-12.1</v>
      </c>
      <c r="AK25" s="17"/>
      <c r="AL25" s="17"/>
      <c r="AM25" s="17"/>
      <c r="AN25" s="17">
        <v>-1</v>
      </c>
      <c r="AO25" s="17">
        <v>-28.6</v>
      </c>
      <c r="AP25" s="17">
        <v>5.3</v>
      </c>
      <c r="AQ25" s="17">
        <v>7.3</v>
      </c>
      <c r="AR25" s="17">
        <v>0.8</v>
      </c>
      <c r="AS25" s="17">
        <v>-1.5</v>
      </c>
      <c r="AT25" s="17">
        <v>2.5596100000000002</v>
      </c>
      <c r="AU25" s="17">
        <v>1</v>
      </c>
      <c r="AV25" s="17">
        <v>-2.5</v>
      </c>
      <c r="AW25" s="17">
        <v>-36.1</v>
      </c>
      <c r="AX25" s="17">
        <v>-28.6</v>
      </c>
      <c r="AY25" s="17">
        <v>0.5</v>
      </c>
      <c r="AZ25" s="17">
        <v>0</v>
      </c>
      <c r="BA25" s="17">
        <v>0.2</v>
      </c>
      <c r="BB25" s="17">
        <v>0.3</v>
      </c>
      <c r="BC25" s="17">
        <v>2.7</v>
      </c>
      <c r="BD25" s="17">
        <v>0.4</v>
      </c>
      <c r="BE25" s="17">
        <v>0.2</v>
      </c>
      <c r="BF25" s="17">
        <v>-0.2</v>
      </c>
      <c r="BG25" s="17"/>
      <c r="BH25" s="17"/>
      <c r="BI25" s="17">
        <v>2.8</v>
      </c>
      <c r="BJ25" s="17"/>
      <c r="BK25" s="17">
        <v>0</v>
      </c>
      <c r="BL25" s="17">
        <v>0</v>
      </c>
      <c r="BM25" s="17"/>
      <c r="BN25" s="17"/>
      <c r="BO25" s="17"/>
      <c r="BP25" s="17">
        <v>6.2</v>
      </c>
      <c r="BQ25" s="17"/>
      <c r="BR25" s="17"/>
      <c r="BS25" s="17">
        <v>11.8</v>
      </c>
      <c r="BT25" s="17">
        <v>19.2</v>
      </c>
      <c r="BU25" s="17"/>
      <c r="BV25" s="17"/>
      <c r="BW25" s="17"/>
      <c r="BX25" s="17"/>
      <c r="BY25" s="17"/>
      <c r="BZ25" s="17"/>
      <c r="CA25" s="17"/>
      <c r="CB25" s="17"/>
      <c r="CC25" s="17">
        <v>-0.3</v>
      </c>
      <c r="CD25" s="17">
        <v>15</v>
      </c>
      <c r="CE25" s="17">
        <v>17.399999999999999</v>
      </c>
      <c r="CF25" s="17">
        <v>0.5</v>
      </c>
      <c r="CG25" s="17">
        <v>0</v>
      </c>
      <c r="CH25" s="17">
        <v>0</v>
      </c>
      <c r="CI25" s="17"/>
      <c r="CJ25" s="17"/>
      <c r="CK25" s="17"/>
      <c r="CL25" s="17">
        <v>11.6</v>
      </c>
      <c r="CM25" s="17">
        <v>17</v>
      </c>
      <c r="CN25" s="17">
        <v>6.8</v>
      </c>
      <c r="CO25" s="17"/>
      <c r="CP25" s="17"/>
      <c r="CQ25" s="17"/>
      <c r="CR25" s="17"/>
      <c r="CS25" s="17"/>
      <c r="CT25" s="17"/>
      <c r="CU25" s="17"/>
      <c r="CV25" s="17"/>
      <c r="CW25" s="17">
        <v>-11.7</v>
      </c>
      <c r="CX25" s="17">
        <v>7.6</v>
      </c>
      <c r="CY25" s="17">
        <v>0</v>
      </c>
      <c r="CZ25" s="17"/>
      <c r="DA25" s="17">
        <v>1.3</v>
      </c>
      <c r="DB25" s="17">
        <v>0</v>
      </c>
      <c r="DC25" s="17">
        <v>0</v>
      </c>
      <c r="DD25" s="17">
        <v>-0.3</v>
      </c>
      <c r="DE25" s="17">
        <v>5.33</v>
      </c>
      <c r="DF25" s="17"/>
      <c r="DG25" s="17">
        <v>0</v>
      </c>
      <c r="DH25" s="17">
        <v>1</v>
      </c>
      <c r="DI25" s="17"/>
      <c r="DJ25" s="17">
        <v>-1.6</v>
      </c>
      <c r="DK25" s="17">
        <v>0.1</v>
      </c>
      <c r="DL25" s="17">
        <v>0.6</v>
      </c>
      <c r="DM25" s="17"/>
      <c r="DN25" s="17">
        <v>-0.8</v>
      </c>
      <c r="DO25" s="17">
        <v>-2.1</v>
      </c>
      <c r="DP25" s="17">
        <v>-2.2000000000000002</v>
      </c>
      <c r="DQ25" s="17">
        <v>0.5</v>
      </c>
      <c r="DR25" s="17">
        <v>-3.3</v>
      </c>
      <c r="DS25" s="17">
        <v>0</v>
      </c>
      <c r="DT25" s="17">
        <v>-0.9</v>
      </c>
      <c r="DU25" s="17">
        <v>0.4</v>
      </c>
      <c r="DV25" s="17">
        <v>0</v>
      </c>
      <c r="DW25" s="17">
        <v>-2.8</v>
      </c>
      <c r="DX25" s="17">
        <v>0</v>
      </c>
      <c r="DY25" s="17">
        <v>2.8</v>
      </c>
      <c r="DZ25" s="17">
        <v>2.1</v>
      </c>
      <c r="EA25" s="17">
        <v>1.6</v>
      </c>
      <c r="EB25" s="17">
        <v>0</v>
      </c>
      <c r="EC25" s="17">
        <v>1.5</v>
      </c>
      <c r="ED25" s="17">
        <v>3</v>
      </c>
      <c r="EE25" s="17">
        <v>-4.5999999999999996</v>
      </c>
      <c r="EF25" s="17">
        <v>-4.3</v>
      </c>
      <c r="EG25" s="17">
        <v>0</v>
      </c>
      <c r="EH25" s="17">
        <v>0.4</v>
      </c>
      <c r="EI25" s="17">
        <v>1.5</v>
      </c>
      <c r="EJ25" s="17">
        <v>-0.1</v>
      </c>
      <c r="EK25" s="17">
        <v>1.7</v>
      </c>
      <c r="EL25" s="17">
        <v>0.2</v>
      </c>
      <c r="EM25" s="17">
        <v>0.2</v>
      </c>
      <c r="EN25" s="17">
        <v>0.2</v>
      </c>
      <c r="EO25" s="17">
        <v>0</v>
      </c>
      <c r="EP25" s="17">
        <v>8.5</v>
      </c>
      <c r="EQ25" s="17">
        <v>0.3</v>
      </c>
      <c r="ER25" s="17">
        <v>-4.2</v>
      </c>
      <c r="ES25" s="17">
        <v>-0.2</v>
      </c>
      <c r="ET25" s="17">
        <v>-6.9</v>
      </c>
      <c r="EU25" s="17">
        <v>0</v>
      </c>
      <c r="EV25" s="17">
        <v>-5.6</v>
      </c>
      <c r="EW25" s="17">
        <v>1.4</v>
      </c>
      <c r="EX25" s="17">
        <v>0.3</v>
      </c>
      <c r="EY25" s="17">
        <v>0.8</v>
      </c>
      <c r="EZ25" s="17">
        <v>0.7</v>
      </c>
      <c r="FA25" s="17">
        <v>0</v>
      </c>
      <c r="FB25" s="17">
        <v>1.6</v>
      </c>
      <c r="FC25" s="17">
        <v>2</v>
      </c>
      <c r="FD25" s="17">
        <v>2.4</v>
      </c>
      <c r="FE25" s="17"/>
      <c r="FF25" s="17"/>
      <c r="FG25" s="17">
        <v>3.8</v>
      </c>
      <c r="FH25" s="17">
        <v>1.6</v>
      </c>
      <c r="FI25" s="17">
        <v>3.2</v>
      </c>
      <c r="FJ25" s="17">
        <v>4.21</v>
      </c>
      <c r="FK25" s="17">
        <v>37.19961</v>
      </c>
      <c r="FL25" s="15"/>
      <c r="FM25" s="17">
        <v>2.7</v>
      </c>
      <c r="FN25" s="17">
        <v>0.57999999999999996</v>
      </c>
      <c r="FO25" s="17">
        <v>0.88800000000000001</v>
      </c>
      <c r="FP25" s="17">
        <v>1.8</v>
      </c>
      <c r="FQ25" s="17">
        <v>2.2999999999999998</v>
      </c>
      <c r="FR25" s="17">
        <v>2.7</v>
      </c>
      <c r="FS25" s="17">
        <v>1.2</v>
      </c>
      <c r="FT25" s="17">
        <v>1.2</v>
      </c>
      <c r="FU25" s="17">
        <v>13.368</v>
      </c>
    </row>
    <row r="26" spans="1:177" ht="24" customHeight="1" x14ac:dyDescent="0.3">
      <c r="A26" s="18" t="s">
        <v>47</v>
      </c>
      <c r="B26" s="18" t="s">
        <v>799</v>
      </c>
      <c r="C26" s="19">
        <v>6.6</v>
      </c>
      <c r="D26" s="19">
        <v>21.5</v>
      </c>
      <c r="E26" s="19">
        <v>10.1</v>
      </c>
      <c r="F26" s="19"/>
      <c r="G26" s="19">
        <v>0</v>
      </c>
      <c r="H26" s="19">
        <v>-1.2</v>
      </c>
      <c r="I26" s="19">
        <v>5.8</v>
      </c>
      <c r="J26" s="19"/>
      <c r="K26" s="19">
        <v>2.7</v>
      </c>
      <c r="L26" s="19">
        <v>-29.6</v>
      </c>
      <c r="M26" s="19">
        <v>-30.8</v>
      </c>
      <c r="N26" s="19">
        <v>-1.9</v>
      </c>
      <c r="O26" s="19">
        <v>26.6</v>
      </c>
      <c r="P26" s="19">
        <v>1.9</v>
      </c>
      <c r="Q26" s="19">
        <v>-16.3</v>
      </c>
      <c r="R26" s="19">
        <v>38.299999999999997</v>
      </c>
      <c r="S26" s="19">
        <v>-0.1</v>
      </c>
      <c r="T26" s="19"/>
      <c r="U26" s="19"/>
      <c r="V26" s="19"/>
      <c r="W26" s="19"/>
      <c r="X26" s="19">
        <v>13.3</v>
      </c>
      <c r="Y26" s="19">
        <v>2</v>
      </c>
      <c r="Z26" s="19">
        <v>1.3</v>
      </c>
      <c r="AA26" s="19"/>
      <c r="AB26" s="19">
        <v>-3.4</v>
      </c>
      <c r="AC26" s="19">
        <v>5.5</v>
      </c>
      <c r="AD26" s="19">
        <v>7.8</v>
      </c>
      <c r="AE26" s="19"/>
      <c r="AF26" s="19"/>
      <c r="AG26" s="19"/>
      <c r="AH26" s="19"/>
      <c r="AI26" s="19">
        <v>8.6999999999999993</v>
      </c>
      <c r="AJ26" s="19">
        <v>-10.3</v>
      </c>
      <c r="AK26" s="19"/>
      <c r="AL26" s="19"/>
      <c r="AM26" s="19"/>
      <c r="AN26" s="19">
        <v>-0.9</v>
      </c>
      <c r="AO26" s="19">
        <v>-27.2</v>
      </c>
      <c r="AP26" s="19">
        <v>6.2</v>
      </c>
      <c r="AQ26" s="19">
        <v>6.8</v>
      </c>
      <c r="AR26" s="19">
        <v>0.9</v>
      </c>
      <c r="AS26" s="19">
        <v>-1.3</v>
      </c>
      <c r="AT26" s="19">
        <v>2.5612400000000002</v>
      </c>
      <c r="AU26" s="19">
        <v>1.1000000000000001</v>
      </c>
      <c r="AV26" s="19">
        <v>5.5</v>
      </c>
      <c r="AW26" s="19">
        <v>-28.3</v>
      </c>
      <c r="AX26" s="19">
        <v>-20.8</v>
      </c>
      <c r="AY26" s="19">
        <v>2.2999999999999998</v>
      </c>
      <c r="AZ26" s="19">
        <v>0</v>
      </c>
      <c r="BA26" s="19">
        <v>0.4</v>
      </c>
      <c r="BB26" s="19">
        <v>0.5</v>
      </c>
      <c r="BC26" s="19">
        <v>2.6</v>
      </c>
      <c r="BD26" s="19">
        <v>0.4</v>
      </c>
      <c r="BE26" s="19">
        <v>0.2</v>
      </c>
      <c r="BF26" s="19">
        <v>-2.1</v>
      </c>
      <c r="BG26" s="19"/>
      <c r="BH26" s="19"/>
      <c r="BI26" s="19">
        <v>5.7</v>
      </c>
      <c r="BJ26" s="19"/>
      <c r="BK26" s="19">
        <v>0</v>
      </c>
      <c r="BL26" s="19">
        <v>0</v>
      </c>
      <c r="BM26" s="19"/>
      <c r="BN26" s="19"/>
      <c r="BO26" s="19"/>
      <c r="BP26" s="19">
        <v>7.6</v>
      </c>
      <c r="BQ26" s="19"/>
      <c r="BR26" s="19"/>
      <c r="BS26" s="19">
        <v>18.600000000000001</v>
      </c>
      <c r="BT26" s="19">
        <v>25.8</v>
      </c>
      <c r="BU26" s="19"/>
      <c r="BV26" s="19"/>
      <c r="BW26" s="19"/>
      <c r="BX26" s="19"/>
      <c r="BY26" s="19"/>
      <c r="BZ26" s="19"/>
      <c r="CA26" s="19"/>
      <c r="CB26" s="19"/>
      <c r="CC26" s="19">
        <v>-0.2</v>
      </c>
      <c r="CD26" s="19">
        <v>15.8</v>
      </c>
      <c r="CE26" s="19">
        <v>17.100000000000001</v>
      </c>
      <c r="CF26" s="19">
        <v>5.6</v>
      </c>
      <c r="CG26" s="19">
        <v>0</v>
      </c>
      <c r="CH26" s="19">
        <v>0</v>
      </c>
      <c r="CI26" s="19"/>
      <c r="CJ26" s="19"/>
      <c r="CK26" s="19"/>
      <c r="CL26" s="19">
        <v>17.7</v>
      </c>
      <c r="CM26" s="19">
        <v>23</v>
      </c>
      <c r="CN26" s="19">
        <v>15.9</v>
      </c>
      <c r="CO26" s="19"/>
      <c r="CP26" s="19"/>
      <c r="CQ26" s="19"/>
      <c r="CR26" s="19"/>
      <c r="CS26" s="19"/>
      <c r="CT26" s="19"/>
      <c r="CU26" s="19"/>
      <c r="CV26" s="19"/>
      <c r="CW26" s="19">
        <v>-10.1</v>
      </c>
      <c r="CX26" s="19">
        <v>8.6</v>
      </c>
      <c r="CY26" s="19">
        <v>0</v>
      </c>
      <c r="CZ26" s="19"/>
      <c r="DA26" s="19">
        <v>1.3</v>
      </c>
      <c r="DB26" s="19">
        <v>0</v>
      </c>
      <c r="DC26" s="19">
        <v>0</v>
      </c>
      <c r="DD26" s="19">
        <v>-0.3</v>
      </c>
      <c r="DE26" s="19">
        <v>7.27</v>
      </c>
      <c r="DF26" s="19"/>
      <c r="DG26" s="19">
        <v>0</v>
      </c>
      <c r="DH26" s="19">
        <v>1</v>
      </c>
      <c r="DI26" s="19"/>
      <c r="DJ26" s="19">
        <v>-2</v>
      </c>
      <c r="DK26" s="19">
        <v>0.1</v>
      </c>
      <c r="DL26" s="19">
        <v>0.6</v>
      </c>
      <c r="DM26" s="19"/>
      <c r="DN26" s="19">
        <v>-0.8</v>
      </c>
      <c r="DO26" s="19">
        <v>-2.2000000000000002</v>
      </c>
      <c r="DP26" s="19">
        <v>-1.7</v>
      </c>
      <c r="DQ26" s="19">
        <v>1.1000000000000001</v>
      </c>
      <c r="DR26" s="19">
        <v>-3.8</v>
      </c>
      <c r="DS26" s="19">
        <v>0.2</v>
      </c>
      <c r="DT26" s="19">
        <v>-0.9</v>
      </c>
      <c r="DU26" s="19">
        <v>0.4</v>
      </c>
      <c r="DV26" s="19">
        <v>0</v>
      </c>
      <c r="DW26" s="19">
        <v>-2.8</v>
      </c>
      <c r="DX26" s="19">
        <v>0</v>
      </c>
      <c r="DY26" s="19">
        <v>3.2</v>
      </c>
      <c r="DZ26" s="19">
        <v>2.1</v>
      </c>
      <c r="EA26" s="19">
        <v>1.7</v>
      </c>
      <c r="EB26" s="19">
        <v>0</v>
      </c>
      <c r="EC26" s="19">
        <v>0.5</v>
      </c>
      <c r="ED26" s="19">
        <v>3.1</v>
      </c>
      <c r="EE26" s="19">
        <v>-2.8</v>
      </c>
      <c r="EF26" s="19">
        <v>-3.7</v>
      </c>
      <c r="EG26" s="19">
        <v>0</v>
      </c>
      <c r="EH26" s="19">
        <v>0.2</v>
      </c>
      <c r="EI26" s="19">
        <v>1.5</v>
      </c>
      <c r="EJ26" s="19">
        <v>-0.1</v>
      </c>
      <c r="EK26" s="19">
        <v>1.6</v>
      </c>
      <c r="EL26" s="19">
        <v>0.2</v>
      </c>
      <c r="EM26" s="19">
        <v>0.2</v>
      </c>
      <c r="EN26" s="19">
        <v>0.2</v>
      </c>
      <c r="EO26" s="19">
        <v>0</v>
      </c>
      <c r="EP26" s="19">
        <v>8.8000000000000007</v>
      </c>
      <c r="EQ26" s="19">
        <v>0.7</v>
      </c>
      <c r="ER26" s="19">
        <v>-4.7</v>
      </c>
      <c r="ES26" s="19">
        <v>-0.2</v>
      </c>
      <c r="ET26" s="19">
        <v>-1.2</v>
      </c>
      <c r="EU26" s="19">
        <v>0</v>
      </c>
      <c r="EV26" s="19">
        <v>-6.2</v>
      </c>
      <c r="EW26" s="19">
        <v>1.4</v>
      </c>
      <c r="EX26" s="19">
        <v>0.3</v>
      </c>
      <c r="EY26" s="19">
        <v>0.8</v>
      </c>
      <c r="EZ26" s="19">
        <v>0.7</v>
      </c>
      <c r="FA26" s="19">
        <v>0.4</v>
      </c>
      <c r="FB26" s="19">
        <v>1.6</v>
      </c>
      <c r="FC26" s="19">
        <v>2</v>
      </c>
      <c r="FD26" s="19">
        <v>2.4</v>
      </c>
      <c r="FE26" s="19"/>
      <c r="FF26" s="19"/>
      <c r="FG26" s="19">
        <v>5.5</v>
      </c>
      <c r="FH26" s="19">
        <v>2</v>
      </c>
      <c r="FI26" s="19">
        <v>2.7</v>
      </c>
      <c r="FJ26" s="19">
        <v>4.2300000000000004</v>
      </c>
      <c r="FK26" s="19">
        <v>185.06124</v>
      </c>
      <c r="FL26" s="15"/>
      <c r="FM26" s="19">
        <v>2.9</v>
      </c>
      <c r="FN26" s="19">
        <v>1.07</v>
      </c>
      <c r="FO26" s="19">
        <v>1.1200000000000001</v>
      </c>
      <c r="FP26" s="19">
        <v>1.8</v>
      </c>
      <c r="FQ26" s="19">
        <v>2.2999999999999998</v>
      </c>
      <c r="FR26" s="19">
        <v>2.7</v>
      </c>
      <c r="FS26" s="19">
        <v>1.5</v>
      </c>
      <c r="FT26" s="19">
        <v>1.1000000000000001</v>
      </c>
      <c r="FU26" s="19">
        <v>14.49</v>
      </c>
    </row>
    <row r="27" spans="1:177" ht="24" customHeight="1" x14ac:dyDescent="0.3">
      <c r="A27" s="13" t="s">
        <v>47</v>
      </c>
      <c r="B27" s="13" t="s">
        <v>800</v>
      </c>
      <c r="C27" s="14">
        <v>33.299999999999997</v>
      </c>
      <c r="D27" s="14">
        <v>42.8</v>
      </c>
      <c r="E27" s="14">
        <v>13</v>
      </c>
      <c r="F27" s="14"/>
      <c r="G27" s="14">
        <v>0</v>
      </c>
      <c r="H27" s="14">
        <v>-2.4</v>
      </c>
      <c r="I27" s="14">
        <v>-0.2</v>
      </c>
      <c r="J27" s="14"/>
      <c r="K27" s="14">
        <v>12.9</v>
      </c>
      <c r="L27" s="14">
        <v>1.4</v>
      </c>
      <c r="M27" s="14">
        <v>-4.4000000000000004</v>
      </c>
      <c r="N27" s="14">
        <v>1.6</v>
      </c>
      <c r="O27" s="14">
        <v>29.8</v>
      </c>
      <c r="P27" s="14">
        <v>12.4</v>
      </c>
      <c r="Q27" s="14">
        <v>5.9</v>
      </c>
      <c r="R27" s="14">
        <v>48.9</v>
      </c>
      <c r="S27" s="14">
        <v>0.1</v>
      </c>
      <c r="T27" s="14"/>
      <c r="U27" s="14"/>
      <c r="V27" s="14"/>
      <c r="W27" s="14"/>
      <c r="X27" s="14">
        <v>17.399999999999999</v>
      </c>
      <c r="Y27" s="14">
        <v>2.1</v>
      </c>
      <c r="Z27" s="14">
        <v>1.4</v>
      </c>
      <c r="AA27" s="14"/>
      <c r="AB27" s="14">
        <v>-3.4</v>
      </c>
      <c r="AC27" s="14">
        <v>5.2</v>
      </c>
      <c r="AD27" s="14">
        <v>11.7</v>
      </c>
      <c r="AE27" s="14"/>
      <c r="AF27" s="14"/>
      <c r="AG27" s="14"/>
      <c r="AH27" s="14"/>
      <c r="AI27" s="14">
        <v>12.3</v>
      </c>
      <c r="AJ27" s="14">
        <v>-9.8000000000000007</v>
      </c>
      <c r="AK27" s="14"/>
      <c r="AL27" s="14"/>
      <c r="AM27" s="14"/>
      <c r="AN27" s="14">
        <v>-1.5</v>
      </c>
      <c r="AO27" s="14">
        <v>-25.3</v>
      </c>
      <c r="AP27" s="14">
        <v>6.7</v>
      </c>
      <c r="AQ27" s="14">
        <v>7.1</v>
      </c>
      <c r="AR27" s="14">
        <v>0.7</v>
      </c>
      <c r="AS27" s="14">
        <v>-0.3</v>
      </c>
      <c r="AT27" s="14">
        <v>2.56054</v>
      </c>
      <c r="AU27" s="14">
        <v>1.2</v>
      </c>
      <c r="AV27" s="14">
        <v>14.8</v>
      </c>
      <c r="AW27" s="14">
        <v>-19.2</v>
      </c>
      <c r="AX27" s="14">
        <v>-36.6</v>
      </c>
      <c r="AY27" s="14">
        <v>6.6</v>
      </c>
      <c r="AZ27" s="14">
        <v>0</v>
      </c>
      <c r="BA27" s="14">
        <v>0.4</v>
      </c>
      <c r="BB27" s="14">
        <v>2.7</v>
      </c>
      <c r="BC27" s="14">
        <v>-1</v>
      </c>
      <c r="BD27" s="14">
        <v>0.4</v>
      </c>
      <c r="BE27" s="14">
        <v>0.2</v>
      </c>
      <c r="BF27" s="14">
        <v>-0.5</v>
      </c>
      <c r="BG27" s="14"/>
      <c r="BH27" s="14"/>
      <c r="BI27" s="14">
        <v>-0.9</v>
      </c>
      <c r="BJ27" s="14"/>
      <c r="BK27" s="14">
        <v>-2.1</v>
      </c>
      <c r="BL27" s="14">
        <v>0</v>
      </c>
      <c r="BM27" s="14"/>
      <c r="BN27" s="14"/>
      <c r="BO27" s="14"/>
      <c r="BP27" s="14">
        <v>8.9</v>
      </c>
      <c r="BQ27" s="14"/>
      <c r="BR27" s="14"/>
      <c r="BS27" s="14">
        <v>18</v>
      </c>
      <c r="BT27" s="14">
        <v>25.6</v>
      </c>
      <c r="BU27" s="14"/>
      <c r="BV27" s="14"/>
      <c r="BW27" s="14"/>
      <c r="BX27" s="14"/>
      <c r="BY27" s="14"/>
      <c r="BZ27" s="14"/>
      <c r="CA27" s="14"/>
      <c r="CB27" s="14"/>
      <c r="CC27" s="14">
        <v>-0.3</v>
      </c>
      <c r="CD27" s="14">
        <v>41.8</v>
      </c>
      <c r="CE27" s="14">
        <v>16.7</v>
      </c>
      <c r="CF27" s="14">
        <v>9.1999999999999993</v>
      </c>
      <c r="CG27" s="14">
        <v>0</v>
      </c>
      <c r="CH27" s="14">
        <v>0</v>
      </c>
      <c r="CI27" s="14"/>
      <c r="CJ27" s="14"/>
      <c r="CK27" s="14"/>
      <c r="CL27" s="14">
        <v>13.9</v>
      </c>
      <c r="CM27" s="14">
        <v>19.3</v>
      </c>
      <c r="CN27" s="14">
        <v>10.3</v>
      </c>
      <c r="CO27" s="14"/>
      <c r="CP27" s="14"/>
      <c r="CQ27" s="14"/>
      <c r="CR27" s="14"/>
      <c r="CS27" s="14"/>
      <c r="CT27" s="14"/>
      <c r="CU27" s="14"/>
      <c r="CV27" s="14"/>
      <c r="CW27" s="14">
        <v>-9</v>
      </c>
      <c r="CX27" s="14">
        <v>9.4</v>
      </c>
      <c r="CY27" s="14">
        <v>0</v>
      </c>
      <c r="CZ27" s="14"/>
      <c r="DA27" s="14">
        <v>1.3</v>
      </c>
      <c r="DB27" s="14">
        <v>0</v>
      </c>
      <c r="DC27" s="14">
        <v>0</v>
      </c>
      <c r="DD27" s="14">
        <v>-0.3</v>
      </c>
      <c r="DE27" s="14">
        <v>9.01</v>
      </c>
      <c r="DF27" s="14"/>
      <c r="DG27" s="14">
        <v>0</v>
      </c>
      <c r="DH27" s="14">
        <v>1.2</v>
      </c>
      <c r="DI27" s="14"/>
      <c r="DJ27" s="14">
        <v>-1.6</v>
      </c>
      <c r="DK27" s="14">
        <v>0.1</v>
      </c>
      <c r="DL27" s="14">
        <v>0.6</v>
      </c>
      <c r="DM27" s="14"/>
      <c r="DN27" s="14">
        <v>-0.8</v>
      </c>
      <c r="DO27" s="14">
        <v>-2.2999999999999998</v>
      </c>
      <c r="DP27" s="14">
        <v>-1.3</v>
      </c>
      <c r="DQ27" s="14">
        <v>2.1</v>
      </c>
      <c r="DR27" s="14">
        <v>-3.8</v>
      </c>
      <c r="DS27" s="14">
        <v>0</v>
      </c>
      <c r="DT27" s="14">
        <v>-0.8</v>
      </c>
      <c r="DU27" s="14">
        <v>0.4</v>
      </c>
      <c r="DV27" s="14">
        <v>0</v>
      </c>
      <c r="DW27" s="14">
        <v>-2.8</v>
      </c>
      <c r="DX27" s="14">
        <v>0</v>
      </c>
      <c r="DY27" s="14">
        <v>3.2</v>
      </c>
      <c r="DZ27" s="14">
        <v>3</v>
      </c>
      <c r="EA27" s="14">
        <v>1.5</v>
      </c>
      <c r="EB27" s="14">
        <v>0</v>
      </c>
      <c r="EC27" s="14">
        <v>1.2</v>
      </c>
      <c r="ED27" s="14">
        <v>3.4</v>
      </c>
      <c r="EE27" s="14">
        <v>-0.5</v>
      </c>
      <c r="EF27" s="14">
        <v>-0.4</v>
      </c>
      <c r="EG27" s="14">
        <v>0.2</v>
      </c>
      <c r="EH27" s="14">
        <v>0.4</v>
      </c>
      <c r="EI27" s="14">
        <v>1.5</v>
      </c>
      <c r="EJ27" s="14">
        <v>-0.1</v>
      </c>
      <c r="EK27" s="14">
        <v>1.8</v>
      </c>
      <c r="EL27" s="14">
        <v>0.2</v>
      </c>
      <c r="EM27" s="14">
        <v>0.2</v>
      </c>
      <c r="EN27" s="14">
        <v>0.2</v>
      </c>
      <c r="EO27" s="14">
        <v>0</v>
      </c>
      <c r="EP27" s="14">
        <v>8.9</v>
      </c>
      <c r="EQ27" s="14">
        <v>1.2</v>
      </c>
      <c r="ER27" s="14">
        <v>-4.9000000000000004</v>
      </c>
      <c r="ES27" s="14">
        <v>-0.2</v>
      </c>
      <c r="ET27" s="14">
        <v>0.6</v>
      </c>
      <c r="EU27" s="14">
        <v>0</v>
      </c>
      <c r="EV27" s="14">
        <v>-6.5</v>
      </c>
      <c r="EW27" s="14">
        <v>1.4</v>
      </c>
      <c r="EX27" s="14">
        <v>0.3</v>
      </c>
      <c r="EY27" s="14">
        <v>0.8</v>
      </c>
      <c r="EZ27" s="14">
        <v>0.7</v>
      </c>
      <c r="FA27" s="14">
        <v>0.9</v>
      </c>
      <c r="FB27" s="14">
        <v>1.6</v>
      </c>
      <c r="FC27" s="14">
        <v>1.8</v>
      </c>
      <c r="FD27" s="14">
        <v>2.2999999999999998</v>
      </c>
      <c r="FE27" s="14"/>
      <c r="FF27" s="14"/>
      <c r="FG27" s="14">
        <v>2.6</v>
      </c>
      <c r="FH27" s="14">
        <v>2.1</v>
      </c>
      <c r="FI27" s="14">
        <v>3.1</v>
      </c>
      <c r="FJ27" s="14">
        <v>4.13</v>
      </c>
      <c r="FK27" s="14">
        <v>389.40053999999998</v>
      </c>
      <c r="FL27" s="15"/>
      <c r="FM27" s="14">
        <v>2.9</v>
      </c>
      <c r="FN27" s="14">
        <v>0.34</v>
      </c>
      <c r="FO27" s="14">
        <v>1.24</v>
      </c>
      <c r="FP27" s="14">
        <v>1.8</v>
      </c>
      <c r="FQ27" s="14">
        <v>2.2999999999999998</v>
      </c>
      <c r="FR27" s="14">
        <v>3.2</v>
      </c>
      <c r="FS27" s="14">
        <v>1.6</v>
      </c>
      <c r="FT27" s="14">
        <v>1.9</v>
      </c>
      <c r="FU27" s="14">
        <v>15.28</v>
      </c>
    </row>
    <row r="28" spans="1:177" ht="24" customHeight="1" x14ac:dyDescent="0.3">
      <c r="A28" s="16" t="s">
        <v>47</v>
      </c>
      <c r="B28" s="16" t="s">
        <v>801</v>
      </c>
      <c r="C28" s="17">
        <v>34.200000000000003</v>
      </c>
      <c r="D28" s="17">
        <v>31.8</v>
      </c>
      <c r="E28" s="17">
        <v>12</v>
      </c>
      <c r="F28" s="17"/>
      <c r="G28" s="17">
        <v>0</v>
      </c>
      <c r="H28" s="17">
        <v>-2.2999999999999998</v>
      </c>
      <c r="I28" s="17">
        <v>-3.7</v>
      </c>
      <c r="J28" s="17"/>
      <c r="K28" s="17">
        <v>12.6</v>
      </c>
      <c r="L28" s="17">
        <v>25.8</v>
      </c>
      <c r="M28" s="17">
        <v>28.5</v>
      </c>
      <c r="N28" s="17">
        <v>16.8</v>
      </c>
      <c r="O28" s="17">
        <v>24.3</v>
      </c>
      <c r="P28" s="17">
        <v>1.2</v>
      </c>
      <c r="Q28" s="17">
        <v>-0.2</v>
      </c>
      <c r="R28" s="17">
        <v>50.6</v>
      </c>
      <c r="S28" s="17">
        <v>0.1</v>
      </c>
      <c r="T28" s="17"/>
      <c r="U28" s="17"/>
      <c r="V28" s="17"/>
      <c r="W28" s="17"/>
      <c r="X28" s="17">
        <v>18.100000000000001</v>
      </c>
      <c r="Y28" s="17">
        <v>2</v>
      </c>
      <c r="Z28" s="17">
        <v>1.1000000000000001</v>
      </c>
      <c r="AA28" s="17"/>
      <c r="AB28" s="17">
        <v>-3.4</v>
      </c>
      <c r="AC28" s="17">
        <v>5.5</v>
      </c>
      <c r="AD28" s="17">
        <v>11.2</v>
      </c>
      <c r="AE28" s="17"/>
      <c r="AF28" s="17"/>
      <c r="AG28" s="17"/>
      <c r="AH28" s="17"/>
      <c r="AI28" s="17">
        <v>13.7</v>
      </c>
      <c r="AJ28" s="17">
        <v>-15.4</v>
      </c>
      <c r="AK28" s="17"/>
      <c r="AL28" s="17"/>
      <c r="AM28" s="17"/>
      <c r="AN28" s="17">
        <v>-1.6</v>
      </c>
      <c r="AO28" s="17">
        <v>-26.4</v>
      </c>
      <c r="AP28" s="17">
        <v>6.9</v>
      </c>
      <c r="AQ28" s="17">
        <v>6.5</v>
      </c>
      <c r="AR28" s="17">
        <v>1.1000000000000001</v>
      </c>
      <c r="AS28" s="17">
        <v>-0.2</v>
      </c>
      <c r="AT28" s="17">
        <v>2.5612699999999999</v>
      </c>
      <c r="AU28" s="17">
        <v>1.3</v>
      </c>
      <c r="AV28" s="17">
        <v>12</v>
      </c>
      <c r="AW28" s="17">
        <v>-22.1</v>
      </c>
      <c r="AX28" s="17">
        <v>-39.799999999999997</v>
      </c>
      <c r="AY28" s="17">
        <v>7</v>
      </c>
      <c r="AZ28" s="17">
        <v>0</v>
      </c>
      <c r="BA28" s="17">
        <v>0.5</v>
      </c>
      <c r="BB28" s="17">
        <v>4.5</v>
      </c>
      <c r="BC28" s="17">
        <v>-0.2</v>
      </c>
      <c r="BD28" s="17">
        <v>0.4</v>
      </c>
      <c r="BE28" s="17">
        <v>0.2</v>
      </c>
      <c r="BF28" s="17">
        <v>3.8</v>
      </c>
      <c r="BG28" s="17"/>
      <c r="BH28" s="17"/>
      <c r="BI28" s="17">
        <v>-0.4</v>
      </c>
      <c r="BJ28" s="17"/>
      <c r="BK28" s="17">
        <v>-6</v>
      </c>
      <c r="BL28" s="17">
        <v>0</v>
      </c>
      <c r="BM28" s="17"/>
      <c r="BN28" s="17"/>
      <c r="BO28" s="17"/>
      <c r="BP28" s="17">
        <v>7.2</v>
      </c>
      <c r="BQ28" s="17"/>
      <c r="BR28" s="17"/>
      <c r="BS28" s="17">
        <v>11.5</v>
      </c>
      <c r="BT28" s="17">
        <v>18.7</v>
      </c>
      <c r="BU28" s="17"/>
      <c r="BV28" s="17"/>
      <c r="BW28" s="17"/>
      <c r="BX28" s="17"/>
      <c r="BY28" s="17"/>
      <c r="BZ28" s="17"/>
      <c r="CA28" s="17"/>
      <c r="CB28" s="17"/>
      <c r="CC28" s="17">
        <v>-0.4</v>
      </c>
      <c r="CD28" s="17">
        <v>41.5</v>
      </c>
      <c r="CE28" s="17">
        <v>24.6</v>
      </c>
      <c r="CF28" s="17">
        <v>8.3000000000000007</v>
      </c>
      <c r="CG28" s="17">
        <v>5.3</v>
      </c>
      <c r="CH28" s="17">
        <v>6</v>
      </c>
      <c r="CI28" s="17"/>
      <c r="CJ28" s="17"/>
      <c r="CK28" s="17"/>
      <c r="CL28" s="17">
        <v>14.9</v>
      </c>
      <c r="CM28" s="17">
        <v>20.2</v>
      </c>
      <c r="CN28" s="17">
        <v>11.8</v>
      </c>
      <c r="CO28" s="17"/>
      <c r="CP28" s="17"/>
      <c r="CQ28" s="17"/>
      <c r="CR28" s="17"/>
      <c r="CS28" s="17"/>
      <c r="CT28" s="17"/>
      <c r="CU28" s="17"/>
      <c r="CV28" s="17"/>
      <c r="CW28" s="17">
        <v>-8.6</v>
      </c>
      <c r="CX28" s="17">
        <v>9.5</v>
      </c>
      <c r="CY28" s="17">
        <v>0</v>
      </c>
      <c r="CZ28" s="17"/>
      <c r="DA28" s="17">
        <v>1.3</v>
      </c>
      <c r="DB28" s="17">
        <v>0</v>
      </c>
      <c r="DC28" s="17">
        <v>0</v>
      </c>
      <c r="DD28" s="17">
        <v>-0.3</v>
      </c>
      <c r="DE28" s="17">
        <v>9.69</v>
      </c>
      <c r="DF28" s="17"/>
      <c r="DG28" s="17">
        <v>0</v>
      </c>
      <c r="DH28" s="17">
        <v>1.2</v>
      </c>
      <c r="DI28" s="17"/>
      <c r="DJ28" s="17">
        <v>1.2</v>
      </c>
      <c r="DK28" s="17">
        <v>0.1</v>
      </c>
      <c r="DL28" s="17">
        <v>0.6</v>
      </c>
      <c r="DM28" s="17"/>
      <c r="DN28" s="17">
        <v>-0.8</v>
      </c>
      <c r="DO28" s="17">
        <v>-2.2999999999999998</v>
      </c>
      <c r="DP28" s="17">
        <v>-0.9</v>
      </c>
      <c r="DQ28" s="17">
        <v>3.1</v>
      </c>
      <c r="DR28" s="17">
        <v>-4</v>
      </c>
      <c r="DS28" s="17">
        <v>0.1</v>
      </c>
      <c r="DT28" s="17">
        <v>-0.6</v>
      </c>
      <c r="DU28" s="17">
        <v>0.4</v>
      </c>
      <c r="DV28" s="17">
        <v>0</v>
      </c>
      <c r="DW28" s="17">
        <v>-2.8</v>
      </c>
      <c r="DX28" s="17">
        <v>0</v>
      </c>
      <c r="DY28" s="17">
        <v>3.4</v>
      </c>
      <c r="DZ28" s="17">
        <v>3</v>
      </c>
      <c r="EA28" s="17">
        <v>1.4</v>
      </c>
      <c r="EB28" s="17">
        <v>0</v>
      </c>
      <c r="EC28" s="17">
        <v>4.5</v>
      </c>
      <c r="ED28" s="17">
        <v>3.6</v>
      </c>
      <c r="EE28" s="17">
        <v>-3.7</v>
      </c>
      <c r="EF28" s="17">
        <v>-3.9</v>
      </c>
      <c r="EG28" s="17">
        <v>0</v>
      </c>
      <c r="EH28" s="17">
        <v>0</v>
      </c>
      <c r="EI28" s="17">
        <v>1.5</v>
      </c>
      <c r="EJ28" s="17">
        <v>-0.1</v>
      </c>
      <c r="EK28" s="17">
        <v>1.8</v>
      </c>
      <c r="EL28" s="17">
        <v>0.2</v>
      </c>
      <c r="EM28" s="17">
        <v>0.2</v>
      </c>
      <c r="EN28" s="17">
        <v>0.2</v>
      </c>
      <c r="EO28" s="17">
        <v>0</v>
      </c>
      <c r="EP28" s="17">
        <v>8.5</v>
      </c>
      <c r="EQ28" s="17">
        <v>1.6</v>
      </c>
      <c r="ER28" s="17">
        <v>-0.4</v>
      </c>
      <c r="ES28" s="17">
        <v>-0.2</v>
      </c>
      <c r="ET28" s="17">
        <v>-3.2</v>
      </c>
      <c r="EU28" s="17">
        <v>0</v>
      </c>
      <c r="EV28" s="17">
        <v>-6.5</v>
      </c>
      <c r="EW28" s="17">
        <v>1.4</v>
      </c>
      <c r="EX28" s="17">
        <v>0.3</v>
      </c>
      <c r="EY28" s="17">
        <v>0.8</v>
      </c>
      <c r="EZ28" s="17">
        <v>0.7</v>
      </c>
      <c r="FA28" s="17">
        <v>1.4</v>
      </c>
      <c r="FB28" s="17">
        <v>1.6</v>
      </c>
      <c r="FC28" s="17">
        <v>1.8</v>
      </c>
      <c r="FD28" s="17">
        <v>2.4</v>
      </c>
      <c r="FE28" s="17"/>
      <c r="FF28" s="17"/>
      <c r="FG28" s="17">
        <v>2.8</v>
      </c>
      <c r="FH28" s="17">
        <v>1.7</v>
      </c>
      <c r="FI28" s="17">
        <v>3.9</v>
      </c>
      <c r="FJ28" s="17">
        <v>4.17</v>
      </c>
      <c r="FK28" s="17">
        <v>425.92126999999999</v>
      </c>
      <c r="FL28" s="15"/>
      <c r="FM28" s="17">
        <v>3</v>
      </c>
      <c r="FN28" s="17">
        <v>-0.27</v>
      </c>
      <c r="FO28" s="17">
        <v>1.3</v>
      </c>
      <c r="FP28" s="17">
        <v>1.6</v>
      </c>
      <c r="FQ28" s="17">
        <v>2.2000000000000002</v>
      </c>
      <c r="FR28" s="17">
        <v>3.8</v>
      </c>
      <c r="FS28" s="17">
        <v>1.6</v>
      </c>
      <c r="FT28" s="17">
        <v>2</v>
      </c>
      <c r="FU28" s="17">
        <v>15.23</v>
      </c>
    </row>
    <row r="29" spans="1:177" ht="24" customHeight="1" x14ac:dyDescent="0.3">
      <c r="A29" s="16" t="s">
        <v>47</v>
      </c>
      <c r="B29" s="16" t="s">
        <v>802</v>
      </c>
      <c r="C29" s="17">
        <v>31.8</v>
      </c>
      <c r="D29" s="17">
        <v>33.200000000000003</v>
      </c>
      <c r="E29" s="17">
        <v>12.4</v>
      </c>
      <c r="F29" s="17"/>
      <c r="G29" s="17">
        <v>0</v>
      </c>
      <c r="H29" s="17">
        <v>-1.5</v>
      </c>
      <c r="I29" s="17">
        <v>-1.7</v>
      </c>
      <c r="J29" s="17"/>
      <c r="K29" s="17">
        <v>16.100000000000001</v>
      </c>
      <c r="L29" s="17">
        <v>35.9</v>
      </c>
      <c r="M29" s="17">
        <v>23.4</v>
      </c>
      <c r="N29" s="17">
        <v>14.8</v>
      </c>
      <c r="O29" s="17">
        <v>28.6</v>
      </c>
      <c r="P29" s="17">
        <v>1.5</v>
      </c>
      <c r="Q29" s="17">
        <v>0</v>
      </c>
      <c r="R29" s="17">
        <v>51.7</v>
      </c>
      <c r="S29" s="17">
        <v>0</v>
      </c>
      <c r="T29" s="17"/>
      <c r="U29" s="17"/>
      <c r="V29" s="17"/>
      <c r="W29" s="17"/>
      <c r="X29" s="17">
        <v>19</v>
      </c>
      <c r="Y29" s="17">
        <v>2.2000000000000002</v>
      </c>
      <c r="Z29" s="17">
        <v>1.1000000000000001</v>
      </c>
      <c r="AA29" s="17"/>
      <c r="AB29" s="17">
        <v>-3.4</v>
      </c>
      <c r="AC29" s="17">
        <v>5.5</v>
      </c>
      <c r="AD29" s="17">
        <v>11.9</v>
      </c>
      <c r="AE29" s="17"/>
      <c r="AF29" s="17"/>
      <c r="AG29" s="17"/>
      <c r="AH29" s="17"/>
      <c r="AI29" s="17">
        <v>14.6</v>
      </c>
      <c r="AJ29" s="17">
        <v>-13.6</v>
      </c>
      <c r="AK29" s="17"/>
      <c r="AL29" s="17"/>
      <c r="AM29" s="17"/>
      <c r="AN29" s="17">
        <v>-1.4</v>
      </c>
      <c r="AO29" s="17">
        <v>-25.3</v>
      </c>
      <c r="AP29" s="17">
        <v>6.7</v>
      </c>
      <c r="AQ29" s="17">
        <v>6.1</v>
      </c>
      <c r="AR29" s="17">
        <v>1.2</v>
      </c>
      <c r="AS29" s="17">
        <v>0.4</v>
      </c>
      <c r="AT29" s="17">
        <v>2.56027</v>
      </c>
      <c r="AU29" s="17">
        <v>1.4</v>
      </c>
      <c r="AV29" s="17">
        <v>16.3</v>
      </c>
      <c r="AW29" s="17">
        <v>-17.100000000000001</v>
      </c>
      <c r="AX29" s="17">
        <v>-36</v>
      </c>
      <c r="AY29" s="17">
        <v>5.0999999999999996</v>
      </c>
      <c r="AZ29" s="17">
        <v>0</v>
      </c>
      <c r="BA29" s="17">
        <v>0.1</v>
      </c>
      <c r="BB29" s="17">
        <v>-0.3</v>
      </c>
      <c r="BC29" s="17">
        <v>-1.7</v>
      </c>
      <c r="BD29" s="17">
        <v>0.4</v>
      </c>
      <c r="BE29" s="17">
        <v>0.2</v>
      </c>
      <c r="BF29" s="17">
        <v>-2.7</v>
      </c>
      <c r="BG29" s="17"/>
      <c r="BH29" s="17"/>
      <c r="BI29" s="17">
        <v>-1</v>
      </c>
      <c r="BJ29" s="17"/>
      <c r="BK29" s="17">
        <v>-2.9</v>
      </c>
      <c r="BL29" s="17">
        <v>0</v>
      </c>
      <c r="BM29" s="17"/>
      <c r="BN29" s="17"/>
      <c r="BO29" s="17"/>
      <c r="BP29" s="17">
        <v>7.5</v>
      </c>
      <c r="BQ29" s="17"/>
      <c r="BR29" s="17"/>
      <c r="BS29" s="17">
        <v>11.5</v>
      </c>
      <c r="BT29" s="17">
        <v>18.899999999999999</v>
      </c>
      <c r="BU29" s="17"/>
      <c r="BV29" s="17"/>
      <c r="BW29" s="17"/>
      <c r="BX29" s="17"/>
      <c r="BY29" s="17"/>
      <c r="BZ29" s="17"/>
      <c r="CA29" s="17"/>
      <c r="CB29" s="17"/>
      <c r="CC29" s="17">
        <v>-0.4</v>
      </c>
      <c r="CD29" s="17">
        <v>42.8</v>
      </c>
      <c r="CE29" s="17">
        <v>24.3</v>
      </c>
      <c r="CF29" s="17">
        <v>8.4</v>
      </c>
      <c r="CG29" s="17">
        <v>5.4</v>
      </c>
      <c r="CH29" s="17">
        <v>6</v>
      </c>
      <c r="CI29" s="17"/>
      <c r="CJ29" s="17"/>
      <c r="CK29" s="17"/>
      <c r="CL29" s="17">
        <v>53</v>
      </c>
      <c r="CM29" s="17">
        <v>59.1</v>
      </c>
      <c r="CN29" s="17">
        <v>2.5</v>
      </c>
      <c r="CO29" s="17"/>
      <c r="CP29" s="17"/>
      <c r="CQ29" s="17"/>
      <c r="CR29" s="17"/>
      <c r="CS29" s="17"/>
      <c r="CT29" s="17"/>
      <c r="CU29" s="17"/>
      <c r="CV29" s="17"/>
      <c r="CW29" s="17">
        <v>-8.6999999999999993</v>
      </c>
      <c r="CX29" s="17">
        <v>9.3000000000000007</v>
      </c>
      <c r="CY29" s="17">
        <v>0</v>
      </c>
      <c r="CZ29" s="17"/>
      <c r="DA29" s="17">
        <v>1.3</v>
      </c>
      <c r="DB29" s="17">
        <v>0</v>
      </c>
      <c r="DC29" s="17">
        <v>0</v>
      </c>
      <c r="DD29" s="17">
        <v>-0.3</v>
      </c>
      <c r="DE29" s="17">
        <v>10.119999999999999</v>
      </c>
      <c r="DF29" s="17"/>
      <c r="DG29" s="17">
        <v>0</v>
      </c>
      <c r="DH29" s="17">
        <v>1.2</v>
      </c>
      <c r="DI29" s="17"/>
      <c r="DJ29" s="17">
        <v>1</v>
      </c>
      <c r="DK29" s="17">
        <v>0.1</v>
      </c>
      <c r="DL29" s="17">
        <v>0.6</v>
      </c>
      <c r="DM29" s="17"/>
      <c r="DN29" s="17">
        <v>-0.8</v>
      </c>
      <c r="DO29" s="17">
        <v>-2.2999999999999998</v>
      </c>
      <c r="DP29" s="17">
        <v>-1.1000000000000001</v>
      </c>
      <c r="DQ29" s="17">
        <v>3.1</v>
      </c>
      <c r="DR29" s="17">
        <v>-4.2</v>
      </c>
      <c r="DS29" s="17">
        <v>0.1</v>
      </c>
      <c r="DT29" s="17">
        <v>-0.1</v>
      </c>
      <c r="DU29" s="17">
        <v>0.4</v>
      </c>
      <c r="DV29" s="17">
        <v>0.1</v>
      </c>
      <c r="DW29" s="17">
        <v>-2.8</v>
      </c>
      <c r="DX29" s="17">
        <v>-0.1</v>
      </c>
      <c r="DY29" s="17">
        <v>3.2</v>
      </c>
      <c r="DZ29" s="17">
        <v>3</v>
      </c>
      <c r="EA29" s="17">
        <v>1.5</v>
      </c>
      <c r="EB29" s="17">
        <v>0</v>
      </c>
      <c r="EC29" s="17">
        <v>3.1</v>
      </c>
      <c r="ED29" s="17">
        <v>3.6</v>
      </c>
      <c r="EE29" s="17">
        <v>0.4</v>
      </c>
      <c r="EF29" s="17">
        <v>-0.3</v>
      </c>
      <c r="EG29" s="17">
        <v>0.3</v>
      </c>
      <c r="EH29" s="17">
        <v>0.3</v>
      </c>
      <c r="EI29" s="17">
        <v>1.5</v>
      </c>
      <c r="EJ29" s="17">
        <v>-0.1</v>
      </c>
      <c r="EK29" s="17">
        <v>1.7</v>
      </c>
      <c r="EL29" s="17">
        <v>0.2</v>
      </c>
      <c r="EM29" s="17">
        <v>0.2</v>
      </c>
      <c r="EN29" s="17">
        <v>0.2</v>
      </c>
      <c r="EO29" s="17">
        <v>0</v>
      </c>
      <c r="EP29" s="17">
        <v>8.6999999999999993</v>
      </c>
      <c r="EQ29" s="17">
        <v>1.4</v>
      </c>
      <c r="ER29" s="17">
        <v>1.7</v>
      </c>
      <c r="ES29" s="17">
        <v>-0.2</v>
      </c>
      <c r="ET29" s="17">
        <v>-6.6</v>
      </c>
      <c r="EU29" s="17">
        <v>0</v>
      </c>
      <c r="EV29" s="17">
        <v>-6.7</v>
      </c>
      <c r="EW29" s="17">
        <v>1.4</v>
      </c>
      <c r="EX29" s="17">
        <v>0.3</v>
      </c>
      <c r="EY29" s="17">
        <v>0.8</v>
      </c>
      <c r="EZ29" s="17">
        <v>0.7</v>
      </c>
      <c r="FA29" s="17">
        <v>2</v>
      </c>
      <c r="FB29" s="17">
        <v>1.6</v>
      </c>
      <c r="FC29" s="17">
        <v>1.8</v>
      </c>
      <c r="FD29" s="17">
        <v>2.5</v>
      </c>
      <c r="FE29" s="17"/>
      <c r="FF29" s="17"/>
      <c r="FG29" s="17">
        <v>2.2999999999999998</v>
      </c>
      <c r="FH29" s="17">
        <v>1.9</v>
      </c>
      <c r="FI29" s="17">
        <v>4.2</v>
      </c>
      <c r="FJ29" s="17">
        <v>4.2</v>
      </c>
      <c r="FK29" s="17">
        <v>522.28026999999997</v>
      </c>
      <c r="FL29" s="15"/>
      <c r="FM29" s="17">
        <v>2.9</v>
      </c>
      <c r="FN29" s="17">
        <v>-0.13</v>
      </c>
      <c r="FO29" s="17">
        <v>1.6359999999999999</v>
      </c>
      <c r="FP29" s="17">
        <v>1.8</v>
      </c>
      <c r="FQ29" s="17">
        <v>2.2000000000000002</v>
      </c>
      <c r="FR29" s="17">
        <v>3.8</v>
      </c>
      <c r="FS29" s="17">
        <v>1.2</v>
      </c>
      <c r="FT29" s="17">
        <v>1.9</v>
      </c>
      <c r="FU29" s="17">
        <v>15.305999999999999</v>
      </c>
    </row>
    <row r="30" spans="1:177" ht="24" customHeight="1" x14ac:dyDescent="0.3">
      <c r="A30" s="16" t="s">
        <v>47</v>
      </c>
      <c r="B30" s="16" t="s">
        <v>803</v>
      </c>
      <c r="C30" s="17">
        <v>35.799999999999997</v>
      </c>
      <c r="D30" s="17">
        <v>43.5</v>
      </c>
      <c r="E30" s="17">
        <v>14.3</v>
      </c>
      <c r="F30" s="17"/>
      <c r="G30" s="17">
        <v>1.2</v>
      </c>
      <c r="H30" s="17">
        <v>0.9</v>
      </c>
      <c r="I30" s="17">
        <v>4.7</v>
      </c>
      <c r="J30" s="17"/>
      <c r="K30" s="17">
        <v>18.100000000000001</v>
      </c>
      <c r="L30" s="17">
        <v>39.5</v>
      </c>
      <c r="M30" s="17">
        <v>31.5</v>
      </c>
      <c r="N30" s="17">
        <v>22.3</v>
      </c>
      <c r="O30" s="17">
        <v>34.700000000000003</v>
      </c>
      <c r="P30" s="17">
        <v>4.4000000000000004</v>
      </c>
      <c r="Q30" s="17">
        <v>2</v>
      </c>
      <c r="R30" s="17">
        <v>55.3</v>
      </c>
      <c r="S30" s="17">
        <v>0.1</v>
      </c>
      <c r="T30" s="17"/>
      <c r="U30" s="17"/>
      <c r="V30" s="17"/>
      <c r="W30" s="17"/>
      <c r="X30" s="17">
        <v>19.399999999999999</v>
      </c>
      <c r="Y30" s="17">
        <v>2</v>
      </c>
      <c r="Z30" s="17">
        <v>1</v>
      </c>
      <c r="AA30" s="17"/>
      <c r="AB30" s="17">
        <v>-3.4</v>
      </c>
      <c r="AC30" s="17">
        <v>5.5</v>
      </c>
      <c r="AD30" s="17">
        <v>14.4</v>
      </c>
      <c r="AE30" s="17"/>
      <c r="AF30" s="17"/>
      <c r="AG30" s="17"/>
      <c r="AH30" s="17"/>
      <c r="AI30" s="17">
        <v>17.100000000000001</v>
      </c>
      <c r="AJ30" s="17">
        <v>-11.8</v>
      </c>
      <c r="AK30" s="17"/>
      <c r="AL30" s="17"/>
      <c r="AM30" s="17"/>
      <c r="AN30" s="17">
        <v>-1.2</v>
      </c>
      <c r="AO30" s="17">
        <v>-22.2</v>
      </c>
      <c r="AP30" s="17">
        <v>7.1</v>
      </c>
      <c r="AQ30" s="17">
        <v>5.9</v>
      </c>
      <c r="AR30" s="17">
        <v>1.3</v>
      </c>
      <c r="AS30" s="17">
        <v>0.2</v>
      </c>
      <c r="AT30" s="17">
        <v>2.5616300000000001</v>
      </c>
      <c r="AU30" s="17">
        <v>1</v>
      </c>
      <c r="AV30" s="17">
        <v>21.7</v>
      </c>
      <c r="AW30" s="17">
        <v>-11.9</v>
      </c>
      <c r="AX30" s="17">
        <v>-31.4</v>
      </c>
      <c r="AY30" s="17">
        <v>7.4</v>
      </c>
      <c r="AZ30" s="17">
        <v>0</v>
      </c>
      <c r="BA30" s="17">
        <v>0.3</v>
      </c>
      <c r="BB30" s="17">
        <v>1.8</v>
      </c>
      <c r="BC30" s="17">
        <v>-1</v>
      </c>
      <c r="BD30" s="17">
        <v>0.4</v>
      </c>
      <c r="BE30" s="17">
        <v>0.1</v>
      </c>
      <c r="BF30" s="17">
        <v>0.1</v>
      </c>
      <c r="BG30" s="17"/>
      <c r="BH30" s="17"/>
      <c r="BI30" s="17">
        <v>0</v>
      </c>
      <c r="BJ30" s="17"/>
      <c r="BK30" s="17">
        <v>0</v>
      </c>
      <c r="BL30" s="17">
        <v>0</v>
      </c>
      <c r="BM30" s="17"/>
      <c r="BN30" s="17"/>
      <c r="BO30" s="17"/>
      <c r="BP30" s="17">
        <v>10</v>
      </c>
      <c r="BQ30" s="17"/>
      <c r="BR30" s="17"/>
      <c r="BS30" s="17">
        <v>15</v>
      </c>
      <c r="BT30" s="17">
        <v>22.5</v>
      </c>
      <c r="BU30" s="17"/>
      <c r="BV30" s="17"/>
      <c r="BW30" s="17"/>
      <c r="BX30" s="17"/>
      <c r="BY30" s="17"/>
      <c r="BZ30" s="17"/>
      <c r="CA30" s="17"/>
      <c r="CB30" s="17"/>
      <c r="CC30" s="17">
        <v>-0.4</v>
      </c>
      <c r="CD30" s="17">
        <v>42.7</v>
      </c>
      <c r="CE30" s="17">
        <v>24.4</v>
      </c>
      <c r="CF30" s="17">
        <v>8.1</v>
      </c>
      <c r="CG30" s="17">
        <v>5.4</v>
      </c>
      <c r="CH30" s="17">
        <v>6</v>
      </c>
      <c r="CI30" s="17"/>
      <c r="CJ30" s="17"/>
      <c r="CK30" s="17"/>
      <c r="CL30" s="17">
        <v>57.7</v>
      </c>
      <c r="CM30" s="17">
        <v>63.9</v>
      </c>
      <c r="CN30" s="17">
        <v>9.5</v>
      </c>
      <c r="CO30" s="17"/>
      <c r="CP30" s="17"/>
      <c r="CQ30" s="17"/>
      <c r="CR30" s="17"/>
      <c r="CS30" s="17"/>
      <c r="CT30" s="17"/>
      <c r="CU30" s="17"/>
      <c r="CV30" s="17"/>
      <c r="CW30" s="17">
        <v>-8</v>
      </c>
      <c r="CX30" s="17">
        <v>9.1</v>
      </c>
      <c r="CY30" s="17">
        <v>0</v>
      </c>
      <c r="CZ30" s="17"/>
      <c r="DA30" s="17">
        <v>1.3</v>
      </c>
      <c r="DB30" s="17">
        <v>0</v>
      </c>
      <c r="DC30" s="17">
        <v>-0.1</v>
      </c>
      <c r="DD30" s="17">
        <v>-0.3</v>
      </c>
      <c r="DE30" s="17">
        <v>10.79</v>
      </c>
      <c r="DF30" s="17"/>
      <c r="DG30" s="17">
        <v>0</v>
      </c>
      <c r="DH30" s="17">
        <v>1.2</v>
      </c>
      <c r="DI30" s="17"/>
      <c r="DJ30" s="17">
        <v>1.5</v>
      </c>
      <c r="DK30" s="17">
        <v>0.1</v>
      </c>
      <c r="DL30" s="17">
        <v>0.5</v>
      </c>
      <c r="DM30" s="17"/>
      <c r="DN30" s="17">
        <v>-0.8</v>
      </c>
      <c r="DO30" s="17">
        <v>-2.2999999999999998</v>
      </c>
      <c r="DP30" s="17">
        <v>-0.9</v>
      </c>
      <c r="DQ30" s="17">
        <v>2.9</v>
      </c>
      <c r="DR30" s="17">
        <v>-4.2</v>
      </c>
      <c r="DS30" s="17">
        <v>0.1</v>
      </c>
      <c r="DT30" s="17">
        <v>0</v>
      </c>
      <c r="DU30" s="17">
        <v>0.4</v>
      </c>
      <c r="DV30" s="17">
        <v>0.1</v>
      </c>
      <c r="DW30" s="17">
        <v>-2.8</v>
      </c>
      <c r="DX30" s="17">
        <v>0</v>
      </c>
      <c r="DY30" s="17">
        <v>3.2</v>
      </c>
      <c r="DZ30" s="17">
        <v>3.1</v>
      </c>
      <c r="EA30" s="17">
        <v>1.5</v>
      </c>
      <c r="EB30" s="17">
        <v>0</v>
      </c>
      <c r="EC30" s="17">
        <v>0.2</v>
      </c>
      <c r="ED30" s="17">
        <v>3.6</v>
      </c>
      <c r="EE30" s="17">
        <v>2.2000000000000002</v>
      </c>
      <c r="EF30" s="17">
        <v>2.4</v>
      </c>
      <c r="EG30" s="17">
        <v>0.4</v>
      </c>
      <c r="EH30" s="17">
        <v>0.7</v>
      </c>
      <c r="EI30" s="17">
        <v>1.5</v>
      </c>
      <c r="EJ30" s="17">
        <v>-0.1</v>
      </c>
      <c r="EK30" s="17">
        <v>1.9</v>
      </c>
      <c r="EL30" s="17">
        <v>0.2</v>
      </c>
      <c r="EM30" s="17">
        <v>0.2</v>
      </c>
      <c r="EN30" s="17">
        <v>0.2</v>
      </c>
      <c r="EO30" s="17">
        <v>0</v>
      </c>
      <c r="EP30" s="17">
        <v>9</v>
      </c>
      <c r="EQ30" s="17">
        <v>2.5</v>
      </c>
      <c r="ER30" s="17">
        <v>3.7</v>
      </c>
      <c r="ES30" s="17">
        <v>-0.2</v>
      </c>
      <c r="ET30" s="17">
        <v>-7.1</v>
      </c>
      <c r="EU30" s="17">
        <v>0</v>
      </c>
      <c r="EV30" s="17">
        <v>-6.8</v>
      </c>
      <c r="EW30" s="17">
        <v>1.4</v>
      </c>
      <c r="EX30" s="17">
        <v>0.3</v>
      </c>
      <c r="EY30" s="17">
        <v>0.8</v>
      </c>
      <c r="EZ30" s="17">
        <v>0.7</v>
      </c>
      <c r="FA30" s="17">
        <v>2.5</v>
      </c>
      <c r="FB30" s="17">
        <v>1.6</v>
      </c>
      <c r="FC30" s="17">
        <v>1.8</v>
      </c>
      <c r="FD30" s="17">
        <v>2.4</v>
      </c>
      <c r="FE30" s="17"/>
      <c r="FF30" s="17"/>
      <c r="FG30" s="17">
        <v>2.2999999999999998</v>
      </c>
      <c r="FH30" s="17">
        <v>0</v>
      </c>
      <c r="FI30" s="17">
        <v>3.7</v>
      </c>
      <c r="FJ30" s="17">
        <v>4.0999999999999996</v>
      </c>
      <c r="FK30" s="17">
        <v>651.95163000000002</v>
      </c>
      <c r="FL30" s="15"/>
      <c r="FM30" s="17">
        <v>2.9</v>
      </c>
      <c r="FN30" s="17">
        <v>-0.74</v>
      </c>
      <c r="FO30" s="17">
        <v>1.78</v>
      </c>
      <c r="FP30" s="17">
        <v>1.7</v>
      </c>
      <c r="FQ30" s="17">
        <v>2.2000000000000002</v>
      </c>
      <c r="FR30" s="17">
        <v>3.9</v>
      </c>
      <c r="FS30" s="17">
        <v>1.5</v>
      </c>
      <c r="FT30" s="17">
        <v>1.9</v>
      </c>
      <c r="FU30" s="17">
        <v>15.14</v>
      </c>
    </row>
    <row r="31" spans="1:177" ht="24" customHeight="1" x14ac:dyDescent="0.3">
      <c r="A31" s="16" t="s">
        <v>47</v>
      </c>
      <c r="B31" s="16" t="s">
        <v>804</v>
      </c>
      <c r="C31" s="17">
        <v>34.5</v>
      </c>
      <c r="D31" s="17">
        <v>58.3</v>
      </c>
      <c r="E31" s="17">
        <v>16.2</v>
      </c>
      <c r="F31" s="17"/>
      <c r="G31" s="17">
        <v>1.3</v>
      </c>
      <c r="H31" s="17">
        <v>1.2</v>
      </c>
      <c r="I31" s="17">
        <v>13.5</v>
      </c>
      <c r="J31" s="17"/>
      <c r="K31" s="17">
        <v>24</v>
      </c>
      <c r="L31" s="17">
        <v>46.8</v>
      </c>
      <c r="M31" s="17">
        <v>36.799999999999997</v>
      </c>
      <c r="N31" s="17">
        <v>26.9</v>
      </c>
      <c r="O31" s="17">
        <v>41.1</v>
      </c>
      <c r="P31" s="17">
        <v>9</v>
      </c>
      <c r="Q31" s="17">
        <v>5.7</v>
      </c>
      <c r="R31" s="17">
        <v>66.7</v>
      </c>
      <c r="S31" s="17">
        <v>-0.1</v>
      </c>
      <c r="T31" s="17"/>
      <c r="U31" s="17"/>
      <c r="V31" s="17"/>
      <c r="W31" s="17"/>
      <c r="X31" s="17">
        <v>23.5</v>
      </c>
      <c r="Y31" s="17">
        <v>1.9</v>
      </c>
      <c r="Z31" s="17">
        <v>1.1000000000000001</v>
      </c>
      <c r="AA31" s="17"/>
      <c r="AB31" s="17">
        <v>-3.4</v>
      </c>
      <c r="AC31" s="17">
        <v>5.7</v>
      </c>
      <c r="AD31" s="17">
        <v>15.6</v>
      </c>
      <c r="AE31" s="17"/>
      <c r="AF31" s="17"/>
      <c r="AG31" s="17"/>
      <c r="AH31" s="17"/>
      <c r="AI31" s="17">
        <v>16.7</v>
      </c>
      <c r="AJ31" s="17">
        <v>-7.3</v>
      </c>
      <c r="AK31" s="17"/>
      <c r="AL31" s="17"/>
      <c r="AM31" s="17"/>
      <c r="AN31" s="17">
        <v>-1.2</v>
      </c>
      <c r="AO31" s="17">
        <v>-21</v>
      </c>
      <c r="AP31" s="17">
        <v>7.4</v>
      </c>
      <c r="AQ31" s="17">
        <v>5.9</v>
      </c>
      <c r="AR31" s="17">
        <v>0.4</v>
      </c>
      <c r="AS31" s="17">
        <v>0.2</v>
      </c>
      <c r="AT31" s="17">
        <v>2.5642200000000002</v>
      </c>
      <c r="AU31" s="17">
        <v>0.8</v>
      </c>
      <c r="AV31" s="17">
        <v>29.6</v>
      </c>
      <c r="AW31" s="17">
        <v>-4</v>
      </c>
      <c r="AX31" s="17">
        <v>-42.4</v>
      </c>
      <c r="AY31" s="17">
        <v>6.8</v>
      </c>
      <c r="AZ31" s="17">
        <v>0</v>
      </c>
      <c r="BA31" s="17">
        <v>0.4</v>
      </c>
      <c r="BB31" s="17">
        <v>2.1</v>
      </c>
      <c r="BC31" s="17">
        <v>-0.5</v>
      </c>
      <c r="BD31" s="17">
        <v>0.4</v>
      </c>
      <c r="BE31" s="17">
        <v>0.1</v>
      </c>
      <c r="BF31" s="17">
        <v>-2.2000000000000002</v>
      </c>
      <c r="BG31" s="17"/>
      <c r="BH31" s="17"/>
      <c r="BI31" s="17">
        <v>1.6</v>
      </c>
      <c r="BJ31" s="17"/>
      <c r="BK31" s="17">
        <v>0</v>
      </c>
      <c r="BL31" s="17">
        <v>0</v>
      </c>
      <c r="BM31" s="17"/>
      <c r="BN31" s="17"/>
      <c r="BO31" s="17"/>
      <c r="BP31" s="17">
        <v>11.7</v>
      </c>
      <c r="BQ31" s="17"/>
      <c r="BR31" s="17"/>
      <c r="BS31" s="17">
        <v>20.9</v>
      </c>
      <c r="BT31" s="17">
        <v>28.2</v>
      </c>
      <c r="BU31" s="17"/>
      <c r="BV31" s="17"/>
      <c r="BW31" s="17"/>
      <c r="BX31" s="17"/>
      <c r="BY31" s="17"/>
      <c r="BZ31" s="17"/>
      <c r="CA31" s="17"/>
      <c r="CB31" s="17"/>
      <c r="CC31" s="17">
        <v>-0.3</v>
      </c>
      <c r="CD31" s="17">
        <v>45.9</v>
      </c>
      <c r="CE31" s="17">
        <v>25.3</v>
      </c>
      <c r="CF31" s="17">
        <v>8.6</v>
      </c>
      <c r="CG31" s="17">
        <v>5.2</v>
      </c>
      <c r="CH31" s="17">
        <v>5.8</v>
      </c>
      <c r="CI31" s="17"/>
      <c r="CJ31" s="17"/>
      <c r="CK31" s="17"/>
      <c r="CL31" s="17">
        <v>65.099999999999994</v>
      </c>
      <c r="CM31" s="17">
        <v>71.599999999999994</v>
      </c>
      <c r="CN31" s="17">
        <v>19.899999999999999</v>
      </c>
      <c r="CO31" s="17"/>
      <c r="CP31" s="17"/>
      <c r="CQ31" s="17"/>
      <c r="CR31" s="17"/>
      <c r="CS31" s="17"/>
      <c r="CT31" s="17"/>
      <c r="CU31" s="17"/>
      <c r="CV31" s="17"/>
      <c r="CW31" s="17">
        <v>-7.4</v>
      </c>
      <c r="CX31" s="17">
        <v>9.6</v>
      </c>
      <c r="CY31" s="17">
        <v>0</v>
      </c>
      <c r="CZ31" s="17"/>
      <c r="DA31" s="17">
        <v>1.3</v>
      </c>
      <c r="DB31" s="17">
        <v>-7.3999999999999999E-4</v>
      </c>
      <c r="DC31" s="17">
        <v>0</v>
      </c>
      <c r="DD31" s="17">
        <v>-0.3</v>
      </c>
      <c r="DE31" s="17">
        <v>10.86</v>
      </c>
      <c r="DF31" s="17"/>
      <c r="DG31" s="17">
        <v>0</v>
      </c>
      <c r="DH31" s="17">
        <v>1.2</v>
      </c>
      <c r="DI31" s="17"/>
      <c r="DJ31" s="17">
        <v>-1.1000000000000001</v>
      </c>
      <c r="DK31" s="17">
        <v>0.1</v>
      </c>
      <c r="DL31" s="17">
        <v>0.6</v>
      </c>
      <c r="DM31" s="17"/>
      <c r="DN31" s="17">
        <v>-0.8</v>
      </c>
      <c r="DO31" s="17">
        <v>-2.2999999999999998</v>
      </c>
      <c r="DP31" s="17">
        <v>-0.9</v>
      </c>
      <c r="DQ31" s="17">
        <v>4</v>
      </c>
      <c r="DR31" s="17">
        <v>-4.2</v>
      </c>
      <c r="DS31" s="17">
        <v>0.1</v>
      </c>
      <c r="DT31" s="17">
        <v>0</v>
      </c>
      <c r="DU31" s="17">
        <v>0.4</v>
      </c>
      <c r="DV31" s="17">
        <v>0.1</v>
      </c>
      <c r="DW31" s="17">
        <v>-2.8</v>
      </c>
      <c r="DX31" s="17">
        <v>0</v>
      </c>
      <c r="DY31" s="17">
        <v>3.4</v>
      </c>
      <c r="DZ31" s="17">
        <v>3.1</v>
      </c>
      <c r="EA31" s="17">
        <v>1.7</v>
      </c>
      <c r="EB31" s="17">
        <v>0</v>
      </c>
      <c r="EC31" s="17">
        <v>0</v>
      </c>
      <c r="ED31" s="17">
        <v>3.7</v>
      </c>
      <c r="EE31" s="17">
        <v>2.2999999999999998</v>
      </c>
      <c r="EF31" s="17">
        <v>2.2999999999999998</v>
      </c>
      <c r="EG31" s="17">
        <v>0.5</v>
      </c>
      <c r="EH31" s="17">
        <v>0.9</v>
      </c>
      <c r="EI31" s="17">
        <v>1.5</v>
      </c>
      <c r="EJ31" s="17">
        <v>-0.1</v>
      </c>
      <c r="EK31" s="17">
        <v>1.9</v>
      </c>
      <c r="EL31" s="17">
        <v>0.2</v>
      </c>
      <c r="EM31" s="17">
        <v>0.2</v>
      </c>
      <c r="EN31" s="17">
        <v>0.2</v>
      </c>
      <c r="EO31" s="17">
        <v>0</v>
      </c>
      <c r="EP31" s="17">
        <v>8.1999999999999993</v>
      </c>
      <c r="EQ31" s="17">
        <v>3</v>
      </c>
      <c r="ER31" s="17">
        <v>6.9</v>
      </c>
      <c r="ES31" s="17">
        <v>-0.2</v>
      </c>
      <c r="ET31" s="17">
        <v>-7.7</v>
      </c>
      <c r="EU31" s="17">
        <v>0</v>
      </c>
      <c r="EV31" s="17">
        <v>-6.9</v>
      </c>
      <c r="EW31" s="17">
        <v>1.3</v>
      </c>
      <c r="EX31" s="17">
        <v>0.3</v>
      </c>
      <c r="EY31" s="17">
        <v>0.8</v>
      </c>
      <c r="EZ31" s="17">
        <v>0.7</v>
      </c>
      <c r="FA31" s="17">
        <v>2.8</v>
      </c>
      <c r="FB31" s="17">
        <v>1.6</v>
      </c>
      <c r="FC31" s="17">
        <v>2</v>
      </c>
      <c r="FD31" s="17">
        <v>2.4</v>
      </c>
      <c r="FE31" s="17"/>
      <c r="FF31" s="17"/>
      <c r="FG31" s="17">
        <v>2.9</v>
      </c>
      <c r="FH31" s="17">
        <v>0</v>
      </c>
      <c r="FI31" s="17">
        <v>3.7</v>
      </c>
      <c r="FJ31" s="17">
        <v>3.87</v>
      </c>
      <c r="FK31" s="17">
        <v>786.49347999999998</v>
      </c>
      <c r="FL31" s="15"/>
      <c r="FM31" s="17">
        <v>3</v>
      </c>
      <c r="FN31" s="17">
        <v>-0.49</v>
      </c>
      <c r="FO31" s="17">
        <v>1.6279999999999999</v>
      </c>
      <c r="FP31" s="17">
        <v>1.8</v>
      </c>
      <c r="FQ31" s="17">
        <v>2.2999999999999998</v>
      </c>
      <c r="FR31" s="17">
        <v>3.8</v>
      </c>
      <c r="FS31" s="17">
        <v>0.4</v>
      </c>
      <c r="FT31" s="17">
        <v>2.1</v>
      </c>
      <c r="FU31" s="17">
        <v>14.538</v>
      </c>
    </row>
    <row r="32" spans="1:177" ht="24" customHeight="1" x14ac:dyDescent="0.3">
      <c r="A32" s="16" t="s">
        <v>47</v>
      </c>
      <c r="B32" s="16" t="s">
        <v>805</v>
      </c>
      <c r="C32" s="17">
        <v>36.1</v>
      </c>
      <c r="D32" s="17">
        <v>44.7</v>
      </c>
      <c r="E32" s="17">
        <v>14.9</v>
      </c>
      <c r="F32" s="17"/>
      <c r="G32" s="17">
        <v>1.2</v>
      </c>
      <c r="H32" s="17">
        <v>3.2</v>
      </c>
      <c r="I32" s="17">
        <v>10.3</v>
      </c>
      <c r="J32" s="17"/>
      <c r="K32" s="17">
        <v>25.9</v>
      </c>
      <c r="L32" s="17">
        <v>45</v>
      </c>
      <c r="M32" s="17">
        <v>39.299999999999997</v>
      </c>
      <c r="N32" s="17">
        <v>30.9</v>
      </c>
      <c r="O32" s="17">
        <v>39.9</v>
      </c>
      <c r="P32" s="17">
        <v>19.399999999999999</v>
      </c>
      <c r="Q32" s="17">
        <v>9.3000000000000007</v>
      </c>
      <c r="R32" s="17">
        <v>60.6</v>
      </c>
      <c r="S32" s="17">
        <v>0</v>
      </c>
      <c r="T32" s="17"/>
      <c r="U32" s="17"/>
      <c r="V32" s="17"/>
      <c r="W32" s="17"/>
      <c r="X32" s="17">
        <v>23.3</v>
      </c>
      <c r="Y32" s="17">
        <v>2</v>
      </c>
      <c r="Z32" s="17">
        <v>1</v>
      </c>
      <c r="AA32" s="17"/>
      <c r="AB32" s="17">
        <v>-3.4</v>
      </c>
      <c r="AC32" s="17">
        <v>5.8</v>
      </c>
      <c r="AD32" s="17">
        <v>16.8</v>
      </c>
      <c r="AE32" s="17"/>
      <c r="AF32" s="17"/>
      <c r="AG32" s="17"/>
      <c r="AH32" s="17"/>
      <c r="AI32" s="17">
        <v>18.3</v>
      </c>
      <c r="AJ32" s="17">
        <v>10</v>
      </c>
      <c r="AK32" s="17"/>
      <c r="AL32" s="17"/>
      <c r="AM32" s="17"/>
      <c r="AN32" s="17">
        <v>-1.2</v>
      </c>
      <c r="AO32" s="17">
        <v>-19.100000000000001</v>
      </c>
      <c r="AP32" s="17">
        <v>8.1</v>
      </c>
      <c r="AQ32" s="17">
        <v>11</v>
      </c>
      <c r="AR32" s="17">
        <v>4.3</v>
      </c>
      <c r="AS32" s="17">
        <v>0.2</v>
      </c>
      <c r="AT32" s="17">
        <v>2.5643400000000001</v>
      </c>
      <c r="AU32" s="17">
        <v>1.6</v>
      </c>
      <c r="AV32" s="17">
        <v>30.5</v>
      </c>
      <c r="AW32" s="17">
        <v>-3.5</v>
      </c>
      <c r="AX32" s="17">
        <v>-42.2</v>
      </c>
      <c r="AY32" s="17">
        <v>9.1999999999999993</v>
      </c>
      <c r="AZ32" s="17">
        <v>0</v>
      </c>
      <c r="BA32" s="17">
        <v>0.7</v>
      </c>
      <c r="BB32" s="17">
        <v>2.8</v>
      </c>
      <c r="BC32" s="17">
        <v>0.3</v>
      </c>
      <c r="BD32" s="17">
        <v>0.4</v>
      </c>
      <c r="BE32" s="17">
        <v>0.2</v>
      </c>
      <c r="BF32" s="17">
        <v>0.3</v>
      </c>
      <c r="BG32" s="17"/>
      <c r="BH32" s="17"/>
      <c r="BI32" s="17">
        <v>2.5</v>
      </c>
      <c r="BJ32" s="17"/>
      <c r="BK32" s="17">
        <v>0</v>
      </c>
      <c r="BL32" s="17">
        <v>0</v>
      </c>
      <c r="BM32" s="17"/>
      <c r="BN32" s="17"/>
      <c r="BO32" s="17"/>
      <c r="BP32" s="17">
        <v>7.6</v>
      </c>
      <c r="BQ32" s="17"/>
      <c r="BR32" s="17"/>
      <c r="BS32" s="17">
        <v>23.1</v>
      </c>
      <c r="BT32" s="17">
        <v>30</v>
      </c>
      <c r="BU32" s="17"/>
      <c r="BV32" s="17"/>
      <c r="BW32" s="17"/>
      <c r="BX32" s="17"/>
      <c r="BY32" s="17"/>
      <c r="BZ32" s="17"/>
      <c r="CA32" s="17"/>
      <c r="CB32" s="17"/>
      <c r="CC32" s="17">
        <v>-0.2</v>
      </c>
      <c r="CD32" s="17">
        <v>35</v>
      </c>
      <c r="CE32" s="17">
        <v>50.9</v>
      </c>
      <c r="CF32" s="17">
        <v>14.6</v>
      </c>
      <c r="CG32" s="17">
        <v>5.4</v>
      </c>
      <c r="CH32" s="17">
        <v>7.8</v>
      </c>
      <c r="CI32" s="17"/>
      <c r="CJ32" s="17"/>
      <c r="CK32" s="17"/>
      <c r="CL32" s="17">
        <v>68.400000000000006</v>
      </c>
      <c r="CM32" s="17">
        <v>74.7</v>
      </c>
      <c r="CN32" s="17">
        <v>20.5</v>
      </c>
      <c r="CO32" s="17"/>
      <c r="CP32" s="17"/>
      <c r="CQ32" s="17"/>
      <c r="CR32" s="17"/>
      <c r="CS32" s="17"/>
      <c r="CT32" s="17"/>
      <c r="CU32" s="17"/>
      <c r="CV32" s="17"/>
      <c r="CW32" s="17">
        <v>-7.6</v>
      </c>
      <c r="CX32" s="17">
        <v>9.6999999999999993</v>
      </c>
      <c r="CY32" s="17">
        <v>0</v>
      </c>
      <c r="CZ32" s="17"/>
      <c r="DA32" s="17">
        <v>1.3</v>
      </c>
      <c r="DB32" s="17">
        <v>8.3489999999999995E-2</v>
      </c>
      <c r="DC32" s="17">
        <v>-0.1</v>
      </c>
      <c r="DD32" s="17">
        <v>-0.2</v>
      </c>
      <c r="DE32" s="17">
        <v>12.46</v>
      </c>
      <c r="DF32" s="17"/>
      <c r="DG32" s="17">
        <v>0.1</v>
      </c>
      <c r="DH32" s="17">
        <v>1.4</v>
      </c>
      <c r="DI32" s="17"/>
      <c r="DJ32" s="17">
        <v>-0.5</v>
      </c>
      <c r="DK32" s="17">
        <v>0.1</v>
      </c>
      <c r="DL32" s="17">
        <v>0.5</v>
      </c>
      <c r="DM32" s="17"/>
      <c r="DN32" s="17">
        <v>-0.8</v>
      </c>
      <c r="DO32" s="17">
        <v>-2.2999999999999998</v>
      </c>
      <c r="DP32" s="17">
        <v>-0.9</v>
      </c>
      <c r="DQ32" s="17">
        <v>3.7</v>
      </c>
      <c r="DR32" s="17">
        <v>-4.2</v>
      </c>
      <c r="DS32" s="17">
        <v>-0.1</v>
      </c>
      <c r="DT32" s="17">
        <v>0.3</v>
      </c>
      <c r="DU32" s="17">
        <v>0.4</v>
      </c>
      <c r="DV32" s="17">
        <v>0.1</v>
      </c>
      <c r="DW32" s="17">
        <v>-2.8</v>
      </c>
      <c r="DX32" s="17">
        <v>0</v>
      </c>
      <c r="DY32" s="17">
        <v>3.2</v>
      </c>
      <c r="DZ32" s="17">
        <v>3.2</v>
      </c>
      <c r="EA32" s="17">
        <v>1.9</v>
      </c>
      <c r="EB32" s="17">
        <v>0</v>
      </c>
      <c r="EC32" s="17">
        <v>0</v>
      </c>
      <c r="ED32" s="17">
        <v>3.7</v>
      </c>
      <c r="EE32" s="17">
        <v>-1.1000000000000001</v>
      </c>
      <c r="EF32" s="17">
        <v>-1.6</v>
      </c>
      <c r="EG32" s="17">
        <v>0.2</v>
      </c>
      <c r="EH32" s="17">
        <v>0.2</v>
      </c>
      <c r="EI32" s="17">
        <v>1.5</v>
      </c>
      <c r="EJ32" s="17">
        <v>-0.1</v>
      </c>
      <c r="EK32" s="17">
        <v>1.9</v>
      </c>
      <c r="EL32" s="17">
        <v>0.2</v>
      </c>
      <c r="EM32" s="17">
        <v>0.2</v>
      </c>
      <c r="EN32" s="17">
        <v>0.2</v>
      </c>
      <c r="EO32" s="17">
        <v>0</v>
      </c>
      <c r="EP32" s="17">
        <v>8.8000000000000007</v>
      </c>
      <c r="EQ32" s="17">
        <v>3.1</v>
      </c>
      <c r="ER32" s="17">
        <v>8.8000000000000007</v>
      </c>
      <c r="ES32" s="17">
        <v>-0.2</v>
      </c>
      <c r="ET32" s="17">
        <v>-8.1</v>
      </c>
      <c r="EU32" s="17">
        <v>0</v>
      </c>
      <c r="EV32" s="17">
        <v>-6.9</v>
      </c>
      <c r="EW32" s="17">
        <v>1</v>
      </c>
      <c r="EX32" s="17">
        <v>0.3</v>
      </c>
      <c r="EY32" s="17">
        <v>0.6</v>
      </c>
      <c r="EZ32" s="17">
        <v>0.5</v>
      </c>
      <c r="FA32" s="17">
        <v>3</v>
      </c>
      <c r="FB32" s="17">
        <v>1.6</v>
      </c>
      <c r="FC32" s="17">
        <v>2.2000000000000002</v>
      </c>
      <c r="FD32" s="17">
        <v>2.1</v>
      </c>
      <c r="FE32" s="17"/>
      <c r="FF32" s="17"/>
      <c r="FG32" s="17">
        <v>2.1</v>
      </c>
      <c r="FH32" s="17">
        <v>0</v>
      </c>
      <c r="FI32" s="17">
        <v>4.2</v>
      </c>
      <c r="FJ32" s="17">
        <v>3.93</v>
      </c>
      <c r="FK32" s="17">
        <v>852.23783000000003</v>
      </c>
      <c r="FL32" s="15"/>
      <c r="FM32" s="17">
        <v>3.3</v>
      </c>
      <c r="FN32" s="17">
        <v>-0.57999999999999996</v>
      </c>
      <c r="FO32" s="17">
        <v>1.696</v>
      </c>
      <c r="FP32" s="17">
        <v>1.9</v>
      </c>
      <c r="FQ32" s="17">
        <v>2.2999999999999998</v>
      </c>
      <c r="FR32" s="17">
        <v>3.8</v>
      </c>
      <c r="FS32" s="17">
        <v>0.4</v>
      </c>
      <c r="FT32" s="17">
        <v>2.1</v>
      </c>
      <c r="FU32" s="17">
        <v>14.916</v>
      </c>
    </row>
    <row r="33" spans="1:177" ht="24" customHeight="1" x14ac:dyDescent="0.3">
      <c r="A33" s="16" t="s">
        <v>47</v>
      </c>
      <c r="B33" s="16" t="s">
        <v>806</v>
      </c>
      <c r="C33" s="17">
        <v>9.1</v>
      </c>
      <c r="D33" s="17">
        <v>47.2</v>
      </c>
      <c r="E33" s="17">
        <v>14.2</v>
      </c>
      <c r="F33" s="17"/>
      <c r="G33" s="17">
        <v>1.3</v>
      </c>
      <c r="H33" s="17">
        <v>0</v>
      </c>
      <c r="I33" s="17">
        <v>13.4</v>
      </c>
      <c r="J33" s="17"/>
      <c r="K33" s="17">
        <v>25.9</v>
      </c>
      <c r="L33" s="17">
        <v>47.3</v>
      </c>
      <c r="M33" s="17">
        <v>37.5</v>
      </c>
      <c r="N33" s="17">
        <v>28</v>
      </c>
      <c r="O33" s="17">
        <v>42.4</v>
      </c>
      <c r="P33" s="17">
        <v>18.7</v>
      </c>
      <c r="Q33" s="17">
        <v>9.1</v>
      </c>
      <c r="R33" s="17">
        <v>59.4</v>
      </c>
      <c r="S33" s="17">
        <v>0</v>
      </c>
      <c r="T33" s="17"/>
      <c r="U33" s="17"/>
      <c r="V33" s="17"/>
      <c r="W33" s="17"/>
      <c r="X33" s="17">
        <v>22.3</v>
      </c>
      <c r="Y33" s="17">
        <v>1.8</v>
      </c>
      <c r="Z33" s="17">
        <v>0.7</v>
      </c>
      <c r="AA33" s="17"/>
      <c r="AB33" s="17">
        <v>-3.4</v>
      </c>
      <c r="AC33" s="17">
        <v>5.7</v>
      </c>
      <c r="AD33" s="17">
        <v>16.399999999999999</v>
      </c>
      <c r="AE33" s="17"/>
      <c r="AF33" s="17"/>
      <c r="AG33" s="17"/>
      <c r="AH33" s="17"/>
      <c r="AI33" s="17">
        <v>15.6</v>
      </c>
      <c r="AJ33" s="17">
        <v>8.9</v>
      </c>
      <c r="AK33" s="17"/>
      <c r="AL33" s="17"/>
      <c r="AM33" s="17"/>
      <c r="AN33" s="17">
        <v>-1.3</v>
      </c>
      <c r="AO33" s="17">
        <v>-23.4</v>
      </c>
      <c r="AP33" s="17">
        <v>7.3</v>
      </c>
      <c r="AQ33" s="17">
        <v>12</v>
      </c>
      <c r="AR33" s="17">
        <v>4.3</v>
      </c>
      <c r="AS33" s="17">
        <v>-0.4</v>
      </c>
      <c r="AT33" s="17">
        <v>2.5649099999999998</v>
      </c>
      <c r="AU33" s="17">
        <v>2.1</v>
      </c>
      <c r="AV33" s="17">
        <v>27.9</v>
      </c>
      <c r="AW33" s="17">
        <v>-5.7</v>
      </c>
      <c r="AX33" s="17">
        <v>-44.3</v>
      </c>
      <c r="AY33" s="17">
        <v>9.4</v>
      </c>
      <c r="AZ33" s="17">
        <v>0</v>
      </c>
      <c r="BA33" s="17">
        <v>0.1</v>
      </c>
      <c r="BB33" s="17">
        <v>1.4</v>
      </c>
      <c r="BC33" s="17">
        <v>-1.7</v>
      </c>
      <c r="BD33" s="17">
        <v>0.4</v>
      </c>
      <c r="BE33" s="17">
        <v>0.2</v>
      </c>
      <c r="BF33" s="17">
        <v>0.8</v>
      </c>
      <c r="BG33" s="17"/>
      <c r="BH33" s="17"/>
      <c r="BI33" s="17">
        <v>1.7</v>
      </c>
      <c r="BJ33" s="17"/>
      <c r="BK33" s="17">
        <v>0</v>
      </c>
      <c r="BL33" s="17">
        <v>0</v>
      </c>
      <c r="BM33" s="17"/>
      <c r="BN33" s="17"/>
      <c r="BO33" s="17"/>
      <c r="BP33" s="17">
        <v>5.0999999999999996</v>
      </c>
      <c r="BQ33" s="17"/>
      <c r="BR33" s="17"/>
      <c r="BS33" s="17">
        <v>21.8</v>
      </c>
      <c r="BT33" s="17">
        <v>29.4</v>
      </c>
      <c r="BU33" s="17"/>
      <c r="BV33" s="17"/>
      <c r="BW33" s="17"/>
      <c r="BX33" s="17"/>
      <c r="BY33" s="17"/>
      <c r="BZ33" s="17"/>
      <c r="CA33" s="17"/>
      <c r="CB33" s="17"/>
      <c r="CC33" s="17">
        <v>-0.3</v>
      </c>
      <c r="CD33" s="17">
        <v>42.7</v>
      </c>
      <c r="CE33" s="17">
        <v>52.4</v>
      </c>
      <c r="CF33" s="17">
        <v>16.100000000000001</v>
      </c>
      <c r="CG33" s="17">
        <v>5.5</v>
      </c>
      <c r="CH33" s="17">
        <v>8</v>
      </c>
      <c r="CI33" s="17"/>
      <c r="CJ33" s="17"/>
      <c r="CK33" s="17"/>
      <c r="CL33" s="17">
        <v>66</v>
      </c>
      <c r="CM33" s="17">
        <v>72.2</v>
      </c>
      <c r="CN33" s="17">
        <v>17.399999999999999</v>
      </c>
      <c r="CO33" s="17"/>
      <c r="CP33" s="17"/>
      <c r="CQ33" s="17"/>
      <c r="CR33" s="17"/>
      <c r="CS33" s="17"/>
      <c r="CT33" s="17"/>
      <c r="CU33" s="17"/>
      <c r="CV33" s="17"/>
      <c r="CW33" s="17">
        <v>-8.6999999999999993</v>
      </c>
      <c r="CX33" s="17">
        <v>9.5</v>
      </c>
      <c r="CY33" s="17">
        <v>0</v>
      </c>
      <c r="CZ33" s="17"/>
      <c r="DA33" s="17">
        <v>1.3</v>
      </c>
      <c r="DB33" s="17">
        <v>4.5010000000000001E-2</v>
      </c>
      <c r="DC33" s="17">
        <v>-0.1</v>
      </c>
      <c r="DD33" s="17">
        <v>-0.3</v>
      </c>
      <c r="DE33" s="17">
        <v>12.6</v>
      </c>
      <c r="DF33" s="17"/>
      <c r="DG33" s="17">
        <v>0</v>
      </c>
      <c r="DH33" s="17">
        <v>1.3</v>
      </c>
      <c r="DI33" s="17"/>
      <c r="DJ33" s="17">
        <v>-0.6</v>
      </c>
      <c r="DK33" s="17">
        <v>0.1</v>
      </c>
      <c r="DL33" s="17">
        <v>0.6</v>
      </c>
      <c r="DM33" s="17"/>
      <c r="DN33" s="17">
        <v>-0.8</v>
      </c>
      <c r="DO33" s="17">
        <v>-2.2999999999999998</v>
      </c>
      <c r="DP33" s="17">
        <v>-0.8</v>
      </c>
      <c r="DQ33" s="17">
        <v>3.2</v>
      </c>
      <c r="DR33" s="17">
        <v>-4.2</v>
      </c>
      <c r="DS33" s="17">
        <v>0</v>
      </c>
      <c r="DT33" s="17">
        <v>0.6</v>
      </c>
      <c r="DU33" s="17">
        <v>0.4</v>
      </c>
      <c r="DV33" s="17">
        <v>0.1</v>
      </c>
      <c r="DW33" s="17">
        <v>-2.8</v>
      </c>
      <c r="DX33" s="17">
        <v>0</v>
      </c>
      <c r="DY33" s="17">
        <v>3.1</v>
      </c>
      <c r="DZ33" s="17">
        <v>3.1</v>
      </c>
      <c r="EA33" s="17">
        <v>1.8</v>
      </c>
      <c r="EB33" s="17">
        <v>0.4</v>
      </c>
      <c r="EC33" s="17">
        <v>0</v>
      </c>
      <c r="ED33" s="17">
        <v>3.6</v>
      </c>
      <c r="EE33" s="17">
        <v>-1</v>
      </c>
      <c r="EF33" s="17">
        <v>0.1</v>
      </c>
      <c r="EG33" s="17">
        <v>0.1</v>
      </c>
      <c r="EH33" s="17">
        <v>0.4</v>
      </c>
      <c r="EI33" s="17">
        <v>1.5</v>
      </c>
      <c r="EJ33" s="17">
        <v>-0.1</v>
      </c>
      <c r="EK33" s="17">
        <v>1.6</v>
      </c>
      <c r="EL33" s="17">
        <v>0.2</v>
      </c>
      <c r="EM33" s="17">
        <v>0.2</v>
      </c>
      <c r="EN33" s="17">
        <v>0.2</v>
      </c>
      <c r="EO33" s="17">
        <v>0</v>
      </c>
      <c r="EP33" s="17">
        <v>8.6</v>
      </c>
      <c r="EQ33" s="17">
        <v>3.2</v>
      </c>
      <c r="ER33" s="17">
        <v>6.1</v>
      </c>
      <c r="ES33" s="17">
        <v>-0.2</v>
      </c>
      <c r="ET33" s="17">
        <v>-9</v>
      </c>
      <c r="EU33" s="17">
        <v>0</v>
      </c>
      <c r="EV33" s="17">
        <v>-7</v>
      </c>
      <c r="EW33" s="17">
        <v>1</v>
      </c>
      <c r="EX33" s="17">
        <v>0.3</v>
      </c>
      <c r="EY33" s="17">
        <v>0.5</v>
      </c>
      <c r="EZ33" s="17">
        <v>0.5</v>
      </c>
      <c r="FA33" s="17">
        <v>3.1</v>
      </c>
      <c r="FB33" s="17">
        <v>1.6</v>
      </c>
      <c r="FC33" s="17">
        <v>2.2000000000000002</v>
      </c>
      <c r="FD33" s="17">
        <v>1.5</v>
      </c>
      <c r="FE33" s="17"/>
      <c r="FF33" s="17"/>
      <c r="FG33" s="17">
        <v>0.5</v>
      </c>
      <c r="FH33" s="17">
        <v>0.4</v>
      </c>
      <c r="FI33" s="17">
        <v>2.8</v>
      </c>
      <c r="FJ33" s="17">
        <v>4.16</v>
      </c>
      <c r="FK33" s="17">
        <v>795.76991999999996</v>
      </c>
      <c r="FL33" s="15"/>
      <c r="FM33" s="17">
        <v>2.9</v>
      </c>
      <c r="FN33" s="17">
        <v>-1.51</v>
      </c>
      <c r="FO33" s="17">
        <v>1.748</v>
      </c>
      <c r="FP33" s="17">
        <v>1.8</v>
      </c>
      <c r="FQ33" s="17">
        <v>2.2999999999999998</v>
      </c>
      <c r="FR33" s="17">
        <v>3.8</v>
      </c>
      <c r="FS33" s="17">
        <v>0.3</v>
      </c>
      <c r="FT33" s="17">
        <v>2.1</v>
      </c>
      <c r="FU33" s="17">
        <v>13.438000000000001</v>
      </c>
    </row>
    <row r="34" spans="1:177" ht="24" customHeight="1" x14ac:dyDescent="0.3">
      <c r="A34" s="18" t="s">
        <v>47</v>
      </c>
      <c r="B34" s="18" t="s">
        <v>807</v>
      </c>
      <c r="C34" s="19">
        <v>4.0999999999999996</v>
      </c>
      <c r="D34" s="19">
        <v>30.9</v>
      </c>
      <c r="E34" s="19">
        <v>12.3</v>
      </c>
      <c r="F34" s="19"/>
      <c r="G34" s="19">
        <v>0</v>
      </c>
      <c r="H34" s="19">
        <v>-0.5</v>
      </c>
      <c r="I34" s="19">
        <v>11.2</v>
      </c>
      <c r="J34" s="19"/>
      <c r="K34" s="19">
        <v>17.399999999999999</v>
      </c>
      <c r="L34" s="19">
        <v>43.9</v>
      </c>
      <c r="M34" s="19">
        <v>33.4</v>
      </c>
      <c r="N34" s="19">
        <v>24.6</v>
      </c>
      <c r="O34" s="19">
        <v>37.200000000000003</v>
      </c>
      <c r="P34" s="19">
        <v>16.7</v>
      </c>
      <c r="Q34" s="19">
        <v>7.1</v>
      </c>
      <c r="R34" s="19">
        <v>54.7</v>
      </c>
      <c r="S34" s="19">
        <v>0</v>
      </c>
      <c r="T34" s="19"/>
      <c r="U34" s="19"/>
      <c r="V34" s="19"/>
      <c r="W34" s="19"/>
      <c r="X34" s="19">
        <v>20.6</v>
      </c>
      <c r="Y34" s="19">
        <v>1.6</v>
      </c>
      <c r="Z34" s="19">
        <v>0.5</v>
      </c>
      <c r="AA34" s="19"/>
      <c r="AB34" s="19">
        <v>-3.4</v>
      </c>
      <c r="AC34" s="19">
        <v>5.3</v>
      </c>
      <c r="AD34" s="19">
        <v>14.5</v>
      </c>
      <c r="AE34" s="19"/>
      <c r="AF34" s="19"/>
      <c r="AG34" s="19"/>
      <c r="AH34" s="19"/>
      <c r="AI34" s="19">
        <v>15.5</v>
      </c>
      <c r="AJ34" s="19">
        <v>8.6999999999999993</v>
      </c>
      <c r="AK34" s="19"/>
      <c r="AL34" s="19"/>
      <c r="AM34" s="19"/>
      <c r="AN34" s="19">
        <v>-1.4</v>
      </c>
      <c r="AO34" s="19">
        <v>-24.3</v>
      </c>
      <c r="AP34" s="19">
        <v>6.9</v>
      </c>
      <c r="AQ34" s="19">
        <v>10.5</v>
      </c>
      <c r="AR34" s="19">
        <v>4.2</v>
      </c>
      <c r="AS34" s="19">
        <v>-0.3</v>
      </c>
      <c r="AT34" s="19">
        <v>2.5649799999999998</v>
      </c>
      <c r="AU34" s="19">
        <v>1.8</v>
      </c>
      <c r="AV34" s="19">
        <v>24.5</v>
      </c>
      <c r="AW34" s="19">
        <v>-9</v>
      </c>
      <c r="AX34" s="19">
        <v>-46.7</v>
      </c>
      <c r="AY34" s="19">
        <v>7.6</v>
      </c>
      <c r="AZ34" s="19">
        <v>0</v>
      </c>
      <c r="BA34" s="19">
        <v>0.1</v>
      </c>
      <c r="BB34" s="19">
        <v>0.2</v>
      </c>
      <c r="BC34" s="19">
        <v>-2.2000000000000002</v>
      </c>
      <c r="BD34" s="19">
        <v>0.4</v>
      </c>
      <c r="BE34" s="19">
        <v>0.1</v>
      </c>
      <c r="BF34" s="19">
        <v>-1</v>
      </c>
      <c r="BG34" s="19"/>
      <c r="BH34" s="19"/>
      <c r="BI34" s="19">
        <v>0.2</v>
      </c>
      <c r="BJ34" s="19"/>
      <c r="BK34" s="19">
        <v>0</v>
      </c>
      <c r="BL34" s="19">
        <v>0</v>
      </c>
      <c r="BM34" s="19"/>
      <c r="BN34" s="19"/>
      <c r="BO34" s="19"/>
      <c r="BP34" s="19">
        <v>0.9</v>
      </c>
      <c r="BQ34" s="19"/>
      <c r="BR34" s="19"/>
      <c r="BS34" s="19">
        <v>20</v>
      </c>
      <c r="BT34" s="19">
        <v>27.5</v>
      </c>
      <c r="BU34" s="19"/>
      <c r="BV34" s="19"/>
      <c r="BW34" s="19"/>
      <c r="BX34" s="19"/>
      <c r="BY34" s="19"/>
      <c r="BZ34" s="19"/>
      <c r="CA34" s="19"/>
      <c r="CB34" s="19"/>
      <c r="CC34" s="19">
        <v>-0.5</v>
      </c>
      <c r="CD34" s="19">
        <v>42.5</v>
      </c>
      <c r="CE34" s="19">
        <v>51.7</v>
      </c>
      <c r="CF34" s="19">
        <v>14.2</v>
      </c>
      <c r="CG34" s="19">
        <v>5.4</v>
      </c>
      <c r="CH34" s="19">
        <v>7.8</v>
      </c>
      <c r="CI34" s="19"/>
      <c r="CJ34" s="19"/>
      <c r="CK34" s="19"/>
      <c r="CL34" s="19">
        <v>62.3</v>
      </c>
      <c r="CM34" s="19">
        <v>68.7</v>
      </c>
      <c r="CN34" s="19">
        <v>12.1</v>
      </c>
      <c r="CO34" s="19"/>
      <c r="CP34" s="19"/>
      <c r="CQ34" s="19"/>
      <c r="CR34" s="19"/>
      <c r="CS34" s="19"/>
      <c r="CT34" s="19"/>
      <c r="CU34" s="19"/>
      <c r="CV34" s="19"/>
      <c r="CW34" s="19">
        <v>-10.7</v>
      </c>
      <c r="CX34" s="19">
        <v>9.1999999999999993</v>
      </c>
      <c r="CY34" s="19">
        <v>0</v>
      </c>
      <c r="CZ34" s="19"/>
      <c r="DA34" s="19">
        <v>1.3</v>
      </c>
      <c r="DB34" s="19">
        <v>4.4889999999999999E-2</v>
      </c>
      <c r="DC34" s="19">
        <v>-0.1</v>
      </c>
      <c r="DD34" s="19">
        <v>-0.3</v>
      </c>
      <c r="DE34" s="19">
        <v>12.13</v>
      </c>
      <c r="DF34" s="19"/>
      <c r="DG34" s="19">
        <v>0</v>
      </c>
      <c r="DH34" s="19">
        <v>1.3</v>
      </c>
      <c r="DI34" s="19"/>
      <c r="DJ34" s="19">
        <v>-0.1</v>
      </c>
      <c r="DK34" s="19">
        <v>0.1</v>
      </c>
      <c r="DL34" s="19">
        <v>0.5</v>
      </c>
      <c r="DM34" s="19"/>
      <c r="DN34" s="19">
        <v>-0.8</v>
      </c>
      <c r="DO34" s="19">
        <v>-2.2999999999999998</v>
      </c>
      <c r="DP34" s="19">
        <v>-1.2</v>
      </c>
      <c r="DQ34" s="19">
        <v>2.2000000000000002</v>
      </c>
      <c r="DR34" s="19">
        <v>-4.0999999999999996</v>
      </c>
      <c r="DS34" s="19">
        <v>0</v>
      </c>
      <c r="DT34" s="19">
        <v>0.6</v>
      </c>
      <c r="DU34" s="19">
        <v>0.4</v>
      </c>
      <c r="DV34" s="19">
        <v>0.1</v>
      </c>
      <c r="DW34" s="19">
        <v>-2.8</v>
      </c>
      <c r="DX34" s="19">
        <v>0</v>
      </c>
      <c r="DY34" s="19">
        <v>3.2</v>
      </c>
      <c r="DZ34" s="19">
        <v>3</v>
      </c>
      <c r="EA34" s="19">
        <v>1.7</v>
      </c>
      <c r="EB34" s="19">
        <v>0.1</v>
      </c>
      <c r="EC34" s="19">
        <v>0</v>
      </c>
      <c r="ED34" s="19">
        <v>3.5</v>
      </c>
      <c r="EE34" s="19">
        <v>-3.6</v>
      </c>
      <c r="EF34" s="19">
        <v>-3.9</v>
      </c>
      <c r="EG34" s="19">
        <v>0</v>
      </c>
      <c r="EH34" s="19">
        <v>0</v>
      </c>
      <c r="EI34" s="19">
        <v>1.5</v>
      </c>
      <c r="EJ34" s="19">
        <v>-0.1</v>
      </c>
      <c r="EK34" s="19">
        <v>1.6</v>
      </c>
      <c r="EL34" s="19">
        <v>0.2</v>
      </c>
      <c r="EM34" s="19">
        <v>0.2</v>
      </c>
      <c r="EN34" s="19">
        <v>0.2</v>
      </c>
      <c r="EO34" s="19">
        <v>0</v>
      </c>
      <c r="EP34" s="19">
        <v>8.6</v>
      </c>
      <c r="EQ34" s="19">
        <v>3.2</v>
      </c>
      <c r="ER34" s="19">
        <v>0.5</v>
      </c>
      <c r="ES34" s="19">
        <v>-0.2</v>
      </c>
      <c r="ET34" s="19">
        <v>-10.3</v>
      </c>
      <c r="EU34" s="19">
        <v>0</v>
      </c>
      <c r="EV34" s="19">
        <v>-7</v>
      </c>
      <c r="EW34" s="19">
        <v>1</v>
      </c>
      <c r="EX34" s="19">
        <v>0.3</v>
      </c>
      <c r="EY34" s="19">
        <v>0.5</v>
      </c>
      <c r="EZ34" s="19">
        <v>0.5</v>
      </c>
      <c r="FA34" s="19">
        <v>3.1</v>
      </c>
      <c r="FB34" s="19">
        <v>1.6</v>
      </c>
      <c r="FC34" s="19">
        <v>2</v>
      </c>
      <c r="FD34" s="19">
        <v>2.4</v>
      </c>
      <c r="FE34" s="19"/>
      <c r="FF34" s="19"/>
      <c r="FG34" s="19">
        <v>2.7</v>
      </c>
      <c r="FH34" s="19">
        <v>0</v>
      </c>
      <c r="FI34" s="19">
        <v>3.2</v>
      </c>
      <c r="FJ34" s="19">
        <v>4.5</v>
      </c>
      <c r="FK34" s="19">
        <v>672.73987</v>
      </c>
      <c r="FL34" s="15"/>
      <c r="FM34" s="19">
        <v>2.8</v>
      </c>
      <c r="FN34" s="19">
        <v>-0.35</v>
      </c>
      <c r="FO34" s="19">
        <v>1.524</v>
      </c>
      <c r="FP34" s="19">
        <v>1.8</v>
      </c>
      <c r="FQ34" s="19">
        <v>2.2999999999999998</v>
      </c>
      <c r="FR34" s="19">
        <v>3.7</v>
      </c>
      <c r="FS34" s="19">
        <v>0</v>
      </c>
      <c r="FT34" s="19">
        <v>2</v>
      </c>
      <c r="FU34" s="19">
        <v>13.773999999999999</v>
      </c>
    </row>
    <row r="35" spans="1:177" ht="24" customHeight="1" x14ac:dyDescent="0.3">
      <c r="A35" s="13" t="s">
        <v>47</v>
      </c>
      <c r="B35" s="13" t="s">
        <v>808</v>
      </c>
      <c r="C35" s="14">
        <v>6.5</v>
      </c>
      <c r="D35" s="14">
        <v>33.9</v>
      </c>
      <c r="E35" s="14">
        <v>12.2</v>
      </c>
      <c r="F35" s="14"/>
      <c r="G35" s="14">
        <v>0</v>
      </c>
      <c r="H35" s="14">
        <v>0.4</v>
      </c>
      <c r="I35" s="14">
        <v>6.8</v>
      </c>
      <c r="J35" s="14"/>
      <c r="K35" s="14">
        <v>13.9</v>
      </c>
      <c r="L35" s="14">
        <v>38.5</v>
      </c>
      <c r="M35" s="14">
        <v>34.799999999999997</v>
      </c>
      <c r="N35" s="14">
        <v>24.4</v>
      </c>
      <c r="O35" s="14">
        <v>25.3</v>
      </c>
      <c r="P35" s="14">
        <v>12</v>
      </c>
      <c r="Q35" s="14">
        <v>4.5</v>
      </c>
      <c r="R35" s="14">
        <v>46.2</v>
      </c>
      <c r="S35" s="14">
        <v>0.2</v>
      </c>
      <c r="T35" s="14"/>
      <c r="U35" s="14"/>
      <c r="V35" s="14"/>
      <c r="W35" s="14"/>
      <c r="X35" s="14">
        <v>19.600000000000001</v>
      </c>
      <c r="Y35" s="14">
        <v>1.4</v>
      </c>
      <c r="Z35" s="14">
        <v>0.5</v>
      </c>
      <c r="AA35" s="14"/>
      <c r="AB35" s="14">
        <v>-3.4</v>
      </c>
      <c r="AC35" s="14">
        <v>5.3</v>
      </c>
      <c r="AD35" s="14">
        <v>13</v>
      </c>
      <c r="AE35" s="14"/>
      <c r="AF35" s="14"/>
      <c r="AG35" s="14"/>
      <c r="AH35" s="14"/>
      <c r="AI35" s="14">
        <v>13.4</v>
      </c>
      <c r="AJ35" s="14">
        <v>5.7</v>
      </c>
      <c r="AK35" s="14"/>
      <c r="AL35" s="14"/>
      <c r="AM35" s="14"/>
      <c r="AN35" s="14">
        <v>-1.8</v>
      </c>
      <c r="AO35" s="14">
        <v>-28</v>
      </c>
      <c r="AP35" s="14">
        <v>6.1</v>
      </c>
      <c r="AQ35" s="14">
        <v>12</v>
      </c>
      <c r="AR35" s="14">
        <v>0.6</v>
      </c>
      <c r="AS35" s="14">
        <v>-1.3</v>
      </c>
      <c r="AT35" s="14">
        <v>2.56582</v>
      </c>
      <c r="AU35" s="14">
        <v>0.9</v>
      </c>
      <c r="AV35" s="14">
        <v>17.399999999999999</v>
      </c>
      <c r="AW35" s="14">
        <v>-17.100000000000001</v>
      </c>
      <c r="AX35" s="14">
        <v>-49.8</v>
      </c>
      <c r="AY35" s="14">
        <v>5.5</v>
      </c>
      <c r="AZ35" s="14">
        <v>0</v>
      </c>
      <c r="BA35" s="14">
        <v>-0.2</v>
      </c>
      <c r="BB35" s="14">
        <v>1.6</v>
      </c>
      <c r="BC35" s="14">
        <v>-2.7</v>
      </c>
      <c r="BD35" s="14">
        <v>0.4</v>
      </c>
      <c r="BE35" s="14">
        <v>0.1</v>
      </c>
      <c r="BF35" s="14">
        <v>3</v>
      </c>
      <c r="BG35" s="14"/>
      <c r="BH35" s="14"/>
      <c r="BI35" s="14">
        <v>-2</v>
      </c>
      <c r="BJ35" s="14"/>
      <c r="BK35" s="14">
        <v>0</v>
      </c>
      <c r="BL35" s="14">
        <v>0</v>
      </c>
      <c r="BM35" s="14"/>
      <c r="BN35" s="14"/>
      <c r="BO35" s="14"/>
      <c r="BP35" s="14">
        <v>-2.6</v>
      </c>
      <c r="BQ35" s="14"/>
      <c r="BR35" s="14"/>
      <c r="BS35" s="14">
        <v>15.9</v>
      </c>
      <c r="BT35" s="14">
        <v>23.3</v>
      </c>
      <c r="BU35" s="14"/>
      <c r="BV35" s="14"/>
      <c r="BW35" s="14"/>
      <c r="BX35" s="14"/>
      <c r="BY35" s="14"/>
      <c r="BZ35" s="14"/>
      <c r="CA35" s="14"/>
      <c r="CB35" s="14"/>
      <c r="CC35" s="14">
        <v>-0.4</v>
      </c>
      <c r="CD35" s="14">
        <v>42.2</v>
      </c>
      <c r="CE35" s="14">
        <v>52.5</v>
      </c>
      <c r="CF35" s="14">
        <v>14.5</v>
      </c>
      <c r="CG35" s="14">
        <v>8.5</v>
      </c>
      <c r="CH35" s="14">
        <v>7.3</v>
      </c>
      <c r="CI35" s="14"/>
      <c r="CJ35" s="14"/>
      <c r="CK35" s="14"/>
      <c r="CL35" s="14">
        <v>51.9</v>
      </c>
      <c r="CM35" s="14">
        <v>57.9</v>
      </c>
      <c r="CN35" s="14">
        <v>-1.3</v>
      </c>
      <c r="CO35" s="14"/>
      <c r="CP35" s="14"/>
      <c r="CQ35" s="14"/>
      <c r="CR35" s="14"/>
      <c r="CS35" s="14"/>
      <c r="CT35" s="14"/>
      <c r="CU35" s="14"/>
      <c r="CV35" s="14"/>
      <c r="CW35" s="14">
        <v>-11.3</v>
      </c>
      <c r="CX35" s="14">
        <v>9.4</v>
      </c>
      <c r="CY35" s="14">
        <v>0</v>
      </c>
      <c r="CZ35" s="14"/>
      <c r="DA35" s="14">
        <v>1.3</v>
      </c>
      <c r="DB35" s="14">
        <v>5.3319999999999999E-2</v>
      </c>
      <c r="DC35" s="14">
        <v>0</v>
      </c>
      <c r="DD35" s="14">
        <v>-0.3</v>
      </c>
      <c r="DE35" s="14">
        <v>12</v>
      </c>
      <c r="DF35" s="14"/>
      <c r="DG35" s="14">
        <v>0</v>
      </c>
      <c r="DH35" s="14">
        <v>1.2</v>
      </c>
      <c r="DI35" s="14"/>
      <c r="DJ35" s="14">
        <v>-1.2</v>
      </c>
      <c r="DK35" s="14">
        <v>0.1</v>
      </c>
      <c r="DL35" s="14">
        <v>0.6</v>
      </c>
      <c r="DM35" s="14"/>
      <c r="DN35" s="14">
        <v>-0.8</v>
      </c>
      <c r="DO35" s="14">
        <v>-2.2000000000000002</v>
      </c>
      <c r="DP35" s="14">
        <v>-1.5</v>
      </c>
      <c r="DQ35" s="14">
        <v>0.7</v>
      </c>
      <c r="DR35" s="14">
        <v>-4.0999999999999996</v>
      </c>
      <c r="DS35" s="14">
        <v>-0.3</v>
      </c>
      <c r="DT35" s="14">
        <v>0.6</v>
      </c>
      <c r="DU35" s="14">
        <v>0.4</v>
      </c>
      <c r="DV35" s="14">
        <v>0.1</v>
      </c>
      <c r="DW35" s="14">
        <v>-2.8</v>
      </c>
      <c r="DX35" s="14">
        <v>0</v>
      </c>
      <c r="DY35" s="14">
        <v>3.1</v>
      </c>
      <c r="DZ35" s="14">
        <v>3</v>
      </c>
      <c r="EA35" s="14">
        <v>1.3</v>
      </c>
      <c r="EB35" s="14">
        <v>0.9</v>
      </c>
      <c r="EC35" s="14">
        <v>0.1</v>
      </c>
      <c r="ED35" s="14">
        <v>3.6</v>
      </c>
      <c r="EE35" s="14">
        <v>-3.5</v>
      </c>
      <c r="EF35" s="14">
        <v>-3.8</v>
      </c>
      <c r="EG35" s="14">
        <v>0</v>
      </c>
      <c r="EH35" s="14">
        <v>0</v>
      </c>
      <c r="EI35" s="14">
        <v>1.5</v>
      </c>
      <c r="EJ35" s="14">
        <v>-0.1</v>
      </c>
      <c r="EK35" s="14">
        <v>1.4</v>
      </c>
      <c r="EL35" s="14">
        <v>0.2</v>
      </c>
      <c r="EM35" s="14">
        <v>0.2</v>
      </c>
      <c r="EN35" s="14">
        <v>0.2</v>
      </c>
      <c r="EO35" s="14">
        <v>0</v>
      </c>
      <c r="EP35" s="14">
        <v>8.8000000000000007</v>
      </c>
      <c r="EQ35" s="14">
        <v>3.2</v>
      </c>
      <c r="ER35" s="14">
        <v>-2.8</v>
      </c>
      <c r="ES35" s="14">
        <v>-0.2</v>
      </c>
      <c r="ET35" s="14">
        <v>-11.9</v>
      </c>
      <c r="EU35" s="14">
        <v>0</v>
      </c>
      <c r="EV35" s="14">
        <v>-6.7</v>
      </c>
      <c r="EW35" s="14">
        <v>1</v>
      </c>
      <c r="EX35" s="14">
        <v>0.3</v>
      </c>
      <c r="EY35" s="14">
        <v>0.5</v>
      </c>
      <c r="EZ35" s="14">
        <v>0.5</v>
      </c>
      <c r="FA35" s="14">
        <v>3</v>
      </c>
      <c r="FB35" s="14">
        <v>1.6</v>
      </c>
      <c r="FC35" s="14">
        <v>1.6</v>
      </c>
      <c r="FD35" s="14">
        <v>2.5</v>
      </c>
      <c r="FE35" s="14"/>
      <c r="FF35" s="14"/>
      <c r="FG35" s="14">
        <v>2</v>
      </c>
      <c r="FH35" s="14">
        <v>0</v>
      </c>
      <c r="FI35" s="14">
        <v>2.9</v>
      </c>
      <c r="FJ35" s="14">
        <v>4.26</v>
      </c>
      <c r="FK35" s="14">
        <v>552.67913999999996</v>
      </c>
      <c r="FL35" s="15"/>
      <c r="FM35" s="14">
        <v>2.4</v>
      </c>
      <c r="FN35" s="14">
        <v>0.09</v>
      </c>
      <c r="FO35" s="14">
        <v>1.296</v>
      </c>
      <c r="FP35" s="14">
        <v>1.6</v>
      </c>
      <c r="FQ35" s="14">
        <v>2.2999999999999998</v>
      </c>
      <c r="FR35" s="14">
        <v>2.7</v>
      </c>
      <c r="FS35" s="14">
        <v>0.2</v>
      </c>
      <c r="FT35" s="14">
        <v>2.2000000000000002</v>
      </c>
      <c r="FU35" s="14">
        <v>12.786</v>
      </c>
    </row>
    <row r="36" spans="1:177" ht="24" customHeight="1" x14ac:dyDescent="0.3">
      <c r="A36" s="16" t="s">
        <v>47</v>
      </c>
      <c r="B36" s="16" t="s">
        <v>809</v>
      </c>
      <c r="C36" s="17">
        <v>6.2</v>
      </c>
      <c r="D36" s="17">
        <v>25.6</v>
      </c>
      <c r="E36" s="17">
        <v>10.5</v>
      </c>
      <c r="F36" s="17"/>
      <c r="G36" s="17">
        <v>0</v>
      </c>
      <c r="H36" s="17">
        <v>-2.2999999999999998</v>
      </c>
      <c r="I36" s="17">
        <v>2.2000000000000002</v>
      </c>
      <c r="J36" s="17"/>
      <c r="K36" s="17">
        <v>15.8</v>
      </c>
      <c r="L36" s="17">
        <v>32.200000000000003</v>
      </c>
      <c r="M36" s="17">
        <v>24.5</v>
      </c>
      <c r="N36" s="17">
        <v>15.2</v>
      </c>
      <c r="O36" s="17">
        <v>25</v>
      </c>
      <c r="P36" s="17">
        <v>9.9</v>
      </c>
      <c r="Q36" s="17">
        <v>3.3</v>
      </c>
      <c r="R36" s="17">
        <v>48.9</v>
      </c>
      <c r="S36" s="17">
        <v>0.1</v>
      </c>
      <c r="T36" s="17"/>
      <c r="U36" s="17"/>
      <c r="V36" s="17"/>
      <c r="W36" s="17"/>
      <c r="X36" s="17">
        <v>18.899999999999999</v>
      </c>
      <c r="Y36" s="17">
        <v>1.2</v>
      </c>
      <c r="Z36" s="17">
        <v>0.3</v>
      </c>
      <c r="AA36" s="17"/>
      <c r="AB36" s="17">
        <v>-3.4</v>
      </c>
      <c r="AC36" s="17">
        <v>5</v>
      </c>
      <c r="AD36" s="17">
        <v>12.3</v>
      </c>
      <c r="AE36" s="17"/>
      <c r="AF36" s="17"/>
      <c r="AG36" s="17"/>
      <c r="AH36" s="17"/>
      <c r="AI36" s="17">
        <v>12</v>
      </c>
      <c r="AJ36" s="17">
        <v>-7.9</v>
      </c>
      <c r="AK36" s="17"/>
      <c r="AL36" s="17"/>
      <c r="AM36" s="17"/>
      <c r="AN36" s="17">
        <v>-1.8</v>
      </c>
      <c r="AO36" s="17">
        <v>-17.2</v>
      </c>
      <c r="AP36" s="17">
        <v>5.8</v>
      </c>
      <c r="AQ36" s="17">
        <v>11.8</v>
      </c>
      <c r="AR36" s="17">
        <v>0.8</v>
      </c>
      <c r="AS36" s="17">
        <v>-1.1000000000000001</v>
      </c>
      <c r="AT36" s="17">
        <v>2.56616</v>
      </c>
      <c r="AU36" s="17">
        <v>1.3</v>
      </c>
      <c r="AV36" s="17">
        <v>14.7</v>
      </c>
      <c r="AW36" s="17">
        <v>-18.399999999999999</v>
      </c>
      <c r="AX36" s="17">
        <v>-50.5</v>
      </c>
      <c r="AY36" s="17">
        <v>5.2</v>
      </c>
      <c r="AZ36" s="17">
        <v>0</v>
      </c>
      <c r="BA36" s="17">
        <v>-0.2</v>
      </c>
      <c r="BB36" s="17">
        <v>0.6</v>
      </c>
      <c r="BC36" s="17">
        <v>-3.3</v>
      </c>
      <c r="BD36" s="17">
        <v>0.4</v>
      </c>
      <c r="BE36" s="17">
        <v>0.1</v>
      </c>
      <c r="BF36" s="17">
        <v>1.3</v>
      </c>
      <c r="BG36" s="17"/>
      <c r="BH36" s="17"/>
      <c r="BI36" s="17">
        <v>-4</v>
      </c>
      <c r="BJ36" s="17"/>
      <c r="BK36" s="17">
        <v>0</v>
      </c>
      <c r="BL36" s="17">
        <v>0</v>
      </c>
      <c r="BM36" s="17"/>
      <c r="BN36" s="17"/>
      <c r="BO36" s="17"/>
      <c r="BP36" s="17">
        <v>-0.4</v>
      </c>
      <c r="BQ36" s="17"/>
      <c r="BR36" s="17"/>
      <c r="BS36" s="17">
        <v>13</v>
      </c>
      <c r="BT36" s="17">
        <v>20.5</v>
      </c>
      <c r="BU36" s="17"/>
      <c r="BV36" s="17"/>
      <c r="BW36" s="17"/>
      <c r="BX36" s="17"/>
      <c r="BY36" s="17"/>
      <c r="BZ36" s="17"/>
      <c r="CA36" s="17"/>
      <c r="CB36" s="17"/>
      <c r="CC36" s="17">
        <v>-0.3</v>
      </c>
      <c r="CD36" s="17">
        <v>41.9</v>
      </c>
      <c r="CE36" s="17">
        <v>52.4</v>
      </c>
      <c r="CF36" s="17">
        <v>15.3</v>
      </c>
      <c r="CG36" s="17">
        <v>5.2</v>
      </c>
      <c r="CH36" s="17">
        <v>0.9</v>
      </c>
      <c r="CI36" s="17"/>
      <c r="CJ36" s="17"/>
      <c r="CK36" s="17"/>
      <c r="CL36" s="17">
        <v>47.2</v>
      </c>
      <c r="CM36" s="17">
        <v>53.4</v>
      </c>
      <c r="CN36" s="17">
        <v>-6.4</v>
      </c>
      <c r="CO36" s="17"/>
      <c r="CP36" s="17"/>
      <c r="CQ36" s="17"/>
      <c r="CR36" s="17"/>
      <c r="CS36" s="17"/>
      <c r="CT36" s="17"/>
      <c r="CU36" s="17"/>
      <c r="CV36" s="17"/>
      <c r="CW36" s="17">
        <v>-10.8</v>
      </c>
      <c r="CX36" s="17">
        <v>9.5</v>
      </c>
      <c r="CY36" s="17">
        <v>0</v>
      </c>
      <c r="CZ36" s="17"/>
      <c r="DA36" s="17">
        <v>1.3</v>
      </c>
      <c r="DB36" s="17">
        <v>4.8320000000000002E-2</v>
      </c>
      <c r="DC36" s="17">
        <v>0</v>
      </c>
      <c r="DD36" s="17">
        <v>-0.3</v>
      </c>
      <c r="DE36" s="17">
        <v>12.1</v>
      </c>
      <c r="DF36" s="17"/>
      <c r="DG36" s="17">
        <v>0</v>
      </c>
      <c r="DH36" s="17">
        <v>1.1000000000000001</v>
      </c>
      <c r="DI36" s="17"/>
      <c r="DJ36" s="17">
        <v>-1.9</v>
      </c>
      <c r="DK36" s="17">
        <v>0.1</v>
      </c>
      <c r="DL36" s="17">
        <v>0.5</v>
      </c>
      <c r="DM36" s="17"/>
      <c r="DN36" s="17">
        <v>-0.8</v>
      </c>
      <c r="DO36" s="17">
        <v>-2.2999999999999998</v>
      </c>
      <c r="DP36" s="17">
        <v>-1.4</v>
      </c>
      <c r="DQ36" s="17">
        <v>1</v>
      </c>
      <c r="DR36" s="17">
        <v>-4</v>
      </c>
      <c r="DS36" s="17">
        <v>0.1</v>
      </c>
      <c r="DT36" s="17">
        <v>0.5</v>
      </c>
      <c r="DU36" s="17">
        <v>0.4</v>
      </c>
      <c r="DV36" s="17">
        <v>0.1</v>
      </c>
      <c r="DW36" s="17">
        <v>-2.8</v>
      </c>
      <c r="DX36" s="17">
        <v>0</v>
      </c>
      <c r="DY36" s="17">
        <v>3.1</v>
      </c>
      <c r="DZ36" s="17">
        <v>3</v>
      </c>
      <c r="EA36" s="17">
        <v>1.1000000000000001</v>
      </c>
      <c r="EB36" s="17">
        <v>2.2000000000000002</v>
      </c>
      <c r="EC36" s="17">
        <v>4.7</v>
      </c>
      <c r="ED36" s="17">
        <v>3.4</v>
      </c>
      <c r="EE36" s="17">
        <v>-5</v>
      </c>
      <c r="EF36" s="17">
        <v>-4.5</v>
      </c>
      <c r="EG36" s="17">
        <v>0</v>
      </c>
      <c r="EH36" s="17">
        <v>0</v>
      </c>
      <c r="EI36" s="17">
        <v>1.5</v>
      </c>
      <c r="EJ36" s="17">
        <v>-0.1</v>
      </c>
      <c r="EK36" s="17">
        <v>1.4</v>
      </c>
      <c r="EL36" s="17">
        <v>0.2</v>
      </c>
      <c r="EM36" s="17">
        <v>0.2</v>
      </c>
      <c r="EN36" s="17">
        <v>0.2</v>
      </c>
      <c r="EO36" s="17">
        <v>0</v>
      </c>
      <c r="EP36" s="17">
        <v>8.5</v>
      </c>
      <c r="EQ36" s="17">
        <v>3</v>
      </c>
      <c r="ER36" s="17">
        <v>-1.5</v>
      </c>
      <c r="ES36" s="17">
        <v>-0.2</v>
      </c>
      <c r="ET36" s="17">
        <v>-10.9</v>
      </c>
      <c r="EU36" s="17">
        <v>0</v>
      </c>
      <c r="EV36" s="17">
        <v>-6.7</v>
      </c>
      <c r="EW36" s="17">
        <v>1</v>
      </c>
      <c r="EX36" s="17">
        <v>0.3</v>
      </c>
      <c r="EY36" s="17">
        <v>0.5</v>
      </c>
      <c r="EZ36" s="17">
        <v>0.5</v>
      </c>
      <c r="FA36" s="17">
        <v>2.8</v>
      </c>
      <c r="FB36" s="17">
        <v>1.6</v>
      </c>
      <c r="FC36" s="17">
        <v>1.5</v>
      </c>
      <c r="FD36" s="17">
        <v>2.4</v>
      </c>
      <c r="FE36" s="17"/>
      <c r="FF36" s="17"/>
      <c r="FG36" s="17">
        <v>1.7</v>
      </c>
      <c r="FH36" s="17">
        <v>0</v>
      </c>
      <c r="FI36" s="17">
        <v>3.3</v>
      </c>
      <c r="FJ36" s="17">
        <v>4.22</v>
      </c>
      <c r="FK36" s="17">
        <v>472.13448</v>
      </c>
      <c r="FL36" s="15"/>
      <c r="FM36" s="17">
        <v>2.4</v>
      </c>
      <c r="FN36" s="17">
        <v>-0.04</v>
      </c>
      <c r="FO36" s="17">
        <v>1.46</v>
      </c>
      <c r="FP36" s="17">
        <v>1.7</v>
      </c>
      <c r="FQ36" s="17">
        <v>2.2999999999999998</v>
      </c>
      <c r="FR36" s="17">
        <v>2.7</v>
      </c>
      <c r="FS36" s="17">
        <v>0.1</v>
      </c>
      <c r="FT36" s="17">
        <v>1.9</v>
      </c>
      <c r="FU36" s="17">
        <v>12.52</v>
      </c>
    </row>
    <row r="37" spans="1:177" ht="24" customHeight="1" x14ac:dyDescent="0.3">
      <c r="A37" s="16" t="s">
        <v>47</v>
      </c>
      <c r="B37" s="16" t="s">
        <v>810</v>
      </c>
      <c r="C37" s="17">
        <v>4.2</v>
      </c>
      <c r="D37" s="17">
        <v>18.899999999999999</v>
      </c>
      <c r="E37" s="17">
        <v>9.9</v>
      </c>
      <c r="F37" s="17"/>
      <c r="G37" s="17">
        <v>0</v>
      </c>
      <c r="H37" s="17">
        <v>-4.2</v>
      </c>
      <c r="I37" s="17">
        <v>0.7</v>
      </c>
      <c r="J37" s="17"/>
      <c r="K37" s="17">
        <v>22</v>
      </c>
      <c r="L37" s="17">
        <v>30.2</v>
      </c>
      <c r="M37" s="17">
        <v>19.7</v>
      </c>
      <c r="N37" s="17">
        <v>10.8</v>
      </c>
      <c r="O37" s="17">
        <v>22.9</v>
      </c>
      <c r="P37" s="17">
        <v>7.6</v>
      </c>
      <c r="Q37" s="17">
        <v>2</v>
      </c>
      <c r="R37" s="17">
        <v>44.9</v>
      </c>
      <c r="S37" s="17">
        <v>0</v>
      </c>
      <c r="T37" s="17"/>
      <c r="U37" s="17"/>
      <c r="V37" s="17"/>
      <c r="W37" s="17"/>
      <c r="X37" s="17">
        <v>17.2</v>
      </c>
      <c r="Y37" s="17">
        <v>1.2</v>
      </c>
      <c r="Z37" s="17">
        <v>0.4</v>
      </c>
      <c r="AA37" s="17"/>
      <c r="AB37" s="17">
        <v>-3.4</v>
      </c>
      <c r="AC37" s="17">
        <v>5.0999999999999996</v>
      </c>
      <c r="AD37" s="17">
        <v>11.9</v>
      </c>
      <c r="AE37" s="17"/>
      <c r="AF37" s="17"/>
      <c r="AG37" s="17"/>
      <c r="AH37" s="17"/>
      <c r="AI37" s="17">
        <v>11.3</v>
      </c>
      <c r="AJ37" s="17">
        <v>-9.8000000000000007</v>
      </c>
      <c r="AK37" s="17"/>
      <c r="AL37" s="17"/>
      <c r="AM37" s="17"/>
      <c r="AN37" s="17">
        <v>-1.7</v>
      </c>
      <c r="AO37" s="17">
        <v>-30.8</v>
      </c>
      <c r="AP37" s="17">
        <v>5.7</v>
      </c>
      <c r="AQ37" s="17">
        <v>11.4</v>
      </c>
      <c r="AR37" s="17">
        <v>-1.9</v>
      </c>
      <c r="AS37" s="17">
        <v>-1.1000000000000001</v>
      </c>
      <c r="AT37" s="17">
        <v>2.5657299999999998</v>
      </c>
      <c r="AU37" s="17">
        <v>1.1000000000000001</v>
      </c>
      <c r="AV37" s="17">
        <v>12.2</v>
      </c>
      <c r="AW37" s="17">
        <v>-20.8</v>
      </c>
      <c r="AX37" s="17">
        <v>-50.7</v>
      </c>
      <c r="AY37" s="17">
        <v>5</v>
      </c>
      <c r="AZ37" s="17">
        <v>0</v>
      </c>
      <c r="BA37" s="17">
        <v>0.1</v>
      </c>
      <c r="BB37" s="17">
        <v>-0.3</v>
      </c>
      <c r="BC37" s="17">
        <v>-4</v>
      </c>
      <c r="BD37" s="17">
        <v>0.4</v>
      </c>
      <c r="BE37" s="17">
        <v>0.2</v>
      </c>
      <c r="BF37" s="17">
        <v>-0.2</v>
      </c>
      <c r="BG37" s="17"/>
      <c r="BH37" s="17"/>
      <c r="BI37" s="17">
        <v>-6.3</v>
      </c>
      <c r="BJ37" s="17"/>
      <c r="BK37" s="17">
        <v>0</v>
      </c>
      <c r="BL37" s="17">
        <v>0</v>
      </c>
      <c r="BM37" s="17"/>
      <c r="BN37" s="17"/>
      <c r="BO37" s="17"/>
      <c r="BP37" s="17">
        <v>-2.8</v>
      </c>
      <c r="BQ37" s="17"/>
      <c r="BR37" s="17"/>
      <c r="BS37" s="17">
        <v>10.8</v>
      </c>
      <c r="BT37" s="17">
        <v>18.5</v>
      </c>
      <c r="BU37" s="17"/>
      <c r="BV37" s="17"/>
      <c r="BW37" s="17"/>
      <c r="BX37" s="17"/>
      <c r="BY37" s="17"/>
      <c r="BZ37" s="17"/>
      <c r="CA37" s="17"/>
      <c r="CB37" s="17"/>
      <c r="CC37" s="17">
        <v>-0.4</v>
      </c>
      <c r="CD37" s="17">
        <v>42.7</v>
      </c>
      <c r="CE37" s="17">
        <v>53</v>
      </c>
      <c r="CF37" s="17">
        <v>14.7</v>
      </c>
      <c r="CG37" s="17">
        <v>8</v>
      </c>
      <c r="CH37" s="17">
        <v>0.9</v>
      </c>
      <c r="CI37" s="17"/>
      <c r="CJ37" s="17"/>
      <c r="CK37" s="17"/>
      <c r="CL37" s="17">
        <v>42.8</v>
      </c>
      <c r="CM37" s="17">
        <v>49</v>
      </c>
      <c r="CN37" s="17">
        <v>-12.4</v>
      </c>
      <c r="CO37" s="17"/>
      <c r="CP37" s="17"/>
      <c r="CQ37" s="17"/>
      <c r="CR37" s="17"/>
      <c r="CS37" s="17"/>
      <c r="CT37" s="17"/>
      <c r="CU37" s="17"/>
      <c r="CV37" s="17"/>
      <c r="CW37" s="17">
        <v>-10.3</v>
      </c>
      <c r="CX37" s="17">
        <v>9.6</v>
      </c>
      <c r="CY37" s="17">
        <v>0</v>
      </c>
      <c r="CZ37" s="17"/>
      <c r="DA37" s="17">
        <v>1.3</v>
      </c>
      <c r="DB37" s="17">
        <v>4.5429999999999998E-2</v>
      </c>
      <c r="DC37" s="17">
        <v>-0.1</v>
      </c>
      <c r="DD37" s="17">
        <v>-0.3</v>
      </c>
      <c r="DE37" s="17">
        <v>11.48</v>
      </c>
      <c r="DF37" s="17"/>
      <c r="DG37" s="17">
        <v>0</v>
      </c>
      <c r="DH37" s="17">
        <v>1.1000000000000001</v>
      </c>
      <c r="DI37" s="17"/>
      <c r="DJ37" s="17">
        <v>-1.9</v>
      </c>
      <c r="DK37" s="17">
        <v>0.1</v>
      </c>
      <c r="DL37" s="17">
        <v>0.6</v>
      </c>
      <c r="DM37" s="17"/>
      <c r="DN37" s="17">
        <v>-0.8</v>
      </c>
      <c r="DO37" s="17">
        <v>-2.2999999999999998</v>
      </c>
      <c r="DP37" s="17">
        <v>-1.4</v>
      </c>
      <c r="DQ37" s="17">
        <v>1.7</v>
      </c>
      <c r="DR37" s="17">
        <v>-4.0999999999999996</v>
      </c>
      <c r="DS37" s="17">
        <v>0</v>
      </c>
      <c r="DT37" s="17">
        <v>0.3</v>
      </c>
      <c r="DU37" s="17">
        <v>0.4</v>
      </c>
      <c r="DV37" s="17">
        <v>0.1</v>
      </c>
      <c r="DW37" s="17">
        <v>-2.8</v>
      </c>
      <c r="DX37" s="17">
        <v>0</v>
      </c>
      <c r="DY37" s="17">
        <v>2.6</v>
      </c>
      <c r="DZ37" s="17">
        <v>2.9</v>
      </c>
      <c r="EA37" s="17">
        <v>1.1000000000000001</v>
      </c>
      <c r="EB37" s="17">
        <v>1.8</v>
      </c>
      <c r="EC37" s="17">
        <v>9.6999999999999993</v>
      </c>
      <c r="ED37" s="17">
        <v>3.6</v>
      </c>
      <c r="EE37" s="17">
        <v>-5</v>
      </c>
      <c r="EF37" s="17">
        <v>-5.2</v>
      </c>
      <c r="EG37" s="17">
        <v>0</v>
      </c>
      <c r="EH37" s="17">
        <v>0</v>
      </c>
      <c r="EI37" s="17">
        <v>1.5</v>
      </c>
      <c r="EJ37" s="17">
        <v>-0.1</v>
      </c>
      <c r="EK37" s="17">
        <v>1.6</v>
      </c>
      <c r="EL37" s="17">
        <v>0.2</v>
      </c>
      <c r="EM37" s="17">
        <v>0.2</v>
      </c>
      <c r="EN37" s="17">
        <v>0.2</v>
      </c>
      <c r="EO37" s="17">
        <v>0</v>
      </c>
      <c r="EP37" s="17">
        <v>8.3000000000000007</v>
      </c>
      <c r="EQ37" s="17">
        <v>2.7</v>
      </c>
      <c r="ER37" s="17">
        <v>-3.2</v>
      </c>
      <c r="ES37" s="17">
        <v>-0.2</v>
      </c>
      <c r="ET37" s="17">
        <v>-7</v>
      </c>
      <c r="EU37" s="17">
        <v>0</v>
      </c>
      <c r="EV37" s="17">
        <v>-6.6</v>
      </c>
      <c r="EW37" s="17">
        <v>1</v>
      </c>
      <c r="EX37" s="17">
        <v>0.3</v>
      </c>
      <c r="EY37" s="17">
        <v>0.5</v>
      </c>
      <c r="EZ37" s="17">
        <v>0.5</v>
      </c>
      <c r="FA37" s="17">
        <v>2.4</v>
      </c>
      <c r="FB37" s="17">
        <v>1.6</v>
      </c>
      <c r="FC37" s="17">
        <v>1.4</v>
      </c>
      <c r="FD37" s="17">
        <v>2.4</v>
      </c>
      <c r="FE37" s="17"/>
      <c r="FF37" s="17"/>
      <c r="FG37" s="17">
        <v>0.8</v>
      </c>
      <c r="FH37" s="17">
        <v>0</v>
      </c>
      <c r="FI37" s="17">
        <v>3.9</v>
      </c>
      <c r="FJ37" s="17">
        <v>3.96</v>
      </c>
      <c r="FK37" s="17">
        <v>399.75116000000003</v>
      </c>
      <c r="FL37" s="15"/>
      <c r="FM37" s="17">
        <v>2.2999999999999998</v>
      </c>
      <c r="FN37" s="17">
        <v>-0.05</v>
      </c>
      <c r="FO37" s="17">
        <v>1.6040000000000001</v>
      </c>
      <c r="FP37" s="17">
        <v>1.7</v>
      </c>
      <c r="FQ37" s="17">
        <v>2.2999999999999998</v>
      </c>
      <c r="FR37" s="17">
        <v>2.7</v>
      </c>
      <c r="FS37" s="17">
        <v>-0.5</v>
      </c>
      <c r="FT37" s="17">
        <v>2</v>
      </c>
      <c r="FU37" s="17">
        <v>12.054</v>
      </c>
    </row>
    <row r="38" spans="1:177" ht="24" customHeight="1" x14ac:dyDescent="0.3">
      <c r="A38" s="16" t="s">
        <v>47</v>
      </c>
      <c r="B38" s="16" t="s">
        <v>811</v>
      </c>
      <c r="C38" s="17">
        <v>34.299999999999997</v>
      </c>
      <c r="D38" s="17">
        <v>24</v>
      </c>
      <c r="E38" s="17">
        <v>11.7</v>
      </c>
      <c r="F38" s="17"/>
      <c r="G38" s="17">
        <v>0</v>
      </c>
      <c r="H38" s="17">
        <v>-4.4000000000000004</v>
      </c>
      <c r="I38" s="17">
        <v>1.3</v>
      </c>
      <c r="J38" s="17"/>
      <c r="K38" s="17">
        <v>24.1</v>
      </c>
      <c r="L38" s="17">
        <v>31.5</v>
      </c>
      <c r="M38" s="17">
        <v>21.8</v>
      </c>
      <c r="N38" s="17">
        <v>12.9</v>
      </c>
      <c r="O38" s="17">
        <v>24.5</v>
      </c>
      <c r="P38" s="17">
        <v>9.1999999999999993</v>
      </c>
      <c r="Q38" s="17">
        <v>2.2999999999999998</v>
      </c>
      <c r="R38" s="17">
        <v>49.3</v>
      </c>
      <c r="S38" s="17">
        <v>0</v>
      </c>
      <c r="T38" s="17"/>
      <c r="U38" s="17"/>
      <c r="V38" s="17"/>
      <c r="W38" s="17"/>
      <c r="X38" s="17">
        <v>18.2</v>
      </c>
      <c r="Y38" s="17">
        <v>1.5</v>
      </c>
      <c r="Z38" s="17">
        <v>0.6</v>
      </c>
      <c r="AA38" s="17"/>
      <c r="AB38" s="17">
        <v>-3.6</v>
      </c>
      <c r="AC38" s="17">
        <v>5.5</v>
      </c>
      <c r="AD38" s="17">
        <v>14.2</v>
      </c>
      <c r="AE38" s="17"/>
      <c r="AF38" s="17"/>
      <c r="AG38" s="17"/>
      <c r="AH38" s="17"/>
      <c r="AI38" s="17">
        <v>14.3</v>
      </c>
      <c r="AJ38" s="17">
        <v>-9.3000000000000007</v>
      </c>
      <c r="AK38" s="17"/>
      <c r="AL38" s="17"/>
      <c r="AM38" s="17"/>
      <c r="AN38" s="17">
        <v>-1.5</v>
      </c>
      <c r="AO38" s="17">
        <v>-29.1</v>
      </c>
      <c r="AP38" s="17">
        <v>5.9</v>
      </c>
      <c r="AQ38" s="17">
        <v>10.7</v>
      </c>
      <c r="AR38" s="17">
        <v>-1.7</v>
      </c>
      <c r="AS38" s="17">
        <v>-1.4</v>
      </c>
      <c r="AT38" s="17">
        <v>2.5662699999999998</v>
      </c>
      <c r="AU38" s="17">
        <v>0.5</v>
      </c>
      <c r="AV38" s="17">
        <v>14.4</v>
      </c>
      <c r="AW38" s="17">
        <v>-18.600000000000001</v>
      </c>
      <c r="AX38" s="17">
        <v>-50.4</v>
      </c>
      <c r="AY38" s="17">
        <v>7.8</v>
      </c>
      <c r="AZ38" s="17">
        <v>0</v>
      </c>
      <c r="BA38" s="17">
        <v>0.1</v>
      </c>
      <c r="BB38" s="17">
        <v>-1.6</v>
      </c>
      <c r="BC38" s="17">
        <v>-3.9</v>
      </c>
      <c r="BD38" s="17">
        <v>0.4</v>
      </c>
      <c r="BE38" s="17">
        <v>0.1</v>
      </c>
      <c r="BF38" s="17">
        <v>-2.2000000000000002</v>
      </c>
      <c r="BG38" s="17"/>
      <c r="BH38" s="17"/>
      <c r="BI38" s="17">
        <v>-5.6</v>
      </c>
      <c r="BJ38" s="17"/>
      <c r="BK38" s="17">
        <v>0</v>
      </c>
      <c r="BL38" s="17">
        <v>0</v>
      </c>
      <c r="BM38" s="17"/>
      <c r="BN38" s="17"/>
      <c r="BO38" s="17"/>
      <c r="BP38" s="17">
        <v>-0.5</v>
      </c>
      <c r="BQ38" s="17"/>
      <c r="BR38" s="17"/>
      <c r="BS38" s="17">
        <v>11.3</v>
      </c>
      <c r="BT38" s="17">
        <v>18</v>
      </c>
      <c r="BU38" s="17"/>
      <c r="BV38" s="17"/>
      <c r="BW38" s="17"/>
      <c r="BX38" s="17"/>
      <c r="BY38" s="17"/>
      <c r="BZ38" s="17"/>
      <c r="CA38" s="17"/>
      <c r="CB38" s="17"/>
      <c r="CC38" s="17">
        <v>-0.4</v>
      </c>
      <c r="CD38" s="17">
        <v>43.8</v>
      </c>
      <c r="CE38" s="17">
        <v>52.4</v>
      </c>
      <c r="CF38" s="17">
        <v>14</v>
      </c>
      <c r="CG38" s="17">
        <v>5.4</v>
      </c>
      <c r="CH38" s="17">
        <v>1</v>
      </c>
      <c r="CI38" s="17"/>
      <c r="CJ38" s="17"/>
      <c r="CK38" s="17"/>
      <c r="CL38" s="17">
        <v>44.8</v>
      </c>
      <c r="CM38" s="17">
        <v>50.8</v>
      </c>
      <c r="CN38" s="17">
        <v>-9.1999999999999993</v>
      </c>
      <c r="CO38" s="17"/>
      <c r="CP38" s="17"/>
      <c r="CQ38" s="17"/>
      <c r="CR38" s="17"/>
      <c r="CS38" s="17"/>
      <c r="CT38" s="17"/>
      <c r="CU38" s="17"/>
      <c r="CV38" s="17"/>
      <c r="CW38" s="17">
        <v>-8.8000000000000007</v>
      </c>
      <c r="CX38" s="17">
        <v>9.1999999999999993</v>
      </c>
      <c r="CY38" s="17">
        <v>0</v>
      </c>
      <c r="CZ38" s="17"/>
      <c r="DA38" s="17">
        <v>1.3</v>
      </c>
      <c r="DB38" s="17">
        <v>4.9590000000000002E-2</v>
      </c>
      <c r="DC38" s="17">
        <v>0</v>
      </c>
      <c r="DD38" s="17">
        <v>-0.3</v>
      </c>
      <c r="DE38" s="17">
        <v>10.74</v>
      </c>
      <c r="DF38" s="17"/>
      <c r="DG38" s="17">
        <v>0</v>
      </c>
      <c r="DH38" s="17">
        <v>1.2</v>
      </c>
      <c r="DI38" s="17"/>
      <c r="DJ38" s="17">
        <v>-1.5</v>
      </c>
      <c r="DK38" s="17">
        <v>0.1</v>
      </c>
      <c r="DL38" s="17">
        <v>0.6</v>
      </c>
      <c r="DM38" s="17"/>
      <c r="DN38" s="17">
        <v>-0.8</v>
      </c>
      <c r="DO38" s="17">
        <v>-2.2000000000000002</v>
      </c>
      <c r="DP38" s="17">
        <v>-1.2</v>
      </c>
      <c r="DQ38" s="17">
        <v>1.9</v>
      </c>
      <c r="DR38" s="17">
        <v>-4</v>
      </c>
      <c r="DS38" s="17">
        <v>0.1</v>
      </c>
      <c r="DT38" s="17">
        <v>0.5</v>
      </c>
      <c r="DU38" s="17">
        <v>0.4</v>
      </c>
      <c r="DV38" s="17">
        <v>0.1</v>
      </c>
      <c r="DW38" s="17">
        <v>-2.6</v>
      </c>
      <c r="DX38" s="17">
        <v>0</v>
      </c>
      <c r="DY38" s="17">
        <v>2.8</v>
      </c>
      <c r="DZ38" s="17">
        <v>2.8</v>
      </c>
      <c r="EA38" s="17">
        <v>1.1000000000000001</v>
      </c>
      <c r="EB38" s="17">
        <v>0.1</v>
      </c>
      <c r="EC38" s="17">
        <v>7.2</v>
      </c>
      <c r="ED38" s="17">
        <v>3.6</v>
      </c>
      <c r="EE38" s="17">
        <v>-1.5</v>
      </c>
      <c r="EF38" s="17">
        <v>-2</v>
      </c>
      <c r="EG38" s="17">
        <v>0</v>
      </c>
      <c r="EH38" s="17">
        <v>0</v>
      </c>
      <c r="EI38" s="17">
        <v>1.5</v>
      </c>
      <c r="EJ38" s="17">
        <v>0</v>
      </c>
      <c r="EK38" s="17">
        <v>1.6</v>
      </c>
      <c r="EL38" s="17">
        <v>0.2</v>
      </c>
      <c r="EM38" s="17">
        <v>0.2</v>
      </c>
      <c r="EN38" s="17">
        <v>0.2</v>
      </c>
      <c r="EO38" s="17">
        <v>0</v>
      </c>
      <c r="EP38" s="17">
        <v>8.8000000000000007</v>
      </c>
      <c r="EQ38" s="17">
        <v>2.2000000000000002</v>
      </c>
      <c r="ER38" s="17">
        <v>2.2000000000000002</v>
      </c>
      <c r="ES38" s="17">
        <v>-0.2</v>
      </c>
      <c r="ET38" s="17">
        <v>-3.1</v>
      </c>
      <c r="EU38" s="17">
        <v>0</v>
      </c>
      <c r="EV38" s="17">
        <v>-6.6</v>
      </c>
      <c r="EW38" s="17">
        <v>1</v>
      </c>
      <c r="EX38" s="17">
        <v>0.3</v>
      </c>
      <c r="EY38" s="17">
        <v>0.6</v>
      </c>
      <c r="EZ38" s="17">
        <v>0.5</v>
      </c>
      <c r="FA38" s="17">
        <v>1.9</v>
      </c>
      <c r="FB38" s="17">
        <v>1.6</v>
      </c>
      <c r="FC38" s="17">
        <v>1.5</v>
      </c>
      <c r="FD38" s="17">
        <v>2.5</v>
      </c>
      <c r="FE38" s="17"/>
      <c r="FF38" s="17"/>
      <c r="FG38" s="17">
        <v>1</v>
      </c>
      <c r="FH38" s="17">
        <v>0</v>
      </c>
      <c r="FI38" s="17">
        <v>3.4</v>
      </c>
      <c r="FJ38" s="17">
        <v>4.21</v>
      </c>
      <c r="FK38" s="17">
        <v>486.16586000000001</v>
      </c>
      <c r="FL38" s="15"/>
      <c r="FM38" s="17">
        <v>2.4</v>
      </c>
      <c r="FN38" s="17">
        <v>0.25</v>
      </c>
      <c r="FO38" s="17">
        <v>1.56</v>
      </c>
      <c r="FP38" s="17">
        <v>1.8</v>
      </c>
      <c r="FQ38" s="17">
        <v>2.2999999999999998</v>
      </c>
      <c r="FR38" s="17">
        <v>0.4</v>
      </c>
      <c r="FS38" s="17">
        <v>0.2</v>
      </c>
      <c r="FT38" s="17">
        <v>2</v>
      </c>
      <c r="FU38" s="17">
        <v>10.91</v>
      </c>
    </row>
    <row r="39" spans="1:177" ht="24" customHeight="1" x14ac:dyDescent="0.3">
      <c r="A39" s="16" t="s">
        <v>47</v>
      </c>
      <c r="B39" s="16" t="s">
        <v>812</v>
      </c>
      <c r="C39" s="17">
        <v>12.8</v>
      </c>
      <c r="D39" s="17">
        <v>40.9</v>
      </c>
      <c r="E39" s="17">
        <v>13.7</v>
      </c>
      <c r="F39" s="17"/>
      <c r="G39" s="17">
        <v>0</v>
      </c>
      <c r="H39" s="17">
        <v>-1.9</v>
      </c>
      <c r="I39" s="17">
        <v>9.9</v>
      </c>
      <c r="J39" s="17"/>
      <c r="K39" s="17">
        <v>28</v>
      </c>
      <c r="L39" s="17">
        <v>-21.3</v>
      </c>
      <c r="M39" s="17">
        <v>-20.9</v>
      </c>
      <c r="N39" s="17">
        <v>4.2</v>
      </c>
      <c r="O39" s="17">
        <v>43</v>
      </c>
      <c r="P39" s="17">
        <v>19.899999999999999</v>
      </c>
      <c r="Q39" s="17">
        <v>10.1</v>
      </c>
      <c r="R39" s="17">
        <v>52.9</v>
      </c>
      <c r="S39" s="17">
        <v>0.1</v>
      </c>
      <c r="T39" s="17"/>
      <c r="U39" s="17"/>
      <c r="V39" s="17"/>
      <c r="W39" s="17"/>
      <c r="X39" s="17">
        <v>20</v>
      </c>
      <c r="Y39" s="17">
        <v>1.6</v>
      </c>
      <c r="Z39" s="17">
        <v>0.7</v>
      </c>
      <c r="AA39" s="17"/>
      <c r="AB39" s="17">
        <v>-3.4</v>
      </c>
      <c r="AC39" s="17">
        <v>5.6</v>
      </c>
      <c r="AD39" s="17">
        <v>14.6</v>
      </c>
      <c r="AE39" s="17"/>
      <c r="AF39" s="17"/>
      <c r="AG39" s="17"/>
      <c r="AH39" s="17"/>
      <c r="AI39" s="17">
        <v>13.5</v>
      </c>
      <c r="AJ39" s="17">
        <v>1.3</v>
      </c>
      <c r="AK39" s="17"/>
      <c r="AL39" s="17"/>
      <c r="AM39" s="17"/>
      <c r="AN39" s="17">
        <v>-1.3</v>
      </c>
      <c r="AO39" s="17">
        <v>-25</v>
      </c>
      <c r="AP39" s="17">
        <v>6.7</v>
      </c>
      <c r="AQ39" s="17">
        <v>11.3</v>
      </c>
      <c r="AR39" s="17">
        <v>-1.8</v>
      </c>
      <c r="AS39" s="17">
        <v>-1.4</v>
      </c>
      <c r="AT39" s="17">
        <v>2.56603</v>
      </c>
      <c r="AU39" s="17">
        <v>0.7</v>
      </c>
      <c r="AV39" s="17">
        <v>24.5</v>
      </c>
      <c r="AW39" s="17">
        <v>-8.6</v>
      </c>
      <c r="AX39" s="17">
        <v>-47</v>
      </c>
      <c r="AY39" s="17">
        <v>6.4</v>
      </c>
      <c r="AZ39" s="17">
        <v>0</v>
      </c>
      <c r="BA39" s="17">
        <v>0.1</v>
      </c>
      <c r="BB39" s="17">
        <v>1.4</v>
      </c>
      <c r="BC39" s="17">
        <v>-3.2</v>
      </c>
      <c r="BD39" s="17">
        <v>0.4</v>
      </c>
      <c r="BE39" s="17">
        <v>0.1</v>
      </c>
      <c r="BF39" s="17">
        <v>0.7</v>
      </c>
      <c r="BG39" s="17"/>
      <c r="BH39" s="17"/>
      <c r="BI39" s="17">
        <v>-0.2</v>
      </c>
      <c r="BJ39" s="17"/>
      <c r="BK39" s="17">
        <v>0</v>
      </c>
      <c r="BL39" s="17">
        <v>0</v>
      </c>
      <c r="BM39" s="17"/>
      <c r="BN39" s="17"/>
      <c r="BO39" s="17"/>
      <c r="BP39" s="17">
        <v>2.7</v>
      </c>
      <c r="BQ39" s="17"/>
      <c r="BR39" s="17"/>
      <c r="BS39" s="17">
        <v>23.8</v>
      </c>
      <c r="BT39" s="17">
        <v>30.6</v>
      </c>
      <c r="BU39" s="17"/>
      <c r="BV39" s="17"/>
      <c r="BW39" s="17"/>
      <c r="BX39" s="17"/>
      <c r="BY39" s="17"/>
      <c r="BZ39" s="17"/>
      <c r="CA39" s="17"/>
      <c r="CB39" s="17"/>
      <c r="CC39" s="17">
        <v>-0.3</v>
      </c>
      <c r="CD39" s="17">
        <v>42.2</v>
      </c>
      <c r="CE39" s="17">
        <v>52.5</v>
      </c>
      <c r="CF39" s="17">
        <v>14.6</v>
      </c>
      <c r="CG39" s="17">
        <v>8.1</v>
      </c>
      <c r="CH39" s="17">
        <v>0.8</v>
      </c>
      <c r="CI39" s="17"/>
      <c r="CJ39" s="17"/>
      <c r="CK39" s="17"/>
      <c r="CL39" s="17">
        <v>60</v>
      </c>
      <c r="CM39" s="17">
        <v>66.3</v>
      </c>
      <c r="CN39" s="17">
        <v>8.6</v>
      </c>
      <c r="CO39" s="17"/>
      <c r="CP39" s="17"/>
      <c r="CQ39" s="17"/>
      <c r="CR39" s="17"/>
      <c r="CS39" s="17"/>
      <c r="CT39" s="17"/>
      <c r="CU39" s="17"/>
      <c r="CV39" s="17"/>
      <c r="CW39" s="17">
        <v>-8</v>
      </c>
      <c r="CX39" s="17">
        <v>9.5</v>
      </c>
      <c r="CY39" s="17">
        <v>0</v>
      </c>
      <c r="CZ39" s="17"/>
      <c r="DA39" s="17">
        <v>1.3</v>
      </c>
      <c r="DB39" s="17">
        <v>4.9630000000000001E-2</v>
      </c>
      <c r="DC39" s="17">
        <v>-0.1</v>
      </c>
      <c r="DD39" s="17">
        <v>-0.4</v>
      </c>
      <c r="DE39" s="17">
        <v>9.26</v>
      </c>
      <c r="DF39" s="17"/>
      <c r="DG39" s="17">
        <v>0</v>
      </c>
      <c r="DH39" s="17">
        <v>1.2</v>
      </c>
      <c r="DI39" s="17"/>
      <c r="DJ39" s="17">
        <v>-1.1000000000000001</v>
      </c>
      <c r="DK39" s="17">
        <v>0.1</v>
      </c>
      <c r="DL39" s="17">
        <v>0.6</v>
      </c>
      <c r="DM39" s="17"/>
      <c r="DN39" s="17">
        <v>-0.8</v>
      </c>
      <c r="DO39" s="17">
        <v>-2.2000000000000002</v>
      </c>
      <c r="DP39" s="17">
        <v>-1</v>
      </c>
      <c r="DQ39" s="17">
        <v>2.6</v>
      </c>
      <c r="DR39" s="17">
        <v>-3.9</v>
      </c>
      <c r="DS39" s="17">
        <v>0.3</v>
      </c>
      <c r="DT39" s="17">
        <v>0.5</v>
      </c>
      <c r="DU39" s="17">
        <v>0.4</v>
      </c>
      <c r="DV39" s="17">
        <v>0.1</v>
      </c>
      <c r="DW39" s="17">
        <v>-4</v>
      </c>
      <c r="DX39" s="17">
        <v>0</v>
      </c>
      <c r="DY39" s="17">
        <v>2.7</v>
      </c>
      <c r="DZ39" s="17">
        <v>2.8</v>
      </c>
      <c r="EA39" s="17">
        <v>1.5</v>
      </c>
      <c r="EB39" s="17">
        <v>0</v>
      </c>
      <c r="EC39" s="17">
        <v>0.8</v>
      </c>
      <c r="ED39" s="17">
        <v>3.5</v>
      </c>
      <c r="EE39" s="17">
        <v>-1.8</v>
      </c>
      <c r="EF39" s="17">
        <v>-3</v>
      </c>
      <c r="EG39" s="17">
        <v>0</v>
      </c>
      <c r="EH39" s="17">
        <v>0</v>
      </c>
      <c r="EI39" s="17">
        <v>1.5</v>
      </c>
      <c r="EJ39" s="17">
        <v>0</v>
      </c>
      <c r="EK39" s="17">
        <v>1.6</v>
      </c>
      <c r="EL39" s="17">
        <v>0.2</v>
      </c>
      <c r="EM39" s="17">
        <v>0.2</v>
      </c>
      <c r="EN39" s="17">
        <v>0.2</v>
      </c>
      <c r="EO39" s="17">
        <v>0</v>
      </c>
      <c r="EP39" s="17">
        <v>8.4</v>
      </c>
      <c r="EQ39" s="17">
        <v>1.7</v>
      </c>
      <c r="ER39" s="17">
        <v>2.7</v>
      </c>
      <c r="ES39" s="17">
        <v>-0.2</v>
      </c>
      <c r="ET39" s="17">
        <v>1</v>
      </c>
      <c r="EU39" s="17">
        <v>0</v>
      </c>
      <c r="EV39" s="17">
        <v>-6.5</v>
      </c>
      <c r="EW39" s="17">
        <v>1.1000000000000001</v>
      </c>
      <c r="EX39" s="17">
        <v>0.3</v>
      </c>
      <c r="EY39" s="17">
        <v>0.6</v>
      </c>
      <c r="EZ39" s="17">
        <v>0.5</v>
      </c>
      <c r="FA39" s="17">
        <v>1.4</v>
      </c>
      <c r="FB39" s="17">
        <v>1.6</v>
      </c>
      <c r="FC39" s="17">
        <v>2</v>
      </c>
      <c r="FD39" s="17">
        <v>2.4</v>
      </c>
      <c r="FE39" s="17"/>
      <c r="FF39" s="17"/>
      <c r="FG39" s="17">
        <v>2.1</v>
      </c>
      <c r="FH39" s="17">
        <v>0</v>
      </c>
      <c r="FI39" s="17">
        <v>3.9</v>
      </c>
      <c r="FJ39" s="17">
        <v>4.3</v>
      </c>
      <c r="FK39" s="17">
        <v>563.47565999999995</v>
      </c>
      <c r="FL39" s="15"/>
      <c r="FM39" s="17">
        <v>2.7</v>
      </c>
      <c r="FN39" s="17">
        <v>0.17</v>
      </c>
      <c r="FO39" s="17">
        <v>1.8440000000000001</v>
      </c>
      <c r="FP39" s="17">
        <v>1.7</v>
      </c>
      <c r="FQ39" s="17">
        <v>2.2999999999999998</v>
      </c>
      <c r="FR39" s="17">
        <v>1.2</v>
      </c>
      <c r="FS39" s="17">
        <v>0.3</v>
      </c>
      <c r="FT39" s="17">
        <v>1.9</v>
      </c>
      <c r="FU39" s="17">
        <v>12.114000000000001</v>
      </c>
    </row>
    <row r="40" spans="1:177" ht="24" customHeight="1" x14ac:dyDescent="0.3">
      <c r="A40" s="16" t="s">
        <v>47</v>
      </c>
      <c r="B40" s="16" t="s">
        <v>813</v>
      </c>
      <c r="C40" s="17">
        <v>21.9</v>
      </c>
      <c r="D40" s="17">
        <v>44.5</v>
      </c>
      <c r="E40" s="17">
        <v>14.7</v>
      </c>
      <c r="F40" s="17"/>
      <c r="G40" s="17">
        <v>0</v>
      </c>
      <c r="H40" s="17">
        <v>-1.3</v>
      </c>
      <c r="I40" s="17">
        <v>12.1</v>
      </c>
      <c r="J40" s="17"/>
      <c r="K40" s="17">
        <v>26.6</v>
      </c>
      <c r="L40" s="17">
        <v>-18</v>
      </c>
      <c r="M40" s="17">
        <v>-14.7</v>
      </c>
      <c r="N40" s="17">
        <v>7.8</v>
      </c>
      <c r="O40" s="17">
        <v>44.9</v>
      </c>
      <c r="P40" s="17">
        <v>21.6</v>
      </c>
      <c r="Q40" s="17">
        <v>11.4</v>
      </c>
      <c r="R40" s="17">
        <v>54.9</v>
      </c>
      <c r="S40" s="17">
        <v>0.1</v>
      </c>
      <c r="T40" s="17"/>
      <c r="U40" s="17"/>
      <c r="V40" s="17"/>
      <c r="W40" s="17"/>
      <c r="X40" s="17">
        <v>21</v>
      </c>
      <c r="Y40" s="17">
        <v>1.6</v>
      </c>
      <c r="Z40" s="17">
        <v>0.8</v>
      </c>
      <c r="AA40" s="17"/>
      <c r="AB40" s="17">
        <v>-3.4</v>
      </c>
      <c r="AC40" s="17">
        <v>5.7</v>
      </c>
      <c r="AD40" s="17">
        <v>14.7</v>
      </c>
      <c r="AE40" s="17"/>
      <c r="AF40" s="17"/>
      <c r="AG40" s="17"/>
      <c r="AH40" s="17"/>
      <c r="AI40" s="17">
        <v>16</v>
      </c>
      <c r="AJ40" s="17">
        <v>2.2999999999999998</v>
      </c>
      <c r="AK40" s="17"/>
      <c r="AL40" s="17"/>
      <c r="AM40" s="17"/>
      <c r="AN40" s="17">
        <v>-1.3</v>
      </c>
      <c r="AO40" s="17">
        <v>-23.9</v>
      </c>
      <c r="AP40" s="17">
        <v>7.3</v>
      </c>
      <c r="AQ40" s="17">
        <v>11.2</v>
      </c>
      <c r="AR40" s="17">
        <v>1.1000000000000001</v>
      </c>
      <c r="AS40" s="17">
        <v>-0.3</v>
      </c>
      <c r="AT40" s="17">
        <v>2.5643699999999998</v>
      </c>
      <c r="AU40" s="17">
        <v>1.6</v>
      </c>
      <c r="AV40" s="17">
        <v>25.9</v>
      </c>
      <c r="AW40" s="17">
        <v>-7.3</v>
      </c>
      <c r="AX40" s="17">
        <v>-45.4</v>
      </c>
      <c r="AY40" s="17">
        <v>9.1</v>
      </c>
      <c r="AZ40" s="17">
        <v>0</v>
      </c>
      <c r="BA40" s="17">
        <v>0.1</v>
      </c>
      <c r="BB40" s="17">
        <v>1.6</v>
      </c>
      <c r="BC40" s="17">
        <v>-3.1</v>
      </c>
      <c r="BD40" s="17">
        <v>0.4</v>
      </c>
      <c r="BE40" s="17">
        <v>0.1</v>
      </c>
      <c r="BF40" s="17">
        <v>0.1</v>
      </c>
      <c r="BG40" s="17"/>
      <c r="BH40" s="17"/>
      <c r="BI40" s="17">
        <v>0</v>
      </c>
      <c r="BJ40" s="17"/>
      <c r="BK40" s="17">
        <v>0</v>
      </c>
      <c r="BL40" s="17">
        <v>0</v>
      </c>
      <c r="BM40" s="17"/>
      <c r="BN40" s="17"/>
      <c r="BO40" s="17"/>
      <c r="BP40" s="17">
        <v>3.6</v>
      </c>
      <c r="BQ40" s="17"/>
      <c r="BR40" s="17"/>
      <c r="BS40" s="17">
        <v>25.6</v>
      </c>
      <c r="BT40" s="17">
        <v>32</v>
      </c>
      <c r="BU40" s="17"/>
      <c r="BV40" s="17"/>
      <c r="BW40" s="17"/>
      <c r="BX40" s="17"/>
      <c r="BY40" s="17"/>
      <c r="BZ40" s="17"/>
      <c r="CA40" s="17"/>
      <c r="CB40" s="17"/>
      <c r="CC40" s="17">
        <v>-0.4</v>
      </c>
      <c r="CD40" s="17">
        <v>42.3</v>
      </c>
      <c r="CE40" s="17">
        <v>52.7</v>
      </c>
      <c r="CF40" s="17">
        <v>14.3</v>
      </c>
      <c r="CG40" s="17">
        <v>5.2</v>
      </c>
      <c r="CH40" s="17">
        <v>1</v>
      </c>
      <c r="CI40" s="17"/>
      <c r="CJ40" s="17"/>
      <c r="CK40" s="17"/>
      <c r="CL40" s="17">
        <v>61.3</v>
      </c>
      <c r="CM40" s="17">
        <v>67.8</v>
      </c>
      <c r="CN40" s="17">
        <v>11.2</v>
      </c>
      <c r="CO40" s="17"/>
      <c r="CP40" s="17"/>
      <c r="CQ40" s="17"/>
      <c r="CR40" s="17"/>
      <c r="CS40" s="17"/>
      <c r="CT40" s="17"/>
      <c r="CU40" s="17"/>
      <c r="CV40" s="17"/>
      <c r="CW40" s="17">
        <v>-8.1999999999999993</v>
      </c>
      <c r="CX40" s="17">
        <v>9.1999999999999993</v>
      </c>
      <c r="CY40" s="17">
        <v>0</v>
      </c>
      <c r="CZ40" s="17"/>
      <c r="DA40" s="17">
        <v>1.3</v>
      </c>
      <c r="DB40" s="17">
        <v>4.6019999999999998E-2</v>
      </c>
      <c r="DC40" s="17">
        <v>0</v>
      </c>
      <c r="DD40" s="17">
        <v>-0.4</v>
      </c>
      <c r="DE40" s="17">
        <v>8.25</v>
      </c>
      <c r="DF40" s="17"/>
      <c r="DG40" s="17">
        <v>0</v>
      </c>
      <c r="DH40" s="17">
        <v>1.2</v>
      </c>
      <c r="DI40" s="17"/>
      <c r="DJ40" s="17">
        <v>-1.4</v>
      </c>
      <c r="DK40" s="17">
        <v>0.1</v>
      </c>
      <c r="DL40" s="17">
        <v>0.7</v>
      </c>
      <c r="DM40" s="17"/>
      <c r="DN40" s="17">
        <v>-0.8</v>
      </c>
      <c r="DO40" s="17">
        <v>-2.1</v>
      </c>
      <c r="DP40" s="17">
        <v>-1</v>
      </c>
      <c r="DQ40" s="17">
        <v>3</v>
      </c>
      <c r="DR40" s="17">
        <v>-3.8</v>
      </c>
      <c r="DS40" s="17">
        <v>0.4</v>
      </c>
      <c r="DT40" s="17">
        <v>0.5</v>
      </c>
      <c r="DU40" s="17">
        <v>0.4</v>
      </c>
      <c r="DV40" s="17">
        <v>0.1</v>
      </c>
      <c r="DW40" s="17">
        <v>-3.9</v>
      </c>
      <c r="DX40" s="17">
        <v>0.1</v>
      </c>
      <c r="DY40" s="17">
        <v>2.7</v>
      </c>
      <c r="DZ40" s="17">
        <v>2.8</v>
      </c>
      <c r="EA40" s="17">
        <v>1.8</v>
      </c>
      <c r="EB40" s="17">
        <v>0</v>
      </c>
      <c r="EC40" s="17">
        <v>0</v>
      </c>
      <c r="ED40" s="17">
        <v>3.3</v>
      </c>
      <c r="EE40" s="17">
        <v>0</v>
      </c>
      <c r="EF40" s="17">
        <v>-0.1</v>
      </c>
      <c r="EG40" s="17">
        <v>0.2</v>
      </c>
      <c r="EH40" s="17">
        <v>0.3</v>
      </c>
      <c r="EI40" s="17">
        <v>1.5</v>
      </c>
      <c r="EJ40" s="17">
        <v>0</v>
      </c>
      <c r="EK40" s="17">
        <v>1.7</v>
      </c>
      <c r="EL40" s="17">
        <v>0.2</v>
      </c>
      <c r="EM40" s="17">
        <v>0.2</v>
      </c>
      <c r="EN40" s="17">
        <v>0.2</v>
      </c>
      <c r="EO40" s="17">
        <v>0</v>
      </c>
      <c r="EP40" s="17">
        <v>8.6</v>
      </c>
      <c r="EQ40" s="17">
        <v>1.2</v>
      </c>
      <c r="ER40" s="17">
        <v>1.6</v>
      </c>
      <c r="ES40" s="17">
        <v>-0.2</v>
      </c>
      <c r="ET40" s="17">
        <v>5.2</v>
      </c>
      <c r="EU40" s="17">
        <v>0</v>
      </c>
      <c r="EV40" s="17">
        <v>-6.1</v>
      </c>
      <c r="EW40" s="17">
        <v>1.2</v>
      </c>
      <c r="EX40" s="17">
        <v>0.3</v>
      </c>
      <c r="EY40" s="17">
        <v>0.8</v>
      </c>
      <c r="EZ40" s="17">
        <v>0.7</v>
      </c>
      <c r="FA40" s="17">
        <v>0.9</v>
      </c>
      <c r="FB40" s="17">
        <v>1.6</v>
      </c>
      <c r="FC40" s="17">
        <v>2.2000000000000002</v>
      </c>
      <c r="FD40" s="17">
        <v>2.2999999999999998</v>
      </c>
      <c r="FE40" s="17"/>
      <c r="FF40" s="17"/>
      <c r="FG40" s="17">
        <v>2.9</v>
      </c>
      <c r="FH40" s="17">
        <v>0</v>
      </c>
      <c r="FI40" s="17">
        <v>3.2</v>
      </c>
      <c r="FJ40" s="17">
        <v>4.33</v>
      </c>
      <c r="FK40" s="17">
        <v>630.79039</v>
      </c>
      <c r="FL40" s="15"/>
      <c r="FM40" s="17">
        <v>2.8</v>
      </c>
      <c r="FN40" s="17">
        <v>0.31</v>
      </c>
      <c r="FO40" s="17">
        <v>1.944</v>
      </c>
      <c r="FP40" s="17">
        <v>1.7</v>
      </c>
      <c r="FQ40" s="17">
        <v>2.2999999999999998</v>
      </c>
      <c r="FR40" s="17">
        <v>2.7</v>
      </c>
      <c r="FS40" s="17">
        <v>0.6</v>
      </c>
      <c r="FT40" s="17">
        <v>2.1</v>
      </c>
      <c r="FU40" s="17">
        <v>14.454000000000001</v>
      </c>
    </row>
    <row r="41" spans="1:177" ht="24" customHeight="1" x14ac:dyDescent="0.3">
      <c r="A41" s="16" t="s">
        <v>47</v>
      </c>
      <c r="B41" s="16" t="s">
        <v>814</v>
      </c>
      <c r="C41" s="17">
        <v>21.3</v>
      </c>
      <c r="D41" s="17">
        <v>34.9</v>
      </c>
      <c r="E41" s="17">
        <v>12.7</v>
      </c>
      <c r="F41" s="17"/>
      <c r="G41" s="17">
        <v>0</v>
      </c>
      <c r="H41" s="17">
        <v>-2.5</v>
      </c>
      <c r="I41" s="17">
        <v>7</v>
      </c>
      <c r="J41" s="17"/>
      <c r="K41" s="17">
        <v>27</v>
      </c>
      <c r="L41" s="17">
        <v>-21.1</v>
      </c>
      <c r="M41" s="17">
        <v>-19.7</v>
      </c>
      <c r="N41" s="17">
        <v>4.5999999999999996</v>
      </c>
      <c r="O41" s="17">
        <v>42</v>
      </c>
      <c r="P41" s="17">
        <v>18.899999999999999</v>
      </c>
      <c r="Q41" s="17">
        <v>9.3000000000000007</v>
      </c>
      <c r="R41" s="17">
        <v>46.3</v>
      </c>
      <c r="S41" s="17">
        <v>0.1</v>
      </c>
      <c r="T41" s="17"/>
      <c r="U41" s="17"/>
      <c r="V41" s="17"/>
      <c r="W41" s="17"/>
      <c r="X41" s="17">
        <v>20</v>
      </c>
      <c r="Y41" s="17">
        <v>2.2000000000000002</v>
      </c>
      <c r="Z41" s="17">
        <v>1</v>
      </c>
      <c r="AA41" s="17"/>
      <c r="AB41" s="17">
        <v>-3.4</v>
      </c>
      <c r="AC41" s="17">
        <v>5.6</v>
      </c>
      <c r="AD41" s="17">
        <v>14.7</v>
      </c>
      <c r="AE41" s="17"/>
      <c r="AF41" s="17"/>
      <c r="AG41" s="17"/>
      <c r="AH41" s="17"/>
      <c r="AI41" s="17">
        <v>15.6</v>
      </c>
      <c r="AJ41" s="17">
        <v>-4.4000000000000004</v>
      </c>
      <c r="AK41" s="17"/>
      <c r="AL41" s="17"/>
      <c r="AM41" s="17"/>
      <c r="AN41" s="17">
        <v>-1.3</v>
      </c>
      <c r="AO41" s="17">
        <v>-24.4</v>
      </c>
      <c r="AP41" s="17">
        <v>7.8</v>
      </c>
      <c r="AQ41" s="17">
        <v>11.1</v>
      </c>
      <c r="AR41" s="17">
        <v>0.8</v>
      </c>
      <c r="AS41" s="17">
        <v>-0.5</v>
      </c>
      <c r="AT41" s="17">
        <v>2.56481</v>
      </c>
      <c r="AU41" s="17">
        <v>0</v>
      </c>
      <c r="AV41" s="17">
        <v>22</v>
      </c>
      <c r="AW41" s="17">
        <v>-11.1</v>
      </c>
      <c r="AX41" s="17">
        <v>-49.1</v>
      </c>
      <c r="AY41" s="17">
        <v>7.6</v>
      </c>
      <c r="AZ41" s="17">
        <v>0</v>
      </c>
      <c r="BA41" s="17">
        <v>0.2</v>
      </c>
      <c r="BB41" s="17">
        <v>2.6</v>
      </c>
      <c r="BC41" s="17">
        <v>-3.3</v>
      </c>
      <c r="BD41" s="17">
        <v>0.4</v>
      </c>
      <c r="BE41" s="17">
        <v>0.1</v>
      </c>
      <c r="BF41" s="17">
        <v>1.4</v>
      </c>
      <c r="BG41" s="17"/>
      <c r="BH41" s="17"/>
      <c r="BI41" s="17">
        <v>0</v>
      </c>
      <c r="BJ41" s="17"/>
      <c r="BK41" s="17">
        <v>-6.1</v>
      </c>
      <c r="BL41" s="17">
        <v>0</v>
      </c>
      <c r="BM41" s="17"/>
      <c r="BN41" s="17"/>
      <c r="BO41" s="17"/>
      <c r="BP41" s="17">
        <v>1.2</v>
      </c>
      <c r="BQ41" s="17"/>
      <c r="BR41" s="17"/>
      <c r="BS41" s="17">
        <v>23.1</v>
      </c>
      <c r="BT41" s="17">
        <v>30</v>
      </c>
      <c r="BU41" s="17"/>
      <c r="BV41" s="17"/>
      <c r="BW41" s="17"/>
      <c r="BX41" s="17"/>
      <c r="BY41" s="17"/>
      <c r="BZ41" s="17"/>
      <c r="CA41" s="17"/>
      <c r="CB41" s="17"/>
      <c r="CC41" s="17">
        <v>-0.1</v>
      </c>
      <c r="CD41" s="17">
        <v>41.9</v>
      </c>
      <c r="CE41" s="17">
        <v>52.8</v>
      </c>
      <c r="CF41" s="17">
        <v>14.6</v>
      </c>
      <c r="CG41" s="17">
        <v>5.3</v>
      </c>
      <c r="CH41" s="17">
        <v>0.9</v>
      </c>
      <c r="CI41" s="17"/>
      <c r="CJ41" s="17"/>
      <c r="CK41" s="17"/>
      <c r="CL41" s="17">
        <v>58.4</v>
      </c>
      <c r="CM41" s="17">
        <v>64.8</v>
      </c>
      <c r="CN41" s="17">
        <v>6.5</v>
      </c>
      <c r="CO41" s="17"/>
      <c r="CP41" s="17"/>
      <c r="CQ41" s="17"/>
      <c r="CR41" s="17"/>
      <c r="CS41" s="17"/>
      <c r="CT41" s="17"/>
      <c r="CU41" s="17"/>
      <c r="CV41" s="17"/>
      <c r="CW41" s="17">
        <v>-7.9</v>
      </c>
      <c r="CX41" s="17">
        <v>4</v>
      </c>
      <c r="CY41" s="17">
        <v>0</v>
      </c>
      <c r="CZ41" s="17"/>
      <c r="DA41" s="17">
        <v>1.3</v>
      </c>
      <c r="DB41" s="17">
        <v>4.5710000000000001E-2</v>
      </c>
      <c r="DC41" s="17">
        <v>0</v>
      </c>
      <c r="DD41" s="17">
        <v>-0.3</v>
      </c>
      <c r="DE41" s="17">
        <v>4.91</v>
      </c>
      <c r="DF41" s="17"/>
      <c r="DG41" s="17">
        <v>0.1</v>
      </c>
      <c r="DH41" s="17">
        <v>1.3</v>
      </c>
      <c r="DI41" s="17"/>
      <c r="DJ41" s="17">
        <v>-1.2</v>
      </c>
      <c r="DK41" s="17">
        <v>0.1</v>
      </c>
      <c r="DL41" s="17">
        <v>0.6</v>
      </c>
      <c r="DM41" s="17"/>
      <c r="DN41" s="17">
        <v>-0.8</v>
      </c>
      <c r="DO41" s="17">
        <v>-1.8</v>
      </c>
      <c r="DP41" s="17">
        <v>-0.9</v>
      </c>
      <c r="DQ41" s="17">
        <v>2.9</v>
      </c>
      <c r="DR41" s="17">
        <v>-3.5</v>
      </c>
      <c r="DS41" s="17">
        <v>0.1</v>
      </c>
      <c r="DT41" s="17">
        <v>0.4</v>
      </c>
      <c r="DU41" s="17">
        <v>0.4</v>
      </c>
      <c r="DV41" s="17">
        <v>0.1</v>
      </c>
      <c r="DW41" s="17">
        <v>-4.5999999999999996</v>
      </c>
      <c r="DX41" s="17">
        <v>0.1</v>
      </c>
      <c r="DY41" s="17">
        <v>2.7</v>
      </c>
      <c r="DZ41" s="17">
        <v>2.8</v>
      </c>
      <c r="EA41" s="17">
        <v>1.7</v>
      </c>
      <c r="EB41" s="17">
        <v>0.2</v>
      </c>
      <c r="EC41" s="17">
        <v>0.7</v>
      </c>
      <c r="ED41" s="17">
        <v>3.1</v>
      </c>
      <c r="EE41" s="17">
        <v>-2.7</v>
      </c>
      <c r="EF41" s="17">
        <v>-2.8</v>
      </c>
      <c r="EG41" s="17">
        <v>0</v>
      </c>
      <c r="EH41" s="17">
        <v>0</v>
      </c>
      <c r="EI41" s="17">
        <v>1.5</v>
      </c>
      <c r="EJ41" s="17">
        <v>0</v>
      </c>
      <c r="EK41" s="17">
        <v>1.7</v>
      </c>
      <c r="EL41" s="17">
        <v>0.2</v>
      </c>
      <c r="EM41" s="17">
        <v>0.2</v>
      </c>
      <c r="EN41" s="17">
        <v>0.2</v>
      </c>
      <c r="EO41" s="17">
        <v>0</v>
      </c>
      <c r="EP41" s="17">
        <v>8.9</v>
      </c>
      <c r="EQ41" s="17">
        <v>0.7</v>
      </c>
      <c r="ER41" s="17">
        <v>11.4</v>
      </c>
      <c r="ES41" s="17">
        <v>-0.2</v>
      </c>
      <c r="ET41" s="17">
        <v>8.3000000000000007</v>
      </c>
      <c r="EU41" s="17">
        <v>0</v>
      </c>
      <c r="EV41" s="17">
        <v>-5.6</v>
      </c>
      <c r="EW41" s="17">
        <v>1.4</v>
      </c>
      <c r="EX41" s="17">
        <v>0.3</v>
      </c>
      <c r="EY41" s="17">
        <v>0.8</v>
      </c>
      <c r="EZ41" s="17">
        <v>0.7</v>
      </c>
      <c r="FA41" s="17">
        <v>0.4</v>
      </c>
      <c r="FB41" s="17">
        <v>1.6</v>
      </c>
      <c r="FC41" s="17">
        <v>2</v>
      </c>
      <c r="FD41" s="17">
        <v>2.2999999999999998</v>
      </c>
      <c r="FE41" s="17"/>
      <c r="FF41" s="17"/>
      <c r="FG41" s="17">
        <v>2.9</v>
      </c>
      <c r="FH41" s="17">
        <v>0.1</v>
      </c>
      <c r="FI41" s="17">
        <v>3.7</v>
      </c>
      <c r="FJ41" s="17">
        <v>4.34</v>
      </c>
      <c r="FK41" s="17">
        <v>541.16052000000002</v>
      </c>
      <c r="FL41" s="15"/>
      <c r="FM41" s="17">
        <v>2.9</v>
      </c>
      <c r="FN41" s="17">
        <v>-0.25</v>
      </c>
      <c r="FO41" s="17">
        <v>1.792</v>
      </c>
      <c r="FP41" s="17">
        <v>1.7</v>
      </c>
      <c r="FQ41" s="17">
        <v>2.2999999999999998</v>
      </c>
      <c r="FR41" s="17">
        <v>2.7</v>
      </c>
      <c r="FS41" s="17">
        <v>0.4</v>
      </c>
      <c r="FT41" s="17">
        <v>2</v>
      </c>
      <c r="FU41" s="17">
        <v>13.542</v>
      </c>
    </row>
    <row r="42" spans="1:177" ht="24" customHeight="1" x14ac:dyDescent="0.3">
      <c r="A42" s="18" t="s">
        <v>47</v>
      </c>
      <c r="B42" s="18" t="s">
        <v>815</v>
      </c>
      <c r="C42" s="19">
        <v>6.3</v>
      </c>
      <c r="D42" s="19">
        <v>21.1</v>
      </c>
      <c r="E42" s="19">
        <v>10.8</v>
      </c>
      <c r="F42" s="19"/>
      <c r="G42" s="19">
        <v>0</v>
      </c>
      <c r="H42" s="19">
        <v>-4.9000000000000004</v>
      </c>
      <c r="I42" s="19">
        <v>8.1</v>
      </c>
      <c r="J42" s="19"/>
      <c r="K42" s="19">
        <v>25.9</v>
      </c>
      <c r="L42" s="19">
        <v>-24.9</v>
      </c>
      <c r="M42" s="19">
        <v>-27.2</v>
      </c>
      <c r="N42" s="19">
        <v>-3.2</v>
      </c>
      <c r="O42" s="19">
        <v>38.799999999999997</v>
      </c>
      <c r="P42" s="19">
        <v>19.2</v>
      </c>
      <c r="Q42" s="19">
        <v>8.1999999999999993</v>
      </c>
      <c r="R42" s="19">
        <v>52.7</v>
      </c>
      <c r="S42" s="19">
        <v>-0.1</v>
      </c>
      <c r="T42" s="19"/>
      <c r="U42" s="19"/>
      <c r="V42" s="19"/>
      <c r="W42" s="19"/>
      <c r="X42" s="19">
        <v>5.8</v>
      </c>
      <c r="Y42" s="19">
        <v>1.6</v>
      </c>
      <c r="Z42" s="19">
        <v>0.8</v>
      </c>
      <c r="AA42" s="19"/>
      <c r="AB42" s="19">
        <v>-3.4</v>
      </c>
      <c r="AC42" s="19">
        <v>5.7</v>
      </c>
      <c r="AD42" s="19">
        <v>13.2</v>
      </c>
      <c r="AE42" s="19"/>
      <c r="AF42" s="19"/>
      <c r="AG42" s="19"/>
      <c r="AH42" s="19"/>
      <c r="AI42" s="19">
        <v>11.7</v>
      </c>
      <c r="AJ42" s="19">
        <v>-6.8</v>
      </c>
      <c r="AK42" s="19"/>
      <c r="AL42" s="19"/>
      <c r="AM42" s="19"/>
      <c r="AN42" s="19">
        <v>-1.3</v>
      </c>
      <c r="AO42" s="19">
        <v>-25.1</v>
      </c>
      <c r="AP42" s="19">
        <v>7.7</v>
      </c>
      <c r="AQ42" s="19">
        <v>10</v>
      </c>
      <c r="AR42" s="19">
        <v>1.1000000000000001</v>
      </c>
      <c r="AS42" s="19">
        <v>-0.1</v>
      </c>
      <c r="AT42" s="19">
        <v>2.5646599999999999</v>
      </c>
      <c r="AU42" s="19">
        <v>0.4</v>
      </c>
      <c r="AV42" s="19">
        <v>22.4</v>
      </c>
      <c r="AW42" s="19">
        <v>-10.8</v>
      </c>
      <c r="AX42" s="19">
        <v>-43.6</v>
      </c>
      <c r="AY42" s="19">
        <v>8.4</v>
      </c>
      <c r="AZ42" s="19">
        <v>0</v>
      </c>
      <c r="BA42" s="19">
        <v>0.1</v>
      </c>
      <c r="BB42" s="19">
        <v>0.7</v>
      </c>
      <c r="BC42" s="19">
        <v>-2.4</v>
      </c>
      <c r="BD42" s="19">
        <v>0.4</v>
      </c>
      <c r="BE42" s="19">
        <v>0.1</v>
      </c>
      <c r="BF42" s="19">
        <v>-0.6</v>
      </c>
      <c r="BG42" s="19"/>
      <c r="BH42" s="19"/>
      <c r="BI42" s="19">
        <v>-0.1</v>
      </c>
      <c r="BJ42" s="19"/>
      <c r="BK42" s="19">
        <v>0</v>
      </c>
      <c r="BL42" s="19">
        <v>0</v>
      </c>
      <c r="BM42" s="19"/>
      <c r="BN42" s="19"/>
      <c r="BO42" s="19"/>
      <c r="BP42" s="19">
        <v>1.8</v>
      </c>
      <c r="BQ42" s="19"/>
      <c r="BR42" s="19"/>
      <c r="BS42" s="19">
        <v>21.9</v>
      </c>
      <c r="BT42" s="19">
        <v>28.9</v>
      </c>
      <c r="BU42" s="19"/>
      <c r="BV42" s="19"/>
      <c r="BW42" s="19"/>
      <c r="BX42" s="19"/>
      <c r="BY42" s="19"/>
      <c r="BZ42" s="19"/>
      <c r="CA42" s="19"/>
      <c r="CB42" s="19"/>
      <c r="CC42" s="19">
        <v>-0.2</v>
      </c>
      <c r="CD42" s="19">
        <v>43.8</v>
      </c>
      <c r="CE42" s="19">
        <v>52.3</v>
      </c>
      <c r="CF42" s="19">
        <v>13.7</v>
      </c>
      <c r="CG42" s="19">
        <v>5.3</v>
      </c>
      <c r="CH42" s="19">
        <v>1</v>
      </c>
      <c r="CI42" s="19"/>
      <c r="CJ42" s="19"/>
      <c r="CK42" s="19"/>
      <c r="CL42" s="19">
        <v>60.1</v>
      </c>
      <c r="CM42" s="19">
        <v>66.5</v>
      </c>
      <c r="CN42" s="19">
        <v>9.4</v>
      </c>
      <c r="CO42" s="19"/>
      <c r="CP42" s="19"/>
      <c r="CQ42" s="19"/>
      <c r="CR42" s="19"/>
      <c r="CS42" s="19"/>
      <c r="CT42" s="19"/>
      <c r="CU42" s="19"/>
      <c r="CV42" s="19"/>
      <c r="CW42" s="19">
        <v>-8</v>
      </c>
      <c r="CX42" s="19">
        <v>2.2999999999999998</v>
      </c>
      <c r="CY42" s="19">
        <v>0</v>
      </c>
      <c r="CZ42" s="19"/>
      <c r="DA42" s="19">
        <v>1.3</v>
      </c>
      <c r="DB42" s="19">
        <v>4.1399999999999999E-2</v>
      </c>
      <c r="DC42" s="19">
        <v>-0.1</v>
      </c>
      <c r="DD42" s="19">
        <v>-0.3</v>
      </c>
      <c r="DE42" s="19">
        <v>2.4500000000000002</v>
      </c>
      <c r="DF42" s="19"/>
      <c r="DG42" s="19">
        <v>0</v>
      </c>
      <c r="DH42" s="19">
        <v>1.4</v>
      </c>
      <c r="DI42" s="19"/>
      <c r="DJ42" s="19">
        <v>-1.2</v>
      </c>
      <c r="DK42" s="19">
        <v>0.1</v>
      </c>
      <c r="DL42" s="19">
        <v>0.6</v>
      </c>
      <c r="DM42" s="19"/>
      <c r="DN42" s="19">
        <v>-0.7</v>
      </c>
      <c r="DO42" s="19">
        <v>-1.5</v>
      </c>
      <c r="DP42" s="19">
        <v>-1.2</v>
      </c>
      <c r="DQ42" s="19">
        <v>2.8</v>
      </c>
      <c r="DR42" s="19">
        <v>-2.7</v>
      </c>
      <c r="DS42" s="19">
        <v>0.3</v>
      </c>
      <c r="DT42" s="19">
        <v>0.2</v>
      </c>
      <c r="DU42" s="19">
        <v>0.4</v>
      </c>
      <c r="DV42" s="19">
        <v>0.1</v>
      </c>
      <c r="DW42" s="19">
        <v>-4.7</v>
      </c>
      <c r="DX42" s="19">
        <v>0.1</v>
      </c>
      <c r="DY42" s="19">
        <v>2.2999999999999998</v>
      </c>
      <c r="DZ42" s="19">
        <v>2.1</v>
      </c>
      <c r="EA42" s="19">
        <v>1.7</v>
      </c>
      <c r="EB42" s="19">
        <v>0.3</v>
      </c>
      <c r="EC42" s="19">
        <v>8</v>
      </c>
      <c r="ED42" s="19">
        <v>2.5</v>
      </c>
      <c r="EE42" s="19">
        <v>-4.0999999999999996</v>
      </c>
      <c r="EF42" s="19">
        <v>-4.5</v>
      </c>
      <c r="EG42" s="19">
        <v>0</v>
      </c>
      <c r="EH42" s="19">
        <v>0</v>
      </c>
      <c r="EI42" s="19">
        <v>1.5</v>
      </c>
      <c r="EJ42" s="19">
        <v>0</v>
      </c>
      <c r="EK42" s="19">
        <v>1.6</v>
      </c>
      <c r="EL42" s="19">
        <v>0.2</v>
      </c>
      <c r="EM42" s="19">
        <v>0.2</v>
      </c>
      <c r="EN42" s="19">
        <v>0.2</v>
      </c>
      <c r="EO42" s="19">
        <v>0</v>
      </c>
      <c r="EP42" s="19">
        <v>8.9</v>
      </c>
      <c r="EQ42" s="19">
        <v>0.2</v>
      </c>
      <c r="ER42" s="19">
        <v>5</v>
      </c>
      <c r="ES42" s="19">
        <v>-0.2</v>
      </c>
      <c r="ET42" s="19">
        <v>7.7</v>
      </c>
      <c r="EU42" s="19">
        <v>0</v>
      </c>
      <c r="EV42" s="19">
        <v>-4.5999999999999996</v>
      </c>
      <c r="EW42" s="19">
        <v>1.4</v>
      </c>
      <c r="EX42" s="19">
        <v>0.3</v>
      </c>
      <c r="EY42" s="19">
        <v>0.8</v>
      </c>
      <c r="EZ42" s="19">
        <v>0.7</v>
      </c>
      <c r="FA42" s="19">
        <v>0</v>
      </c>
      <c r="FB42" s="19">
        <v>1.6</v>
      </c>
      <c r="FC42" s="19">
        <v>2</v>
      </c>
      <c r="FD42" s="19">
        <v>2.5</v>
      </c>
      <c r="FE42" s="19"/>
      <c r="FF42" s="19"/>
      <c r="FG42" s="19">
        <v>2.4</v>
      </c>
      <c r="FH42" s="19">
        <v>0.2</v>
      </c>
      <c r="FI42" s="19">
        <v>3.6</v>
      </c>
      <c r="FJ42" s="19">
        <v>4.0199999999999996</v>
      </c>
      <c r="FK42" s="19">
        <v>473.97606000000002</v>
      </c>
      <c r="FL42" s="15"/>
      <c r="FM42" s="19">
        <v>3</v>
      </c>
      <c r="FN42" s="19">
        <v>0.17</v>
      </c>
      <c r="FO42" s="19">
        <v>1.744</v>
      </c>
      <c r="FP42" s="19">
        <v>0</v>
      </c>
      <c r="FQ42" s="19">
        <v>2.2999999999999998</v>
      </c>
      <c r="FR42" s="19">
        <v>2.7</v>
      </c>
      <c r="FS42" s="19">
        <v>0.4</v>
      </c>
      <c r="FT42" s="19">
        <v>1.9</v>
      </c>
      <c r="FU42" s="19">
        <v>12.214</v>
      </c>
    </row>
    <row r="43" spans="1:177" ht="24" customHeight="1" x14ac:dyDescent="0.3">
      <c r="A43" s="13" t="s">
        <v>47</v>
      </c>
      <c r="B43" s="13" t="s">
        <v>816</v>
      </c>
      <c r="C43" s="14">
        <v>26.4</v>
      </c>
      <c r="D43" s="14">
        <v>28.4</v>
      </c>
      <c r="E43" s="14">
        <v>11.2</v>
      </c>
      <c r="F43" s="14"/>
      <c r="G43" s="14">
        <v>0</v>
      </c>
      <c r="H43" s="14">
        <v>-2.9</v>
      </c>
      <c r="I43" s="14">
        <v>11.4</v>
      </c>
      <c r="J43" s="14"/>
      <c r="K43" s="14">
        <v>27.1</v>
      </c>
      <c r="L43" s="14">
        <v>-22.8</v>
      </c>
      <c r="M43" s="14">
        <v>-22.1</v>
      </c>
      <c r="N43" s="14">
        <v>2.1</v>
      </c>
      <c r="O43" s="14">
        <v>39.700000000000003</v>
      </c>
      <c r="P43" s="14">
        <v>18.100000000000001</v>
      </c>
      <c r="Q43" s="14">
        <v>8.6999999999999993</v>
      </c>
      <c r="R43" s="14">
        <v>52.5</v>
      </c>
      <c r="S43" s="14">
        <v>0.1</v>
      </c>
      <c r="T43" s="14"/>
      <c r="U43" s="14"/>
      <c r="V43" s="14"/>
      <c r="W43" s="14"/>
      <c r="X43" s="14">
        <v>8.5</v>
      </c>
      <c r="Y43" s="14">
        <v>1.1000000000000001</v>
      </c>
      <c r="Z43" s="14">
        <v>0.4</v>
      </c>
      <c r="AA43" s="14"/>
      <c r="AB43" s="14">
        <v>-3.4</v>
      </c>
      <c r="AC43" s="14">
        <v>5.8</v>
      </c>
      <c r="AD43" s="14">
        <v>15.5</v>
      </c>
      <c r="AE43" s="14"/>
      <c r="AF43" s="14"/>
      <c r="AG43" s="14"/>
      <c r="AH43" s="14"/>
      <c r="AI43" s="14">
        <v>12.1</v>
      </c>
      <c r="AJ43" s="14">
        <v>-7.8</v>
      </c>
      <c r="AK43" s="14"/>
      <c r="AL43" s="14"/>
      <c r="AM43" s="14"/>
      <c r="AN43" s="14">
        <v>-1.3</v>
      </c>
      <c r="AO43" s="14">
        <v>-25.2</v>
      </c>
      <c r="AP43" s="14">
        <v>7.6</v>
      </c>
      <c r="AQ43" s="14">
        <v>11.2</v>
      </c>
      <c r="AR43" s="14">
        <v>1.3</v>
      </c>
      <c r="AS43" s="14">
        <v>-0.2</v>
      </c>
      <c r="AT43" s="14">
        <v>2.5642299999999998</v>
      </c>
      <c r="AU43" s="14">
        <v>1.5</v>
      </c>
      <c r="AV43" s="14">
        <v>21.9</v>
      </c>
      <c r="AW43" s="14">
        <v>-11.3</v>
      </c>
      <c r="AX43" s="14">
        <v>-44.9</v>
      </c>
      <c r="AY43" s="14">
        <v>8</v>
      </c>
      <c r="AZ43" s="14">
        <v>-2.2999999999999998</v>
      </c>
      <c r="BA43" s="14">
        <v>0.1</v>
      </c>
      <c r="BB43" s="14">
        <v>2.6</v>
      </c>
      <c r="BC43" s="14">
        <v>-1.7</v>
      </c>
      <c r="BD43" s="14">
        <v>0.4</v>
      </c>
      <c r="BE43" s="14">
        <v>0.1</v>
      </c>
      <c r="BF43" s="14">
        <v>2</v>
      </c>
      <c r="BG43" s="14"/>
      <c r="BH43" s="14"/>
      <c r="BI43" s="14">
        <v>-0.2</v>
      </c>
      <c r="BJ43" s="14"/>
      <c r="BK43" s="14">
        <v>0</v>
      </c>
      <c r="BL43" s="14">
        <v>0</v>
      </c>
      <c r="BM43" s="14"/>
      <c r="BN43" s="14"/>
      <c r="BO43" s="14"/>
      <c r="BP43" s="14">
        <v>2.2000000000000002</v>
      </c>
      <c r="BQ43" s="14"/>
      <c r="BR43" s="14"/>
      <c r="BS43" s="14">
        <v>21.7</v>
      </c>
      <c r="BT43" s="14">
        <v>28.8</v>
      </c>
      <c r="BU43" s="14"/>
      <c r="BV43" s="14"/>
      <c r="BW43" s="14"/>
      <c r="BX43" s="14"/>
      <c r="BY43" s="14"/>
      <c r="BZ43" s="14"/>
      <c r="CA43" s="14"/>
      <c r="CB43" s="14"/>
      <c r="CC43" s="14">
        <v>-0.3</v>
      </c>
      <c r="CD43" s="14">
        <v>42.6</v>
      </c>
      <c r="CE43" s="14">
        <v>52.7</v>
      </c>
      <c r="CF43" s="14">
        <v>14.8</v>
      </c>
      <c r="CG43" s="14">
        <v>5.4</v>
      </c>
      <c r="CH43" s="14">
        <v>1</v>
      </c>
      <c r="CI43" s="14"/>
      <c r="CJ43" s="14"/>
      <c r="CK43" s="14"/>
      <c r="CL43" s="14">
        <v>59.1</v>
      </c>
      <c r="CM43" s="14">
        <v>65.5</v>
      </c>
      <c r="CN43" s="14">
        <v>7.5</v>
      </c>
      <c r="CO43" s="14"/>
      <c r="CP43" s="14"/>
      <c r="CQ43" s="14"/>
      <c r="CR43" s="14"/>
      <c r="CS43" s="14"/>
      <c r="CT43" s="14"/>
      <c r="CU43" s="14"/>
      <c r="CV43" s="14"/>
      <c r="CW43" s="14">
        <v>-6.8</v>
      </c>
      <c r="CX43" s="14">
        <v>3.3</v>
      </c>
      <c r="CY43" s="14">
        <v>0</v>
      </c>
      <c r="CZ43" s="14"/>
      <c r="DA43" s="14">
        <v>1.3</v>
      </c>
      <c r="DB43" s="14">
        <v>5.3310000000000003E-2</v>
      </c>
      <c r="DC43" s="14">
        <v>0</v>
      </c>
      <c r="DD43" s="14">
        <v>-0.4</v>
      </c>
      <c r="DE43" s="14">
        <v>-8.83</v>
      </c>
      <c r="DF43" s="14"/>
      <c r="DG43" s="14">
        <v>0</v>
      </c>
      <c r="DH43" s="14">
        <v>1.4</v>
      </c>
      <c r="DI43" s="14"/>
      <c r="DJ43" s="14">
        <v>-1.2</v>
      </c>
      <c r="DK43" s="14">
        <v>0.1</v>
      </c>
      <c r="DL43" s="14">
        <v>0.6</v>
      </c>
      <c r="DM43" s="14"/>
      <c r="DN43" s="14">
        <v>-0.5</v>
      </c>
      <c r="DO43" s="14">
        <v>-0.7</v>
      </c>
      <c r="DP43" s="14">
        <v>-0.9</v>
      </c>
      <c r="DQ43" s="14">
        <v>3</v>
      </c>
      <c r="DR43" s="14">
        <v>-1.3</v>
      </c>
      <c r="DS43" s="14">
        <v>0.3</v>
      </c>
      <c r="DT43" s="14">
        <v>0.6</v>
      </c>
      <c r="DU43" s="14">
        <v>0.4</v>
      </c>
      <c r="DV43" s="14">
        <v>0.1</v>
      </c>
      <c r="DW43" s="14">
        <v>-4.8</v>
      </c>
      <c r="DX43" s="14">
        <v>0.1</v>
      </c>
      <c r="DY43" s="14">
        <v>2.1</v>
      </c>
      <c r="DZ43" s="14">
        <v>2.2000000000000002</v>
      </c>
      <c r="EA43" s="14">
        <v>1.7</v>
      </c>
      <c r="EB43" s="14">
        <v>0.1</v>
      </c>
      <c r="EC43" s="14">
        <v>8</v>
      </c>
      <c r="ED43" s="14">
        <v>0.1</v>
      </c>
      <c r="EE43" s="14">
        <v>-4.7</v>
      </c>
      <c r="EF43" s="14">
        <v>-5.4</v>
      </c>
      <c r="EG43" s="14">
        <v>0</v>
      </c>
      <c r="EH43" s="14">
        <v>0</v>
      </c>
      <c r="EI43" s="14">
        <v>1.5</v>
      </c>
      <c r="EJ43" s="14">
        <v>0</v>
      </c>
      <c r="EK43" s="14">
        <v>1.7</v>
      </c>
      <c r="EL43" s="14">
        <v>0.2</v>
      </c>
      <c r="EM43" s="14">
        <v>0.2</v>
      </c>
      <c r="EN43" s="14">
        <v>0.2</v>
      </c>
      <c r="EO43" s="14">
        <v>0</v>
      </c>
      <c r="EP43" s="14">
        <v>9.6</v>
      </c>
      <c r="EQ43" s="14">
        <v>0</v>
      </c>
      <c r="ER43" s="14">
        <v>7.8</v>
      </c>
      <c r="ES43" s="14">
        <v>-0.2</v>
      </c>
      <c r="ET43" s="14">
        <v>8.6</v>
      </c>
      <c r="EU43" s="14">
        <v>0</v>
      </c>
      <c r="EV43" s="14">
        <v>-2.8</v>
      </c>
      <c r="EW43" s="14">
        <v>1.4</v>
      </c>
      <c r="EX43" s="14">
        <v>0.3</v>
      </c>
      <c r="EY43" s="14">
        <v>0.8</v>
      </c>
      <c r="EZ43" s="14">
        <v>0.7</v>
      </c>
      <c r="FA43" s="14">
        <v>0</v>
      </c>
      <c r="FB43" s="14">
        <v>1.6</v>
      </c>
      <c r="FC43" s="14">
        <v>2.1</v>
      </c>
      <c r="FD43" s="14">
        <v>2.4</v>
      </c>
      <c r="FE43" s="14"/>
      <c r="FF43" s="14"/>
      <c r="FG43" s="14">
        <v>2.8</v>
      </c>
      <c r="FH43" s="14">
        <v>0.2</v>
      </c>
      <c r="FI43" s="14">
        <v>2.8</v>
      </c>
      <c r="FJ43" s="14">
        <v>3.94</v>
      </c>
      <c r="FK43" s="14">
        <v>519.02754000000004</v>
      </c>
      <c r="FL43" s="15"/>
      <c r="FM43" s="14">
        <v>3</v>
      </c>
      <c r="FN43" s="14">
        <v>0.1</v>
      </c>
      <c r="FO43" s="14">
        <v>1.8120000000000001</v>
      </c>
      <c r="FP43" s="14">
        <v>0</v>
      </c>
      <c r="FQ43" s="14">
        <v>2.2999999999999998</v>
      </c>
      <c r="FR43" s="14">
        <v>2.7</v>
      </c>
      <c r="FS43" s="14">
        <v>0.4</v>
      </c>
      <c r="FT43" s="14">
        <v>2</v>
      </c>
      <c r="FU43" s="14">
        <v>12.311999999999999</v>
      </c>
    </row>
    <row r="44" spans="1:177" ht="24" customHeight="1" x14ac:dyDescent="0.3">
      <c r="A44" s="16" t="s">
        <v>47</v>
      </c>
      <c r="B44" s="16" t="s">
        <v>817</v>
      </c>
      <c r="C44" s="17">
        <v>34</v>
      </c>
      <c r="D44" s="17">
        <v>36.5</v>
      </c>
      <c r="E44" s="17">
        <v>12.4</v>
      </c>
      <c r="F44" s="17"/>
      <c r="G44" s="17">
        <v>0</v>
      </c>
      <c r="H44" s="17">
        <v>-4.9000000000000004</v>
      </c>
      <c r="I44" s="17">
        <v>8.1</v>
      </c>
      <c r="J44" s="17"/>
      <c r="K44" s="17">
        <v>24.7</v>
      </c>
      <c r="L44" s="17">
        <v>-22.5</v>
      </c>
      <c r="M44" s="17">
        <v>-20.399999999999999</v>
      </c>
      <c r="N44" s="17">
        <v>4</v>
      </c>
      <c r="O44" s="17">
        <v>41.3</v>
      </c>
      <c r="P44" s="17">
        <v>18.2</v>
      </c>
      <c r="Q44" s="17">
        <v>8.3000000000000007</v>
      </c>
      <c r="R44" s="17">
        <v>57.4</v>
      </c>
      <c r="S44" s="17">
        <v>0.1</v>
      </c>
      <c r="T44" s="17"/>
      <c r="U44" s="17"/>
      <c r="V44" s="17"/>
      <c r="W44" s="17"/>
      <c r="X44" s="17">
        <v>12.5</v>
      </c>
      <c r="Y44" s="17">
        <v>1.3</v>
      </c>
      <c r="Z44" s="17">
        <v>0.5</v>
      </c>
      <c r="AA44" s="17"/>
      <c r="AB44" s="17">
        <v>-3.4</v>
      </c>
      <c r="AC44" s="17">
        <v>5.7</v>
      </c>
      <c r="AD44" s="17">
        <v>15.6</v>
      </c>
      <c r="AE44" s="17"/>
      <c r="AF44" s="17"/>
      <c r="AG44" s="17"/>
      <c r="AH44" s="17"/>
      <c r="AI44" s="17">
        <v>14.7</v>
      </c>
      <c r="AJ44" s="17">
        <v>-4.5999999999999996</v>
      </c>
      <c r="AK44" s="17"/>
      <c r="AL44" s="17"/>
      <c r="AM44" s="17"/>
      <c r="AN44" s="17">
        <v>-1.4</v>
      </c>
      <c r="AO44" s="17">
        <v>-9.9</v>
      </c>
      <c r="AP44" s="17">
        <v>6.2</v>
      </c>
      <c r="AQ44" s="17">
        <v>11.1</v>
      </c>
      <c r="AR44" s="17">
        <v>1.4</v>
      </c>
      <c r="AS44" s="17">
        <v>-0.8</v>
      </c>
      <c r="AT44" s="17">
        <v>2.56392</v>
      </c>
      <c r="AU44" s="17">
        <v>1.9</v>
      </c>
      <c r="AV44" s="17">
        <v>20.399999999999999</v>
      </c>
      <c r="AW44" s="17">
        <v>-12.5</v>
      </c>
      <c r="AX44" s="17">
        <v>-46.3</v>
      </c>
      <c r="AY44" s="17">
        <v>8.8000000000000007</v>
      </c>
      <c r="AZ44" s="17">
        <v>-2.2000000000000002</v>
      </c>
      <c r="BA44" s="17">
        <v>-0.2</v>
      </c>
      <c r="BB44" s="17">
        <v>2.9</v>
      </c>
      <c r="BC44" s="17">
        <v>-1.4</v>
      </c>
      <c r="BD44" s="17">
        <v>0.4</v>
      </c>
      <c r="BE44" s="17">
        <v>0.1</v>
      </c>
      <c r="BF44" s="17">
        <v>3.6</v>
      </c>
      <c r="BG44" s="17"/>
      <c r="BH44" s="17"/>
      <c r="BI44" s="17">
        <v>-0.7</v>
      </c>
      <c r="BJ44" s="17"/>
      <c r="BK44" s="17">
        <v>0</v>
      </c>
      <c r="BL44" s="17">
        <v>0</v>
      </c>
      <c r="BM44" s="17"/>
      <c r="BN44" s="17"/>
      <c r="BO44" s="17"/>
      <c r="BP44" s="17">
        <v>4.8</v>
      </c>
      <c r="BQ44" s="17"/>
      <c r="BR44" s="17"/>
      <c r="BS44" s="17">
        <v>21.1</v>
      </c>
      <c r="BT44" s="17">
        <v>27.9</v>
      </c>
      <c r="BU44" s="17"/>
      <c r="BV44" s="17"/>
      <c r="BW44" s="17"/>
      <c r="BX44" s="17"/>
      <c r="BY44" s="17"/>
      <c r="BZ44" s="17"/>
      <c r="CA44" s="17"/>
      <c r="CB44" s="17"/>
      <c r="CC44" s="17">
        <v>-0.3</v>
      </c>
      <c r="CD44" s="17">
        <v>42.7</v>
      </c>
      <c r="CE44" s="17">
        <v>40.799999999999997</v>
      </c>
      <c r="CF44" s="17">
        <v>9.5</v>
      </c>
      <c r="CG44" s="17">
        <v>6.4</v>
      </c>
      <c r="CH44" s="17">
        <v>0.9</v>
      </c>
      <c r="CI44" s="17"/>
      <c r="CJ44" s="17"/>
      <c r="CK44" s="17"/>
      <c r="CL44" s="17">
        <v>58</v>
      </c>
      <c r="CM44" s="17">
        <v>64.2</v>
      </c>
      <c r="CN44" s="17">
        <v>6.1</v>
      </c>
      <c r="CO44" s="17"/>
      <c r="CP44" s="17"/>
      <c r="CQ44" s="17"/>
      <c r="CR44" s="17"/>
      <c r="CS44" s="17"/>
      <c r="CT44" s="17"/>
      <c r="CU44" s="17"/>
      <c r="CV44" s="17"/>
      <c r="CW44" s="17">
        <v>-0.7</v>
      </c>
      <c r="CX44" s="17">
        <v>0.6</v>
      </c>
      <c r="CY44" s="17">
        <v>0</v>
      </c>
      <c r="CZ44" s="17"/>
      <c r="DA44" s="17">
        <v>1.3</v>
      </c>
      <c r="DB44" s="17">
        <v>4.7059999999999998E-2</v>
      </c>
      <c r="DC44" s="17">
        <v>0</v>
      </c>
      <c r="DD44" s="17">
        <v>-0.4</v>
      </c>
      <c r="DE44" s="17">
        <v>-18.13</v>
      </c>
      <c r="DF44" s="17"/>
      <c r="DG44" s="17">
        <v>0.2</v>
      </c>
      <c r="DH44" s="17">
        <v>1.3</v>
      </c>
      <c r="DI44" s="17"/>
      <c r="DJ44" s="17">
        <v>-1</v>
      </c>
      <c r="DK44" s="17">
        <v>0.1</v>
      </c>
      <c r="DL44" s="17">
        <v>0.6</v>
      </c>
      <c r="DM44" s="17"/>
      <c r="DN44" s="17">
        <v>-0.1</v>
      </c>
      <c r="DO44" s="17">
        <v>0</v>
      </c>
      <c r="DP44" s="17">
        <v>-0.4</v>
      </c>
      <c r="DQ44" s="17">
        <v>4.2</v>
      </c>
      <c r="DR44" s="17">
        <v>0.1</v>
      </c>
      <c r="DS44" s="17">
        <v>0.1</v>
      </c>
      <c r="DT44" s="17">
        <v>0.7</v>
      </c>
      <c r="DU44" s="17">
        <v>0.4</v>
      </c>
      <c r="DV44" s="17">
        <v>0.1</v>
      </c>
      <c r="DW44" s="17">
        <v>-4.5999999999999996</v>
      </c>
      <c r="DX44" s="17">
        <v>0</v>
      </c>
      <c r="DY44" s="17">
        <v>2.2999999999999998</v>
      </c>
      <c r="DZ44" s="17">
        <v>2.1</v>
      </c>
      <c r="EA44" s="17">
        <v>1.7</v>
      </c>
      <c r="EB44" s="17">
        <v>0.4</v>
      </c>
      <c r="EC44" s="17">
        <v>11.4</v>
      </c>
      <c r="ED44" s="17">
        <v>0</v>
      </c>
      <c r="EE44" s="17">
        <v>-6.2</v>
      </c>
      <c r="EF44" s="17">
        <v>-6.9</v>
      </c>
      <c r="EG44" s="17">
        <v>0</v>
      </c>
      <c r="EH44" s="17">
        <v>0</v>
      </c>
      <c r="EI44" s="17">
        <v>1.5</v>
      </c>
      <c r="EJ44" s="17">
        <v>0</v>
      </c>
      <c r="EK44" s="17">
        <v>1.7</v>
      </c>
      <c r="EL44" s="17">
        <v>0.2</v>
      </c>
      <c r="EM44" s="17">
        <v>0.2</v>
      </c>
      <c r="EN44" s="17">
        <v>0.2</v>
      </c>
      <c r="EO44" s="17">
        <v>0</v>
      </c>
      <c r="EP44" s="17">
        <v>10.4</v>
      </c>
      <c r="EQ44" s="17">
        <v>0</v>
      </c>
      <c r="ER44" s="17">
        <v>13.2</v>
      </c>
      <c r="ES44" s="17">
        <v>-0.2</v>
      </c>
      <c r="ET44" s="17">
        <v>10</v>
      </c>
      <c r="EU44" s="17">
        <v>0</v>
      </c>
      <c r="EV44" s="17">
        <v>0.1</v>
      </c>
      <c r="EW44" s="17">
        <v>1.4</v>
      </c>
      <c r="EX44" s="17">
        <v>0.3</v>
      </c>
      <c r="EY44" s="17">
        <v>0.8</v>
      </c>
      <c r="EZ44" s="17">
        <v>0.7</v>
      </c>
      <c r="FA44" s="17">
        <v>0</v>
      </c>
      <c r="FB44" s="17">
        <v>1.6</v>
      </c>
      <c r="FC44" s="17">
        <v>2</v>
      </c>
      <c r="FD44" s="17">
        <v>2.5</v>
      </c>
      <c r="FE44" s="17"/>
      <c r="FF44" s="17"/>
      <c r="FG44" s="17">
        <v>4</v>
      </c>
      <c r="FH44" s="17">
        <v>0.3</v>
      </c>
      <c r="FI44" s="17">
        <v>2.5</v>
      </c>
      <c r="FJ44" s="17">
        <v>4.1500000000000004</v>
      </c>
      <c r="FK44" s="17">
        <v>552.33097999999995</v>
      </c>
      <c r="FL44" s="15"/>
      <c r="FM44" s="17">
        <v>2.9</v>
      </c>
      <c r="FN44" s="17">
        <v>-0.54</v>
      </c>
      <c r="FO44" s="17">
        <v>1.736</v>
      </c>
      <c r="FP44" s="17">
        <v>0</v>
      </c>
      <c r="FQ44" s="17">
        <v>2.2999999999999998</v>
      </c>
      <c r="FR44" s="17">
        <v>2.7</v>
      </c>
      <c r="FS44" s="17">
        <v>0.2</v>
      </c>
      <c r="FT44" s="17">
        <v>1.9</v>
      </c>
      <c r="FU44" s="17">
        <v>11.196</v>
      </c>
    </row>
    <row r="45" spans="1:177" ht="24" customHeight="1" x14ac:dyDescent="0.3">
      <c r="A45" s="16" t="s">
        <v>47</v>
      </c>
      <c r="B45" s="16" t="s">
        <v>818</v>
      </c>
      <c r="C45" s="17">
        <v>24.9</v>
      </c>
      <c r="D45" s="17">
        <v>28.1</v>
      </c>
      <c r="E45" s="17">
        <v>10.6</v>
      </c>
      <c r="F45" s="17"/>
      <c r="G45" s="17">
        <v>0</v>
      </c>
      <c r="H45" s="17">
        <v>-4.9000000000000004</v>
      </c>
      <c r="I45" s="17">
        <v>6.1</v>
      </c>
      <c r="J45" s="17"/>
      <c r="K45" s="17">
        <v>17.2</v>
      </c>
      <c r="L45" s="17">
        <v>-26.1</v>
      </c>
      <c r="M45" s="17">
        <v>-27.4</v>
      </c>
      <c r="N45" s="17">
        <v>-3.6</v>
      </c>
      <c r="O45" s="17">
        <v>37.5</v>
      </c>
      <c r="P45" s="17">
        <v>14</v>
      </c>
      <c r="Q45" s="17">
        <v>6.2</v>
      </c>
      <c r="R45" s="17">
        <v>50.8</v>
      </c>
      <c r="S45" s="17">
        <v>0</v>
      </c>
      <c r="T45" s="17"/>
      <c r="U45" s="17"/>
      <c r="V45" s="17"/>
      <c r="W45" s="17"/>
      <c r="X45" s="17">
        <v>10</v>
      </c>
      <c r="Y45" s="17">
        <v>1.2</v>
      </c>
      <c r="Z45" s="17">
        <v>0.4</v>
      </c>
      <c r="AA45" s="17"/>
      <c r="AB45" s="17">
        <v>-3.6</v>
      </c>
      <c r="AC45" s="17">
        <v>5.4</v>
      </c>
      <c r="AD45" s="17">
        <v>14.9</v>
      </c>
      <c r="AE45" s="17"/>
      <c r="AF45" s="17"/>
      <c r="AG45" s="17"/>
      <c r="AH45" s="17"/>
      <c r="AI45" s="17">
        <v>12.6</v>
      </c>
      <c r="AJ45" s="17">
        <v>-6.4</v>
      </c>
      <c r="AK45" s="17"/>
      <c r="AL45" s="17"/>
      <c r="AM45" s="17"/>
      <c r="AN45" s="17">
        <v>-1.6</v>
      </c>
      <c r="AO45" s="17">
        <v>-5.2</v>
      </c>
      <c r="AP45" s="17">
        <v>6.7</v>
      </c>
      <c r="AQ45" s="17">
        <v>11.3</v>
      </c>
      <c r="AR45" s="17">
        <v>0.9</v>
      </c>
      <c r="AS45" s="17">
        <v>-0.8</v>
      </c>
      <c r="AT45" s="17">
        <v>2.5640399999999999</v>
      </c>
      <c r="AU45" s="17">
        <v>1.8</v>
      </c>
      <c r="AV45" s="17">
        <v>15</v>
      </c>
      <c r="AW45" s="17">
        <v>-17.8</v>
      </c>
      <c r="AX45" s="17">
        <v>-49.1</v>
      </c>
      <c r="AY45" s="17">
        <v>7.5</v>
      </c>
      <c r="AZ45" s="17">
        <v>-2.4</v>
      </c>
      <c r="BA45" s="17">
        <v>0.1</v>
      </c>
      <c r="BB45" s="17">
        <v>2.1</v>
      </c>
      <c r="BC45" s="17">
        <v>-2.9</v>
      </c>
      <c r="BD45" s="17">
        <v>0.4</v>
      </c>
      <c r="BE45" s="17">
        <v>0.1</v>
      </c>
      <c r="BF45" s="17">
        <v>0.1</v>
      </c>
      <c r="BG45" s="17"/>
      <c r="BH45" s="17"/>
      <c r="BI45" s="17">
        <v>-4.3</v>
      </c>
      <c r="BJ45" s="17"/>
      <c r="BK45" s="17">
        <v>0</v>
      </c>
      <c r="BL45" s="17">
        <v>0</v>
      </c>
      <c r="BM45" s="17"/>
      <c r="BN45" s="17"/>
      <c r="BO45" s="17"/>
      <c r="BP45" s="17">
        <v>4.9000000000000004</v>
      </c>
      <c r="BQ45" s="17"/>
      <c r="BR45" s="17"/>
      <c r="BS45" s="17">
        <v>17.7</v>
      </c>
      <c r="BT45" s="17">
        <v>24.8</v>
      </c>
      <c r="BU45" s="17"/>
      <c r="BV45" s="17"/>
      <c r="BW45" s="17"/>
      <c r="BX45" s="17"/>
      <c r="BY45" s="17"/>
      <c r="BZ45" s="17"/>
      <c r="CA45" s="17"/>
      <c r="CB45" s="17"/>
      <c r="CC45" s="17">
        <v>-0.4</v>
      </c>
      <c r="CD45" s="17">
        <v>41.9</v>
      </c>
      <c r="CE45" s="17">
        <v>31.5</v>
      </c>
      <c r="CF45" s="17">
        <v>10.8</v>
      </c>
      <c r="CG45" s="17">
        <v>6</v>
      </c>
      <c r="CH45" s="17">
        <v>0.9</v>
      </c>
      <c r="CI45" s="17"/>
      <c r="CJ45" s="17"/>
      <c r="CK45" s="17"/>
      <c r="CL45" s="17">
        <v>49</v>
      </c>
      <c r="CM45" s="17">
        <v>55.2</v>
      </c>
      <c r="CN45" s="17">
        <v>-7.5</v>
      </c>
      <c r="CO45" s="17"/>
      <c r="CP45" s="17"/>
      <c r="CQ45" s="17"/>
      <c r="CR45" s="17"/>
      <c r="CS45" s="17"/>
      <c r="CT45" s="17"/>
      <c r="CU45" s="17"/>
      <c r="CV45" s="17"/>
      <c r="CW45" s="17">
        <v>0.8</v>
      </c>
      <c r="CX45" s="17">
        <v>1.2</v>
      </c>
      <c r="CY45" s="17">
        <v>0</v>
      </c>
      <c r="CZ45" s="17"/>
      <c r="DA45" s="17">
        <v>1.3</v>
      </c>
      <c r="DB45" s="17">
        <v>6.2390000000000001E-2</v>
      </c>
      <c r="DC45" s="17">
        <v>-0.1</v>
      </c>
      <c r="DD45" s="17">
        <v>-0.4</v>
      </c>
      <c r="DE45" s="17">
        <v>-19.809999999999999</v>
      </c>
      <c r="DF45" s="17"/>
      <c r="DG45" s="17">
        <v>0</v>
      </c>
      <c r="DH45" s="17">
        <v>1.3</v>
      </c>
      <c r="DI45" s="17"/>
      <c r="DJ45" s="17">
        <v>-1.2</v>
      </c>
      <c r="DK45" s="17">
        <v>0.1</v>
      </c>
      <c r="DL45" s="17">
        <v>0.6</v>
      </c>
      <c r="DM45" s="17"/>
      <c r="DN45" s="17">
        <v>0</v>
      </c>
      <c r="DO45" s="17">
        <v>0</v>
      </c>
      <c r="DP45" s="17">
        <v>-0.4</v>
      </c>
      <c r="DQ45" s="17">
        <v>4</v>
      </c>
      <c r="DR45" s="17">
        <v>0.5</v>
      </c>
      <c r="DS45" s="17">
        <v>-0.3</v>
      </c>
      <c r="DT45" s="17">
        <v>0.5</v>
      </c>
      <c r="DU45" s="17">
        <v>0.4</v>
      </c>
      <c r="DV45" s="17">
        <v>0</v>
      </c>
      <c r="DW45" s="17">
        <v>-4.8</v>
      </c>
      <c r="DX45" s="17">
        <v>0</v>
      </c>
      <c r="DY45" s="17">
        <v>2.2999999999999998</v>
      </c>
      <c r="DZ45" s="17">
        <v>2.1</v>
      </c>
      <c r="EA45" s="17">
        <v>1.5</v>
      </c>
      <c r="EB45" s="17">
        <v>2.4</v>
      </c>
      <c r="EC45" s="17">
        <v>14.9</v>
      </c>
      <c r="ED45" s="17">
        <v>-0.1</v>
      </c>
      <c r="EE45" s="17">
        <v>-9.1</v>
      </c>
      <c r="EF45" s="17">
        <v>-9.8000000000000007</v>
      </c>
      <c r="EG45" s="17">
        <v>0</v>
      </c>
      <c r="EH45" s="17">
        <v>0</v>
      </c>
      <c r="EI45" s="17">
        <v>1.5</v>
      </c>
      <c r="EJ45" s="17">
        <v>0</v>
      </c>
      <c r="EK45" s="17">
        <v>1.5</v>
      </c>
      <c r="EL45" s="17">
        <v>0.2</v>
      </c>
      <c r="EM45" s="17">
        <v>0.2</v>
      </c>
      <c r="EN45" s="17">
        <v>0.2</v>
      </c>
      <c r="EO45" s="17">
        <v>0</v>
      </c>
      <c r="EP45" s="17">
        <v>10.4</v>
      </c>
      <c r="EQ45" s="17">
        <v>0</v>
      </c>
      <c r="ER45" s="17">
        <v>11.3</v>
      </c>
      <c r="ES45" s="17">
        <v>-0.2</v>
      </c>
      <c r="ET45" s="17">
        <v>12.3</v>
      </c>
      <c r="EU45" s="17">
        <v>0</v>
      </c>
      <c r="EV45" s="17">
        <v>1.2</v>
      </c>
      <c r="EW45" s="17">
        <v>1.4</v>
      </c>
      <c r="EX45" s="17">
        <v>0.3</v>
      </c>
      <c r="EY45" s="17">
        <v>0.8</v>
      </c>
      <c r="EZ45" s="17">
        <v>0.7</v>
      </c>
      <c r="FA45" s="17">
        <v>0</v>
      </c>
      <c r="FB45" s="17">
        <v>1.5</v>
      </c>
      <c r="FC45" s="17">
        <v>1.8</v>
      </c>
      <c r="FD45" s="17">
        <v>2.2999999999999998</v>
      </c>
      <c r="FE45" s="17"/>
      <c r="FF45" s="17"/>
      <c r="FG45" s="17">
        <v>4.5</v>
      </c>
      <c r="FH45" s="17">
        <v>0.2</v>
      </c>
      <c r="FI45" s="17">
        <v>2.6</v>
      </c>
      <c r="FJ45" s="17">
        <v>4.1500000000000004</v>
      </c>
      <c r="FK45" s="17">
        <v>413.96643</v>
      </c>
      <c r="FL45" s="15"/>
      <c r="FM45" s="17">
        <v>3.1</v>
      </c>
      <c r="FN45" s="17">
        <v>-0.35</v>
      </c>
      <c r="FO45" s="17">
        <v>1.6479999999999999</v>
      </c>
      <c r="FP45" s="17">
        <v>0</v>
      </c>
      <c r="FQ45" s="17">
        <v>2.2999999999999998</v>
      </c>
      <c r="FR45" s="17">
        <v>2.7</v>
      </c>
      <c r="FS45" s="17">
        <v>-0.1</v>
      </c>
      <c r="FT45" s="17">
        <v>2</v>
      </c>
      <c r="FU45" s="17">
        <v>11.298</v>
      </c>
    </row>
    <row r="46" spans="1:177" ht="24" customHeight="1" x14ac:dyDescent="0.3">
      <c r="A46" s="16" t="s">
        <v>47</v>
      </c>
      <c r="B46" s="16" t="s">
        <v>819</v>
      </c>
      <c r="C46" s="17">
        <v>1.3</v>
      </c>
      <c r="D46" s="17">
        <v>27.7</v>
      </c>
      <c r="E46" s="17">
        <v>10.8</v>
      </c>
      <c r="F46" s="17"/>
      <c r="G46" s="17">
        <v>0</v>
      </c>
      <c r="H46" s="17">
        <v>-7</v>
      </c>
      <c r="I46" s="17">
        <v>1.5</v>
      </c>
      <c r="J46" s="17"/>
      <c r="K46" s="17">
        <v>4.8</v>
      </c>
      <c r="L46" s="17">
        <v>-32.799999999999997</v>
      </c>
      <c r="M46" s="17">
        <v>-36.4</v>
      </c>
      <c r="N46" s="17">
        <v>-12.7</v>
      </c>
      <c r="O46" s="17">
        <v>31.9</v>
      </c>
      <c r="P46" s="17">
        <v>12</v>
      </c>
      <c r="Q46" s="17">
        <v>4.5</v>
      </c>
      <c r="R46" s="17">
        <v>60.2</v>
      </c>
      <c r="S46" s="17">
        <v>-0.1</v>
      </c>
      <c r="T46" s="17"/>
      <c r="U46" s="17"/>
      <c r="V46" s="17"/>
      <c r="W46" s="17"/>
      <c r="X46" s="17">
        <v>10.199999999999999</v>
      </c>
      <c r="Y46" s="17">
        <v>1.6</v>
      </c>
      <c r="Z46" s="17">
        <v>0.7</v>
      </c>
      <c r="AA46" s="17"/>
      <c r="AB46" s="17">
        <v>-3.4</v>
      </c>
      <c r="AC46" s="17">
        <v>6.1</v>
      </c>
      <c r="AD46" s="17">
        <v>14.2</v>
      </c>
      <c r="AE46" s="17"/>
      <c r="AF46" s="17"/>
      <c r="AG46" s="17"/>
      <c r="AH46" s="17"/>
      <c r="AI46" s="17">
        <v>13.5</v>
      </c>
      <c r="AJ46" s="17">
        <v>-2</v>
      </c>
      <c r="AK46" s="17"/>
      <c r="AL46" s="17"/>
      <c r="AM46" s="17"/>
      <c r="AN46" s="17">
        <v>-1.7</v>
      </c>
      <c r="AO46" s="17">
        <v>3.8</v>
      </c>
      <c r="AP46" s="17">
        <v>7.7</v>
      </c>
      <c r="AQ46" s="17">
        <v>10.9</v>
      </c>
      <c r="AR46" s="17">
        <v>1.1000000000000001</v>
      </c>
      <c r="AS46" s="17">
        <v>-1.1000000000000001</v>
      </c>
      <c r="AT46" s="17">
        <v>2.5632000000000001</v>
      </c>
      <c r="AU46" s="17">
        <v>-0.3</v>
      </c>
      <c r="AV46" s="17">
        <v>11.6</v>
      </c>
      <c r="AW46" s="17">
        <v>-21.3</v>
      </c>
      <c r="AX46" s="17">
        <v>-45.1</v>
      </c>
      <c r="AY46" s="17">
        <v>6.9</v>
      </c>
      <c r="AZ46" s="17">
        <v>-2.7</v>
      </c>
      <c r="BA46" s="17">
        <v>-0.1</v>
      </c>
      <c r="BB46" s="17">
        <v>-0.5</v>
      </c>
      <c r="BC46" s="17">
        <v>-4.8</v>
      </c>
      <c r="BD46" s="17">
        <v>0.4</v>
      </c>
      <c r="BE46" s="17">
        <v>0.6</v>
      </c>
      <c r="BF46" s="17">
        <v>-2.2999999999999998</v>
      </c>
      <c r="BG46" s="17"/>
      <c r="BH46" s="17"/>
      <c r="BI46" s="17">
        <v>-6.4</v>
      </c>
      <c r="BJ46" s="17"/>
      <c r="BK46" s="17">
        <v>0</v>
      </c>
      <c r="BL46" s="17">
        <v>0</v>
      </c>
      <c r="BM46" s="17"/>
      <c r="BN46" s="17"/>
      <c r="BO46" s="17"/>
      <c r="BP46" s="17">
        <v>5.0999999999999996</v>
      </c>
      <c r="BQ46" s="17"/>
      <c r="BR46" s="17"/>
      <c r="BS46" s="17">
        <v>14.6</v>
      </c>
      <c r="BT46" s="17">
        <v>22</v>
      </c>
      <c r="BU46" s="17"/>
      <c r="BV46" s="17"/>
      <c r="BW46" s="17"/>
      <c r="BX46" s="17"/>
      <c r="BY46" s="17"/>
      <c r="BZ46" s="17"/>
      <c r="CA46" s="17"/>
      <c r="CB46" s="17"/>
      <c r="CC46" s="17">
        <v>-0.4</v>
      </c>
      <c r="CD46" s="17">
        <v>53.1</v>
      </c>
      <c r="CE46" s="17">
        <v>31.5</v>
      </c>
      <c r="CF46" s="17">
        <v>10</v>
      </c>
      <c r="CG46" s="17">
        <v>6.1</v>
      </c>
      <c r="CH46" s="17">
        <v>0.8</v>
      </c>
      <c r="CI46" s="17"/>
      <c r="CJ46" s="17"/>
      <c r="CK46" s="17"/>
      <c r="CL46" s="17">
        <v>42</v>
      </c>
      <c r="CM46" s="17">
        <v>48.1</v>
      </c>
      <c r="CN46" s="17">
        <v>-17.7</v>
      </c>
      <c r="CO46" s="17"/>
      <c r="CP46" s="17"/>
      <c r="CQ46" s="17"/>
      <c r="CR46" s="17"/>
      <c r="CS46" s="17"/>
      <c r="CT46" s="17"/>
      <c r="CU46" s="17"/>
      <c r="CV46" s="17"/>
      <c r="CW46" s="17">
        <v>4.2</v>
      </c>
      <c r="CX46" s="17">
        <v>0</v>
      </c>
      <c r="CY46" s="17">
        <v>0</v>
      </c>
      <c r="CZ46" s="17"/>
      <c r="DA46" s="17">
        <v>1.3</v>
      </c>
      <c r="DB46" s="17">
        <v>6.9089999999999999E-2</v>
      </c>
      <c r="DC46" s="17">
        <v>-0.1</v>
      </c>
      <c r="DD46" s="17">
        <v>-0.4</v>
      </c>
      <c r="DE46" s="17">
        <v>-20</v>
      </c>
      <c r="DF46" s="17"/>
      <c r="DG46" s="17">
        <v>0</v>
      </c>
      <c r="DH46" s="17">
        <v>1.2</v>
      </c>
      <c r="DI46" s="17"/>
      <c r="DJ46" s="17">
        <v>-1.8</v>
      </c>
      <c r="DK46" s="17">
        <v>0.1</v>
      </c>
      <c r="DL46" s="17">
        <v>0.6</v>
      </c>
      <c r="DM46" s="17"/>
      <c r="DN46" s="17">
        <v>0</v>
      </c>
      <c r="DO46" s="17">
        <v>0</v>
      </c>
      <c r="DP46" s="17">
        <v>0.2</v>
      </c>
      <c r="DQ46" s="17">
        <v>6.2</v>
      </c>
      <c r="DR46" s="17">
        <v>0.2</v>
      </c>
      <c r="DS46" s="17">
        <v>0</v>
      </c>
      <c r="DT46" s="17">
        <v>0.5</v>
      </c>
      <c r="DU46" s="17">
        <v>0.4</v>
      </c>
      <c r="DV46" s="17">
        <v>0.1</v>
      </c>
      <c r="DW46" s="17">
        <v>-4.4000000000000004</v>
      </c>
      <c r="DX46" s="17">
        <v>0</v>
      </c>
      <c r="DY46" s="17">
        <v>2.2000000000000002</v>
      </c>
      <c r="DZ46" s="17">
        <v>2.1</v>
      </c>
      <c r="EA46" s="17">
        <v>1.1000000000000001</v>
      </c>
      <c r="EB46" s="17">
        <v>0</v>
      </c>
      <c r="EC46" s="17">
        <v>20.9</v>
      </c>
      <c r="ED46" s="17">
        <v>0.3</v>
      </c>
      <c r="EE46" s="17">
        <v>-12.5</v>
      </c>
      <c r="EF46" s="17">
        <v>-13.4</v>
      </c>
      <c r="EG46" s="17">
        <v>0</v>
      </c>
      <c r="EH46" s="17">
        <v>0</v>
      </c>
      <c r="EI46" s="17">
        <v>1.5</v>
      </c>
      <c r="EJ46" s="17">
        <v>0</v>
      </c>
      <c r="EK46" s="17">
        <v>1.6</v>
      </c>
      <c r="EL46" s="17">
        <v>0.2</v>
      </c>
      <c r="EM46" s="17">
        <v>0.2</v>
      </c>
      <c r="EN46" s="17">
        <v>0.2</v>
      </c>
      <c r="EO46" s="17">
        <v>0</v>
      </c>
      <c r="EP46" s="17">
        <v>0</v>
      </c>
      <c r="EQ46" s="17">
        <v>0</v>
      </c>
      <c r="ER46" s="17">
        <v>0</v>
      </c>
      <c r="ES46" s="17">
        <v>-0.2</v>
      </c>
      <c r="ET46" s="17">
        <v>15.4</v>
      </c>
      <c r="EU46" s="17">
        <v>0.1</v>
      </c>
      <c r="EV46" s="17">
        <v>0</v>
      </c>
      <c r="EW46" s="17">
        <v>1.4</v>
      </c>
      <c r="EX46" s="17">
        <v>0.3</v>
      </c>
      <c r="EY46" s="17">
        <v>0.8</v>
      </c>
      <c r="EZ46" s="17">
        <v>0.7</v>
      </c>
      <c r="FA46" s="17">
        <v>0</v>
      </c>
      <c r="FB46" s="17">
        <v>0.4</v>
      </c>
      <c r="FC46" s="17">
        <v>1.4</v>
      </c>
      <c r="FD46" s="17">
        <v>2.2999999999999998</v>
      </c>
      <c r="FE46" s="17"/>
      <c r="FF46" s="17"/>
      <c r="FG46" s="17">
        <v>2</v>
      </c>
      <c r="FH46" s="17">
        <v>0.1</v>
      </c>
      <c r="FI46" s="17">
        <v>3.6</v>
      </c>
      <c r="FJ46" s="17">
        <v>4.1900000000000004</v>
      </c>
      <c r="FK46" s="17">
        <v>306.32229000000001</v>
      </c>
      <c r="FL46" s="15"/>
      <c r="FM46" s="17">
        <v>3</v>
      </c>
      <c r="FN46" s="17">
        <v>-0.35</v>
      </c>
      <c r="FO46" s="17">
        <v>1.5880000000000001</v>
      </c>
      <c r="FP46" s="17">
        <v>0</v>
      </c>
      <c r="FQ46" s="17">
        <v>2.2999999999999998</v>
      </c>
      <c r="FR46" s="17">
        <v>2.7</v>
      </c>
      <c r="FS46" s="17">
        <v>-0.5</v>
      </c>
      <c r="FT46" s="17">
        <v>1.6</v>
      </c>
      <c r="FU46" s="17">
        <v>10.337999999999999</v>
      </c>
    </row>
    <row r="47" spans="1:177" ht="24" customHeight="1" x14ac:dyDescent="0.3">
      <c r="A47" s="16" t="s">
        <v>47</v>
      </c>
      <c r="B47" s="16" t="s">
        <v>820</v>
      </c>
      <c r="C47" s="17">
        <v>13.5</v>
      </c>
      <c r="D47" s="17">
        <v>44</v>
      </c>
      <c r="E47" s="17">
        <v>13.7</v>
      </c>
      <c r="F47" s="17"/>
      <c r="G47" s="17">
        <v>0</v>
      </c>
      <c r="H47" s="17">
        <v>-4.4000000000000004</v>
      </c>
      <c r="I47" s="17">
        <v>21.5</v>
      </c>
      <c r="J47" s="17"/>
      <c r="K47" s="17">
        <v>7.2</v>
      </c>
      <c r="L47" s="17">
        <v>-23.4</v>
      </c>
      <c r="M47" s="17">
        <v>-20.8</v>
      </c>
      <c r="N47" s="17">
        <v>3.3</v>
      </c>
      <c r="O47" s="17">
        <v>40.6</v>
      </c>
      <c r="P47" s="17">
        <v>17.7</v>
      </c>
      <c r="Q47" s="17">
        <v>8.5</v>
      </c>
      <c r="R47" s="17">
        <v>60.8</v>
      </c>
      <c r="S47" s="17">
        <v>0.2</v>
      </c>
      <c r="T47" s="17"/>
      <c r="U47" s="17"/>
      <c r="V47" s="17"/>
      <c r="W47" s="17"/>
      <c r="X47" s="17">
        <v>9.5</v>
      </c>
      <c r="Y47" s="17">
        <v>1.6</v>
      </c>
      <c r="Z47" s="17">
        <v>0.7</v>
      </c>
      <c r="AA47" s="17"/>
      <c r="AB47" s="17">
        <v>-3.4</v>
      </c>
      <c r="AC47" s="17">
        <v>5.9</v>
      </c>
      <c r="AD47" s="17">
        <v>15.5</v>
      </c>
      <c r="AE47" s="17"/>
      <c r="AF47" s="17"/>
      <c r="AG47" s="17"/>
      <c r="AH47" s="17"/>
      <c r="AI47" s="17">
        <v>18.899999999999999</v>
      </c>
      <c r="AJ47" s="17">
        <v>14.7</v>
      </c>
      <c r="AK47" s="17"/>
      <c r="AL47" s="17"/>
      <c r="AM47" s="17"/>
      <c r="AN47" s="17">
        <v>-1.3</v>
      </c>
      <c r="AO47" s="17">
        <v>27.7</v>
      </c>
      <c r="AP47" s="17">
        <v>7.5</v>
      </c>
      <c r="AQ47" s="17">
        <v>11.5</v>
      </c>
      <c r="AR47" s="17">
        <v>1.1000000000000001</v>
      </c>
      <c r="AS47" s="17">
        <v>-1.4</v>
      </c>
      <c r="AT47" s="17">
        <v>2.5630299999999999</v>
      </c>
      <c r="AU47" s="17">
        <v>1.2</v>
      </c>
      <c r="AV47" s="17">
        <v>18.2</v>
      </c>
      <c r="AW47" s="17">
        <v>-14.9</v>
      </c>
      <c r="AX47" s="17">
        <v>-38.700000000000003</v>
      </c>
      <c r="AY47" s="17">
        <v>9.6999999999999993</v>
      </c>
      <c r="AZ47" s="17">
        <v>-2.9</v>
      </c>
      <c r="BA47" s="17">
        <v>0.1</v>
      </c>
      <c r="BB47" s="17">
        <v>4.3</v>
      </c>
      <c r="BC47" s="17">
        <v>2.2999999999999998</v>
      </c>
      <c r="BD47" s="17">
        <v>0.4</v>
      </c>
      <c r="BE47" s="17">
        <v>0.7</v>
      </c>
      <c r="BF47" s="17">
        <v>3.4</v>
      </c>
      <c r="BG47" s="17"/>
      <c r="BH47" s="17"/>
      <c r="BI47" s="17">
        <v>0.3</v>
      </c>
      <c r="BJ47" s="17"/>
      <c r="BK47" s="17">
        <v>0</v>
      </c>
      <c r="BL47" s="17">
        <v>-2.9</v>
      </c>
      <c r="BM47" s="17"/>
      <c r="BN47" s="17"/>
      <c r="BO47" s="17"/>
      <c r="BP47" s="17">
        <v>13</v>
      </c>
      <c r="BQ47" s="17"/>
      <c r="BR47" s="17"/>
      <c r="BS47" s="17">
        <v>21</v>
      </c>
      <c r="BT47" s="17">
        <v>27.4</v>
      </c>
      <c r="BU47" s="17"/>
      <c r="BV47" s="17"/>
      <c r="BW47" s="17"/>
      <c r="BX47" s="17"/>
      <c r="BY47" s="17"/>
      <c r="BZ47" s="17"/>
      <c r="CA47" s="17"/>
      <c r="CB47" s="17"/>
      <c r="CC47" s="17">
        <v>-0.3</v>
      </c>
      <c r="CD47" s="17">
        <v>51.4</v>
      </c>
      <c r="CE47" s="17">
        <v>31.4</v>
      </c>
      <c r="CF47" s="17">
        <v>10.3</v>
      </c>
      <c r="CG47" s="17">
        <v>6.2</v>
      </c>
      <c r="CH47" s="17">
        <v>4</v>
      </c>
      <c r="CI47" s="17"/>
      <c r="CJ47" s="17"/>
      <c r="CK47" s="17"/>
      <c r="CL47" s="17">
        <v>56.6</v>
      </c>
      <c r="CM47" s="17">
        <v>62.8</v>
      </c>
      <c r="CN47" s="17">
        <v>3.5</v>
      </c>
      <c r="CO47" s="17"/>
      <c r="CP47" s="17"/>
      <c r="CQ47" s="17"/>
      <c r="CR47" s="17"/>
      <c r="CS47" s="17"/>
      <c r="CT47" s="17"/>
      <c r="CU47" s="17"/>
      <c r="CV47" s="17"/>
      <c r="CW47" s="17">
        <v>2.7</v>
      </c>
      <c r="CX47" s="17">
        <v>0</v>
      </c>
      <c r="CY47" s="17">
        <v>0</v>
      </c>
      <c r="CZ47" s="17"/>
      <c r="DA47" s="17">
        <v>1.3</v>
      </c>
      <c r="DB47" s="17">
        <v>3.5830000000000001E-2</v>
      </c>
      <c r="DC47" s="17">
        <v>-0.1</v>
      </c>
      <c r="DD47" s="17">
        <v>-0.3</v>
      </c>
      <c r="DE47" s="17">
        <v>-20</v>
      </c>
      <c r="DF47" s="17"/>
      <c r="DG47" s="17">
        <v>0</v>
      </c>
      <c r="DH47" s="17">
        <v>1.2</v>
      </c>
      <c r="DI47" s="17"/>
      <c r="DJ47" s="17">
        <v>-0.4</v>
      </c>
      <c r="DK47" s="17">
        <v>0.1</v>
      </c>
      <c r="DL47" s="17">
        <v>0.6</v>
      </c>
      <c r="DM47" s="17"/>
      <c r="DN47" s="17">
        <v>0</v>
      </c>
      <c r="DO47" s="17">
        <v>0</v>
      </c>
      <c r="DP47" s="17">
        <v>0.3</v>
      </c>
      <c r="DQ47" s="17">
        <v>6</v>
      </c>
      <c r="DR47" s="17">
        <v>0.2</v>
      </c>
      <c r="DS47" s="17">
        <v>0.2</v>
      </c>
      <c r="DT47" s="17">
        <v>0.5</v>
      </c>
      <c r="DU47" s="17">
        <v>0.4</v>
      </c>
      <c r="DV47" s="17">
        <v>0.1</v>
      </c>
      <c r="DW47" s="17">
        <v>-4.3</v>
      </c>
      <c r="DX47" s="17">
        <v>0</v>
      </c>
      <c r="DY47" s="17">
        <v>2.1</v>
      </c>
      <c r="DZ47" s="17">
        <v>2.2000000000000002</v>
      </c>
      <c r="EA47" s="17">
        <v>1.5</v>
      </c>
      <c r="EB47" s="17">
        <v>0.4</v>
      </c>
      <c r="EC47" s="17">
        <v>10.1</v>
      </c>
      <c r="ED47" s="17">
        <v>0.3</v>
      </c>
      <c r="EE47" s="17">
        <v>-10.6</v>
      </c>
      <c r="EF47" s="17">
        <v>-11.3</v>
      </c>
      <c r="EG47" s="17">
        <v>0</v>
      </c>
      <c r="EH47" s="17">
        <v>0</v>
      </c>
      <c r="EI47" s="17">
        <v>1.5</v>
      </c>
      <c r="EJ47" s="17">
        <v>0</v>
      </c>
      <c r="EK47" s="17">
        <v>1.5</v>
      </c>
      <c r="EL47" s="17">
        <v>0.2</v>
      </c>
      <c r="EM47" s="17">
        <v>0.2</v>
      </c>
      <c r="EN47" s="17">
        <v>0.2</v>
      </c>
      <c r="EO47" s="17">
        <v>0</v>
      </c>
      <c r="EP47" s="17">
        <v>0</v>
      </c>
      <c r="EQ47" s="17">
        <v>0</v>
      </c>
      <c r="ER47" s="17">
        <v>0</v>
      </c>
      <c r="ES47" s="17">
        <v>-0.2</v>
      </c>
      <c r="ET47" s="17">
        <v>15.5</v>
      </c>
      <c r="EU47" s="17">
        <v>0.8</v>
      </c>
      <c r="EV47" s="17">
        <v>0</v>
      </c>
      <c r="EW47" s="17">
        <v>1.4</v>
      </c>
      <c r="EX47" s="17">
        <v>0.3</v>
      </c>
      <c r="EY47" s="17">
        <v>0.8</v>
      </c>
      <c r="EZ47" s="17">
        <v>0.7</v>
      </c>
      <c r="FA47" s="17">
        <v>0</v>
      </c>
      <c r="FB47" s="17">
        <v>0.4</v>
      </c>
      <c r="FC47" s="17">
        <v>1.9</v>
      </c>
      <c r="FD47" s="17">
        <v>2.7</v>
      </c>
      <c r="FE47" s="17"/>
      <c r="FF47" s="17"/>
      <c r="FG47" s="17">
        <v>3.2</v>
      </c>
      <c r="FH47" s="17">
        <v>0</v>
      </c>
      <c r="FI47" s="17">
        <v>3.2</v>
      </c>
      <c r="FJ47" s="17">
        <v>4.13</v>
      </c>
      <c r="FK47" s="17">
        <v>583.62886000000003</v>
      </c>
      <c r="FL47" s="15"/>
      <c r="FM47" s="17">
        <v>2.8</v>
      </c>
      <c r="FN47" s="17">
        <v>0.57999999999999996</v>
      </c>
      <c r="FO47" s="17">
        <v>1.788</v>
      </c>
      <c r="FP47" s="17">
        <v>0</v>
      </c>
      <c r="FQ47" s="17">
        <v>2.2999999999999998</v>
      </c>
      <c r="FR47" s="17">
        <v>2.7</v>
      </c>
      <c r="FS47" s="17">
        <v>-0.3</v>
      </c>
      <c r="FT47" s="17">
        <v>1.7</v>
      </c>
      <c r="FU47" s="17">
        <v>11.568</v>
      </c>
    </row>
    <row r="48" spans="1:177" ht="24" customHeight="1" x14ac:dyDescent="0.3">
      <c r="A48" s="16" t="s">
        <v>47</v>
      </c>
      <c r="B48" s="16" t="s">
        <v>821</v>
      </c>
      <c r="C48" s="17">
        <v>15.4</v>
      </c>
      <c r="D48" s="17">
        <v>33.799999999999997</v>
      </c>
      <c r="E48" s="17">
        <v>12.1</v>
      </c>
      <c r="F48" s="17"/>
      <c r="G48" s="17">
        <v>0</v>
      </c>
      <c r="H48" s="17">
        <v>-3.7</v>
      </c>
      <c r="I48" s="17">
        <v>22.5</v>
      </c>
      <c r="J48" s="17"/>
      <c r="K48" s="17">
        <v>7.4</v>
      </c>
      <c r="L48" s="17">
        <v>-27.5</v>
      </c>
      <c r="M48" s="17">
        <v>-29.1</v>
      </c>
      <c r="N48" s="17">
        <v>-5.4</v>
      </c>
      <c r="O48" s="17">
        <v>36.299999999999997</v>
      </c>
      <c r="P48" s="17">
        <v>16.100000000000001</v>
      </c>
      <c r="Q48" s="17">
        <v>7.1</v>
      </c>
      <c r="R48" s="17">
        <v>61.1</v>
      </c>
      <c r="S48" s="17">
        <v>0</v>
      </c>
      <c r="T48" s="17"/>
      <c r="U48" s="17"/>
      <c r="V48" s="17"/>
      <c r="W48" s="17"/>
      <c r="X48" s="17">
        <v>9.1</v>
      </c>
      <c r="Y48" s="17">
        <v>1.3</v>
      </c>
      <c r="Z48" s="17">
        <v>0.5</v>
      </c>
      <c r="AA48" s="17"/>
      <c r="AB48" s="17">
        <v>-3.4</v>
      </c>
      <c r="AC48" s="17">
        <v>5.0999999999999996</v>
      </c>
      <c r="AD48" s="17">
        <v>15.5</v>
      </c>
      <c r="AE48" s="17"/>
      <c r="AF48" s="17"/>
      <c r="AG48" s="17"/>
      <c r="AH48" s="17"/>
      <c r="AI48" s="17">
        <v>17.899999999999999</v>
      </c>
      <c r="AJ48" s="17">
        <v>15.6</v>
      </c>
      <c r="AK48" s="17"/>
      <c r="AL48" s="17"/>
      <c r="AM48" s="17"/>
      <c r="AN48" s="17">
        <v>-1.2</v>
      </c>
      <c r="AO48" s="17">
        <v>36.4</v>
      </c>
      <c r="AP48" s="17">
        <v>7.5</v>
      </c>
      <c r="AQ48" s="17">
        <v>10.9</v>
      </c>
      <c r="AR48" s="17">
        <v>1.2</v>
      </c>
      <c r="AS48" s="17">
        <v>-0.8</v>
      </c>
      <c r="AT48" s="17">
        <v>2.56203</v>
      </c>
      <c r="AU48" s="17">
        <v>0.7</v>
      </c>
      <c r="AV48" s="17">
        <v>17.2</v>
      </c>
      <c r="AW48" s="17">
        <v>-15.7</v>
      </c>
      <c r="AX48" s="17">
        <v>-39.700000000000003</v>
      </c>
      <c r="AY48" s="17">
        <v>9.1</v>
      </c>
      <c r="AZ48" s="17">
        <v>-3.1</v>
      </c>
      <c r="BA48" s="17">
        <v>0</v>
      </c>
      <c r="BB48" s="17">
        <v>1.5</v>
      </c>
      <c r="BC48" s="17">
        <v>1.4</v>
      </c>
      <c r="BD48" s="17">
        <v>0.4</v>
      </c>
      <c r="BE48" s="17">
        <v>0.7</v>
      </c>
      <c r="BF48" s="17">
        <v>-0.7</v>
      </c>
      <c r="BG48" s="17"/>
      <c r="BH48" s="17"/>
      <c r="BI48" s="17">
        <v>-0.7</v>
      </c>
      <c r="BJ48" s="17"/>
      <c r="BK48" s="17">
        <v>0</v>
      </c>
      <c r="BL48" s="17">
        <v>-2.9</v>
      </c>
      <c r="BM48" s="17"/>
      <c r="BN48" s="17"/>
      <c r="BO48" s="17"/>
      <c r="BP48" s="17">
        <v>12.2</v>
      </c>
      <c r="BQ48" s="17"/>
      <c r="BR48" s="17"/>
      <c r="BS48" s="17">
        <v>18.7</v>
      </c>
      <c r="BT48" s="17">
        <v>25.7</v>
      </c>
      <c r="BU48" s="17"/>
      <c r="BV48" s="17"/>
      <c r="BW48" s="17"/>
      <c r="BX48" s="17"/>
      <c r="BY48" s="17"/>
      <c r="BZ48" s="17"/>
      <c r="CA48" s="17"/>
      <c r="CB48" s="17"/>
      <c r="CC48" s="17">
        <v>-0.4</v>
      </c>
      <c r="CD48" s="17">
        <v>82.5</v>
      </c>
      <c r="CE48" s="17">
        <v>31.4</v>
      </c>
      <c r="CF48" s="17">
        <v>9.8000000000000007</v>
      </c>
      <c r="CG48" s="17">
        <v>6.2</v>
      </c>
      <c r="CH48" s="17">
        <v>3.9</v>
      </c>
      <c r="CI48" s="17"/>
      <c r="CJ48" s="17"/>
      <c r="CK48" s="17"/>
      <c r="CL48" s="17">
        <v>51.3</v>
      </c>
      <c r="CM48" s="17">
        <v>57.5</v>
      </c>
      <c r="CN48" s="17">
        <v>-4</v>
      </c>
      <c r="CO48" s="17"/>
      <c r="CP48" s="17"/>
      <c r="CQ48" s="17"/>
      <c r="CR48" s="17"/>
      <c r="CS48" s="17"/>
      <c r="CT48" s="17"/>
      <c r="CU48" s="17"/>
      <c r="CV48" s="17"/>
      <c r="CW48" s="17">
        <v>1.1000000000000001</v>
      </c>
      <c r="CX48" s="17">
        <v>0</v>
      </c>
      <c r="CY48" s="17">
        <v>0</v>
      </c>
      <c r="CZ48" s="17"/>
      <c r="DA48" s="17">
        <v>1.3</v>
      </c>
      <c r="DB48" s="17">
        <v>4.2819999999999997E-2</v>
      </c>
      <c r="DC48" s="17">
        <v>-0.1</v>
      </c>
      <c r="DD48" s="17">
        <v>-0.4</v>
      </c>
      <c r="DE48" s="17">
        <v>-19.920000000000002</v>
      </c>
      <c r="DF48" s="17"/>
      <c r="DG48" s="17">
        <v>0</v>
      </c>
      <c r="DH48" s="17">
        <v>1.2</v>
      </c>
      <c r="DI48" s="17"/>
      <c r="DJ48" s="17">
        <v>0.5</v>
      </c>
      <c r="DK48" s="17">
        <v>0.2</v>
      </c>
      <c r="DL48" s="17">
        <v>0.5</v>
      </c>
      <c r="DM48" s="17"/>
      <c r="DN48" s="17">
        <v>0</v>
      </c>
      <c r="DO48" s="17">
        <v>0</v>
      </c>
      <c r="DP48" s="17">
        <v>-0.1</v>
      </c>
      <c r="DQ48" s="17">
        <v>5.4</v>
      </c>
      <c r="DR48" s="17">
        <v>0.2</v>
      </c>
      <c r="DS48" s="17">
        <v>0</v>
      </c>
      <c r="DT48" s="17">
        <v>0.5</v>
      </c>
      <c r="DU48" s="17">
        <v>0.4</v>
      </c>
      <c r="DV48" s="17">
        <v>0.1</v>
      </c>
      <c r="DW48" s="17">
        <v>-4.4000000000000004</v>
      </c>
      <c r="DX48" s="17">
        <v>0</v>
      </c>
      <c r="DY48" s="17">
        <v>2.1</v>
      </c>
      <c r="DZ48" s="17">
        <v>2.2000000000000002</v>
      </c>
      <c r="EA48" s="17">
        <v>1.7</v>
      </c>
      <c r="EB48" s="17">
        <v>0</v>
      </c>
      <c r="EC48" s="17">
        <v>0</v>
      </c>
      <c r="ED48" s="17">
        <v>0.3</v>
      </c>
      <c r="EE48" s="17">
        <v>-12.6</v>
      </c>
      <c r="EF48" s="17">
        <v>-12.3</v>
      </c>
      <c r="EG48" s="17">
        <v>0</v>
      </c>
      <c r="EH48" s="17">
        <v>0</v>
      </c>
      <c r="EI48" s="17">
        <v>1.5</v>
      </c>
      <c r="EJ48" s="17">
        <v>0</v>
      </c>
      <c r="EK48" s="17">
        <v>1.3</v>
      </c>
      <c r="EL48" s="17">
        <v>0.2</v>
      </c>
      <c r="EM48" s="17">
        <v>0.2</v>
      </c>
      <c r="EN48" s="17">
        <v>0.2</v>
      </c>
      <c r="EO48" s="17">
        <v>0</v>
      </c>
      <c r="EP48" s="17">
        <v>0</v>
      </c>
      <c r="EQ48" s="17">
        <v>0</v>
      </c>
      <c r="ER48" s="17">
        <v>0</v>
      </c>
      <c r="ES48" s="17">
        <v>-0.2</v>
      </c>
      <c r="ET48" s="17">
        <v>14.8</v>
      </c>
      <c r="EU48" s="17">
        <v>0</v>
      </c>
      <c r="EV48" s="17">
        <v>0</v>
      </c>
      <c r="EW48" s="17">
        <v>1.4</v>
      </c>
      <c r="EX48" s="17">
        <v>0.3</v>
      </c>
      <c r="EY48" s="17">
        <v>0.8</v>
      </c>
      <c r="EZ48" s="17">
        <v>0.7</v>
      </c>
      <c r="FA48" s="17">
        <v>0</v>
      </c>
      <c r="FB48" s="17">
        <v>0.4</v>
      </c>
      <c r="FC48" s="17">
        <v>2</v>
      </c>
      <c r="FD48" s="17">
        <v>2.4</v>
      </c>
      <c r="FE48" s="17"/>
      <c r="FF48" s="17"/>
      <c r="FG48" s="17">
        <v>3</v>
      </c>
      <c r="FH48" s="17">
        <v>0.3</v>
      </c>
      <c r="FI48" s="17">
        <v>3.3</v>
      </c>
      <c r="FJ48" s="17">
        <v>4.0199999999999996</v>
      </c>
      <c r="FK48" s="17">
        <v>531.80484999999999</v>
      </c>
      <c r="FL48" s="15"/>
      <c r="FM48" s="17">
        <v>2.7</v>
      </c>
      <c r="FN48" s="17">
        <v>0</v>
      </c>
      <c r="FO48" s="17">
        <v>1.4039999999999999</v>
      </c>
      <c r="FP48" s="17">
        <v>0</v>
      </c>
      <c r="FQ48" s="17">
        <v>2.2999999999999998</v>
      </c>
      <c r="FR48" s="17">
        <v>2.7</v>
      </c>
      <c r="FS48" s="17">
        <v>-0.1</v>
      </c>
      <c r="FT48" s="17">
        <v>1.5</v>
      </c>
      <c r="FU48" s="17">
        <v>10.504</v>
      </c>
    </row>
    <row r="49" spans="1:177" ht="24" customHeight="1" x14ac:dyDescent="0.3">
      <c r="A49" s="16" t="s">
        <v>47</v>
      </c>
      <c r="B49" s="16" t="s">
        <v>822</v>
      </c>
      <c r="C49" s="17">
        <v>13.5</v>
      </c>
      <c r="D49" s="17">
        <v>32.700000000000003</v>
      </c>
      <c r="E49" s="17">
        <v>12</v>
      </c>
      <c r="F49" s="17"/>
      <c r="G49" s="17">
        <v>0</v>
      </c>
      <c r="H49" s="17">
        <v>-3.4</v>
      </c>
      <c r="I49" s="17">
        <v>18.5</v>
      </c>
      <c r="J49" s="17"/>
      <c r="K49" s="17">
        <v>7.5</v>
      </c>
      <c r="L49" s="17">
        <v>-26.4</v>
      </c>
      <c r="M49" s="17">
        <v>-30.8</v>
      </c>
      <c r="N49" s="17">
        <v>-7.1</v>
      </c>
      <c r="O49" s="17">
        <v>36.6</v>
      </c>
      <c r="P49" s="17">
        <v>14.5</v>
      </c>
      <c r="Q49" s="17">
        <v>6.5</v>
      </c>
      <c r="R49" s="17">
        <v>59.4</v>
      </c>
      <c r="S49" s="17">
        <v>0</v>
      </c>
      <c r="T49" s="17"/>
      <c r="U49" s="17"/>
      <c r="V49" s="17"/>
      <c r="W49" s="17"/>
      <c r="X49" s="17">
        <v>9.1999999999999993</v>
      </c>
      <c r="Y49" s="17">
        <v>1.3</v>
      </c>
      <c r="Z49" s="17">
        <v>0.5</v>
      </c>
      <c r="AA49" s="17"/>
      <c r="AB49" s="17">
        <v>-3.4</v>
      </c>
      <c r="AC49" s="17">
        <v>4.9000000000000004</v>
      </c>
      <c r="AD49" s="17">
        <v>14.7</v>
      </c>
      <c r="AE49" s="17"/>
      <c r="AF49" s="17"/>
      <c r="AG49" s="17"/>
      <c r="AH49" s="17"/>
      <c r="AI49" s="17">
        <v>15.8</v>
      </c>
      <c r="AJ49" s="17">
        <v>14.8</v>
      </c>
      <c r="AK49" s="17"/>
      <c r="AL49" s="17"/>
      <c r="AM49" s="17"/>
      <c r="AN49" s="17">
        <v>-1.2</v>
      </c>
      <c r="AO49" s="17">
        <v>38.799999999999997</v>
      </c>
      <c r="AP49" s="17">
        <v>7.6</v>
      </c>
      <c r="AQ49" s="17">
        <v>11.1</v>
      </c>
      <c r="AR49" s="17">
        <v>1.2</v>
      </c>
      <c r="AS49" s="17">
        <v>-1.2</v>
      </c>
      <c r="AT49" s="17">
        <v>2.5622600000000002</v>
      </c>
      <c r="AU49" s="17">
        <v>1.9</v>
      </c>
      <c r="AV49" s="17">
        <v>14.4</v>
      </c>
      <c r="AW49" s="17">
        <v>-18.5</v>
      </c>
      <c r="AX49" s="17">
        <v>-42.2</v>
      </c>
      <c r="AY49" s="17">
        <v>9.5</v>
      </c>
      <c r="AZ49" s="17">
        <v>-2.8</v>
      </c>
      <c r="BA49" s="17">
        <v>0.2</v>
      </c>
      <c r="BB49" s="17">
        <v>1.8</v>
      </c>
      <c r="BC49" s="17">
        <v>1.3</v>
      </c>
      <c r="BD49" s="17">
        <v>0.4</v>
      </c>
      <c r="BE49" s="17">
        <v>0.7</v>
      </c>
      <c r="BF49" s="17">
        <v>-0.5</v>
      </c>
      <c r="BG49" s="17"/>
      <c r="BH49" s="17"/>
      <c r="BI49" s="17">
        <v>-0.8</v>
      </c>
      <c r="BJ49" s="17"/>
      <c r="BK49" s="17">
        <v>0</v>
      </c>
      <c r="BL49" s="17">
        <v>-3</v>
      </c>
      <c r="BM49" s="17"/>
      <c r="BN49" s="17"/>
      <c r="BO49" s="17"/>
      <c r="BP49" s="17">
        <v>3.6</v>
      </c>
      <c r="BQ49" s="17"/>
      <c r="BR49" s="17"/>
      <c r="BS49" s="17">
        <v>17.600000000000001</v>
      </c>
      <c r="BT49" s="17">
        <v>24.6</v>
      </c>
      <c r="BU49" s="17"/>
      <c r="BV49" s="17"/>
      <c r="BW49" s="17"/>
      <c r="BX49" s="17"/>
      <c r="BY49" s="17"/>
      <c r="BZ49" s="17"/>
      <c r="CA49" s="17"/>
      <c r="CB49" s="17"/>
      <c r="CC49" s="17">
        <v>-0.3</v>
      </c>
      <c r="CD49" s="17">
        <v>80.900000000000006</v>
      </c>
      <c r="CE49" s="17">
        <v>31.2</v>
      </c>
      <c r="CF49" s="17">
        <v>9.6999999999999993</v>
      </c>
      <c r="CG49" s="17">
        <v>6.2</v>
      </c>
      <c r="CH49" s="17">
        <v>4.0999999999999996</v>
      </c>
      <c r="CI49" s="17"/>
      <c r="CJ49" s="17"/>
      <c r="CK49" s="17"/>
      <c r="CL49" s="17">
        <v>50.5</v>
      </c>
      <c r="CM49" s="17">
        <v>56.8</v>
      </c>
      <c r="CN49" s="17">
        <v>-5.2</v>
      </c>
      <c r="CO49" s="17"/>
      <c r="CP49" s="17"/>
      <c r="CQ49" s="17"/>
      <c r="CR49" s="17"/>
      <c r="CS49" s="17"/>
      <c r="CT49" s="17"/>
      <c r="CU49" s="17"/>
      <c r="CV49" s="17"/>
      <c r="CW49" s="17">
        <v>2.4</v>
      </c>
      <c r="CX49" s="17">
        <v>0</v>
      </c>
      <c r="CY49" s="17">
        <v>0</v>
      </c>
      <c r="CZ49" s="17"/>
      <c r="DA49" s="17">
        <v>1.3</v>
      </c>
      <c r="DB49" s="17">
        <v>5.8000000000000003E-2</v>
      </c>
      <c r="DC49" s="17">
        <v>-0.1</v>
      </c>
      <c r="DD49" s="17">
        <v>-0.3</v>
      </c>
      <c r="DE49" s="17">
        <v>-19.89</v>
      </c>
      <c r="DF49" s="17"/>
      <c r="DG49" s="17">
        <v>0</v>
      </c>
      <c r="DH49" s="17">
        <v>1.2</v>
      </c>
      <c r="DI49" s="17"/>
      <c r="DJ49" s="17">
        <v>-0.3</v>
      </c>
      <c r="DK49" s="17">
        <v>0.2</v>
      </c>
      <c r="DL49" s="17">
        <v>0.5</v>
      </c>
      <c r="DM49" s="17"/>
      <c r="DN49" s="17">
        <v>0</v>
      </c>
      <c r="DO49" s="17">
        <v>0</v>
      </c>
      <c r="DP49" s="17">
        <v>0</v>
      </c>
      <c r="DQ49" s="17">
        <v>5.7</v>
      </c>
      <c r="DR49" s="17">
        <v>0.2</v>
      </c>
      <c r="DS49" s="17">
        <v>0</v>
      </c>
      <c r="DT49" s="17">
        <v>0.5</v>
      </c>
      <c r="DU49" s="17">
        <v>0.4</v>
      </c>
      <c r="DV49" s="17">
        <v>0.1</v>
      </c>
      <c r="DW49" s="17">
        <v>-4.3</v>
      </c>
      <c r="DX49" s="17">
        <v>0.2</v>
      </c>
      <c r="DY49" s="17">
        <v>2.2000000000000002</v>
      </c>
      <c r="DZ49" s="17">
        <v>2.2000000000000002</v>
      </c>
      <c r="EA49" s="17">
        <v>1.5</v>
      </c>
      <c r="EB49" s="17">
        <v>0</v>
      </c>
      <c r="EC49" s="17">
        <v>0</v>
      </c>
      <c r="ED49" s="17">
        <v>0.3</v>
      </c>
      <c r="EE49" s="17">
        <v>-11.6</v>
      </c>
      <c r="EF49" s="17">
        <v>-12.1</v>
      </c>
      <c r="EG49" s="17">
        <v>0</v>
      </c>
      <c r="EH49" s="17">
        <v>0</v>
      </c>
      <c r="EI49" s="17">
        <v>1.5</v>
      </c>
      <c r="EJ49" s="17">
        <v>0</v>
      </c>
      <c r="EK49" s="17">
        <v>1.4</v>
      </c>
      <c r="EL49" s="17">
        <v>0.2</v>
      </c>
      <c r="EM49" s="17">
        <v>0.2</v>
      </c>
      <c r="EN49" s="17">
        <v>0.2</v>
      </c>
      <c r="EO49" s="17">
        <v>0</v>
      </c>
      <c r="EP49" s="17">
        <v>0</v>
      </c>
      <c r="EQ49" s="17">
        <v>0</v>
      </c>
      <c r="ER49" s="17">
        <v>0</v>
      </c>
      <c r="ES49" s="17">
        <v>-0.2</v>
      </c>
      <c r="ET49" s="17">
        <v>13.7</v>
      </c>
      <c r="EU49" s="17">
        <v>0</v>
      </c>
      <c r="EV49" s="17">
        <v>0</v>
      </c>
      <c r="EW49" s="17">
        <v>1.4</v>
      </c>
      <c r="EX49" s="17">
        <v>0.3</v>
      </c>
      <c r="EY49" s="17">
        <v>0.8</v>
      </c>
      <c r="EZ49" s="17">
        <v>0.7</v>
      </c>
      <c r="FA49" s="17">
        <v>0</v>
      </c>
      <c r="FB49" s="17">
        <v>0.4</v>
      </c>
      <c r="FC49" s="17">
        <v>2</v>
      </c>
      <c r="FD49" s="17">
        <v>2.7</v>
      </c>
      <c r="FE49" s="17"/>
      <c r="FF49" s="17"/>
      <c r="FG49" s="17">
        <v>2.6</v>
      </c>
      <c r="FH49" s="17">
        <v>0.4</v>
      </c>
      <c r="FI49" s="17">
        <v>3.1</v>
      </c>
      <c r="FJ49" s="17">
        <v>3.65</v>
      </c>
      <c r="FK49" s="17">
        <v>497.68025999999998</v>
      </c>
      <c r="FL49" s="15"/>
      <c r="FM49" s="17">
        <v>2.8</v>
      </c>
      <c r="FN49" s="17">
        <v>-0.5</v>
      </c>
      <c r="FO49" s="17">
        <v>0.82799999999999996</v>
      </c>
      <c r="FP49" s="17">
        <v>0</v>
      </c>
      <c r="FQ49" s="17">
        <v>2.2999999999999998</v>
      </c>
      <c r="FR49" s="17">
        <v>2.7</v>
      </c>
      <c r="FS49" s="17">
        <v>-0.1</v>
      </c>
      <c r="FT49" s="17">
        <v>1.7</v>
      </c>
      <c r="FU49" s="17">
        <v>9.7279999999999998</v>
      </c>
    </row>
    <row r="50" spans="1:177" ht="24" customHeight="1" x14ac:dyDescent="0.3">
      <c r="A50" s="18" t="s">
        <v>47</v>
      </c>
      <c r="B50" s="18" t="s">
        <v>823</v>
      </c>
      <c r="C50" s="19">
        <v>17.100000000000001</v>
      </c>
      <c r="D50" s="19">
        <v>31.9</v>
      </c>
      <c r="E50" s="19">
        <v>9.4</v>
      </c>
      <c r="F50" s="19"/>
      <c r="G50" s="19">
        <v>0</v>
      </c>
      <c r="H50" s="19">
        <v>-4.3</v>
      </c>
      <c r="I50" s="19">
        <v>21</v>
      </c>
      <c r="J50" s="19"/>
      <c r="K50" s="19">
        <v>7.7</v>
      </c>
      <c r="L50" s="19">
        <v>-28.7</v>
      </c>
      <c r="M50" s="19">
        <v>-27.9</v>
      </c>
      <c r="N50" s="19">
        <v>-4.3</v>
      </c>
      <c r="O50" s="19">
        <v>34.200000000000003</v>
      </c>
      <c r="P50" s="19">
        <v>14.4</v>
      </c>
      <c r="Q50" s="19">
        <v>6.5</v>
      </c>
      <c r="R50" s="19">
        <v>59.6</v>
      </c>
      <c r="S50" s="19">
        <v>0.1</v>
      </c>
      <c r="T50" s="19"/>
      <c r="U50" s="19"/>
      <c r="V50" s="19"/>
      <c r="W50" s="19"/>
      <c r="X50" s="19">
        <v>10.6</v>
      </c>
      <c r="Y50" s="19">
        <v>1.5</v>
      </c>
      <c r="Z50" s="19">
        <v>0.7</v>
      </c>
      <c r="AA50" s="19"/>
      <c r="AB50" s="19">
        <v>-3.4</v>
      </c>
      <c r="AC50" s="19">
        <v>5.0999999999999996</v>
      </c>
      <c r="AD50" s="19">
        <v>14.8</v>
      </c>
      <c r="AE50" s="19"/>
      <c r="AF50" s="19"/>
      <c r="AG50" s="19"/>
      <c r="AH50" s="19"/>
      <c r="AI50" s="19">
        <v>15.3</v>
      </c>
      <c r="AJ50" s="19">
        <v>15</v>
      </c>
      <c r="AK50" s="19"/>
      <c r="AL50" s="19"/>
      <c r="AM50" s="19"/>
      <c r="AN50" s="19">
        <v>-1.2</v>
      </c>
      <c r="AO50" s="19">
        <v>40.1</v>
      </c>
      <c r="AP50" s="19">
        <v>7.9</v>
      </c>
      <c r="AQ50" s="19">
        <v>11.5</v>
      </c>
      <c r="AR50" s="19">
        <v>0.8</v>
      </c>
      <c r="AS50" s="19">
        <v>-1.3</v>
      </c>
      <c r="AT50" s="19">
        <v>2.5621399999999999</v>
      </c>
      <c r="AU50" s="19">
        <v>1.7</v>
      </c>
      <c r="AV50" s="19">
        <v>13.9</v>
      </c>
      <c r="AW50" s="19">
        <v>-19.3</v>
      </c>
      <c r="AX50" s="19">
        <v>-43</v>
      </c>
      <c r="AY50" s="19">
        <v>10.8</v>
      </c>
      <c r="AZ50" s="19">
        <v>-2.5</v>
      </c>
      <c r="BA50" s="19">
        <v>0.2</v>
      </c>
      <c r="BB50" s="19">
        <v>4</v>
      </c>
      <c r="BC50" s="19">
        <v>2.1</v>
      </c>
      <c r="BD50" s="19">
        <v>0.4</v>
      </c>
      <c r="BE50" s="19">
        <v>0.7</v>
      </c>
      <c r="BF50" s="19">
        <v>2.7</v>
      </c>
      <c r="BG50" s="19"/>
      <c r="BH50" s="19"/>
      <c r="BI50" s="19">
        <v>-1.5</v>
      </c>
      <c r="BJ50" s="19"/>
      <c r="BK50" s="19">
        <v>0</v>
      </c>
      <c r="BL50" s="19">
        <v>-2.2999999999999998</v>
      </c>
      <c r="BM50" s="19"/>
      <c r="BN50" s="19"/>
      <c r="BO50" s="19"/>
      <c r="BP50" s="19">
        <v>2.9</v>
      </c>
      <c r="BQ50" s="19"/>
      <c r="BR50" s="19"/>
      <c r="BS50" s="19">
        <v>17.600000000000001</v>
      </c>
      <c r="BT50" s="19">
        <v>24.2</v>
      </c>
      <c r="BU50" s="19"/>
      <c r="BV50" s="19"/>
      <c r="BW50" s="19"/>
      <c r="BX50" s="19"/>
      <c r="BY50" s="19"/>
      <c r="BZ50" s="19"/>
      <c r="CA50" s="19"/>
      <c r="CB50" s="19"/>
      <c r="CC50" s="19">
        <v>-0.3</v>
      </c>
      <c r="CD50" s="19">
        <v>79.400000000000006</v>
      </c>
      <c r="CE50" s="19">
        <v>31.3</v>
      </c>
      <c r="CF50" s="19">
        <v>10.4</v>
      </c>
      <c r="CG50" s="19">
        <v>6.2</v>
      </c>
      <c r="CH50" s="19">
        <v>3.9</v>
      </c>
      <c r="CI50" s="19"/>
      <c r="CJ50" s="19"/>
      <c r="CK50" s="19"/>
      <c r="CL50" s="19">
        <v>49.4</v>
      </c>
      <c r="CM50" s="19">
        <v>55.7</v>
      </c>
      <c r="CN50" s="19">
        <v>-7.6</v>
      </c>
      <c r="CO50" s="19"/>
      <c r="CP50" s="19"/>
      <c r="CQ50" s="19"/>
      <c r="CR50" s="19"/>
      <c r="CS50" s="19"/>
      <c r="CT50" s="19"/>
      <c r="CU50" s="19"/>
      <c r="CV50" s="19"/>
      <c r="CW50" s="19">
        <v>3.4</v>
      </c>
      <c r="CX50" s="19">
        <v>0</v>
      </c>
      <c r="CY50" s="19">
        <v>0.2</v>
      </c>
      <c r="CZ50" s="19"/>
      <c r="DA50" s="19">
        <v>1.3</v>
      </c>
      <c r="DB50" s="19">
        <v>9.2660000000000006E-2</v>
      </c>
      <c r="DC50" s="19">
        <v>0</v>
      </c>
      <c r="DD50" s="19">
        <v>-0.3</v>
      </c>
      <c r="DE50" s="19">
        <v>0</v>
      </c>
      <c r="DF50" s="19"/>
      <c r="DG50" s="19">
        <v>0</v>
      </c>
      <c r="DH50" s="19">
        <v>1.2</v>
      </c>
      <c r="DI50" s="19"/>
      <c r="DJ50" s="19">
        <v>-0.1</v>
      </c>
      <c r="DK50" s="19">
        <v>0.1</v>
      </c>
      <c r="DL50" s="19">
        <v>0.6</v>
      </c>
      <c r="DM50" s="19"/>
      <c r="DN50" s="19">
        <v>0</v>
      </c>
      <c r="DO50" s="19">
        <v>0</v>
      </c>
      <c r="DP50" s="19">
        <v>0</v>
      </c>
      <c r="DQ50" s="19">
        <v>6.1</v>
      </c>
      <c r="DR50" s="19">
        <v>0</v>
      </c>
      <c r="DS50" s="19">
        <v>0</v>
      </c>
      <c r="DT50" s="19">
        <v>0.6</v>
      </c>
      <c r="DU50" s="19">
        <v>0.4</v>
      </c>
      <c r="DV50" s="19">
        <v>0.1</v>
      </c>
      <c r="DW50" s="19">
        <v>-4.3</v>
      </c>
      <c r="DX50" s="19">
        <v>0</v>
      </c>
      <c r="DY50" s="19">
        <v>2.2000000000000002</v>
      </c>
      <c r="DZ50" s="19">
        <v>2.2000000000000002</v>
      </c>
      <c r="EA50" s="19">
        <v>1.5</v>
      </c>
      <c r="EB50" s="19">
        <v>0</v>
      </c>
      <c r="EC50" s="19">
        <v>0</v>
      </c>
      <c r="ED50" s="19">
        <v>0</v>
      </c>
      <c r="EE50" s="19">
        <v>-11.6</v>
      </c>
      <c r="EF50" s="19">
        <v>-11.8</v>
      </c>
      <c r="EG50" s="19">
        <v>0</v>
      </c>
      <c r="EH50" s="19">
        <v>0</v>
      </c>
      <c r="EI50" s="19">
        <v>1.5</v>
      </c>
      <c r="EJ50" s="19">
        <v>0</v>
      </c>
      <c r="EK50" s="19">
        <v>1.4</v>
      </c>
      <c r="EL50" s="19">
        <v>0.2</v>
      </c>
      <c r="EM50" s="19">
        <v>0.2</v>
      </c>
      <c r="EN50" s="19">
        <v>0.2</v>
      </c>
      <c r="EO50" s="19">
        <v>0</v>
      </c>
      <c r="EP50" s="19">
        <v>0</v>
      </c>
      <c r="EQ50" s="19">
        <v>0</v>
      </c>
      <c r="ER50" s="19">
        <v>0</v>
      </c>
      <c r="ES50" s="19">
        <v>-0.2</v>
      </c>
      <c r="ET50" s="19">
        <v>12.2</v>
      </c>
      <c r="EU50" s="19">
        <v>0</v>
      </c>
      <c r="EV50" s="19">
        <v>0</v>
      </c>
      <c r="EW50" s="19">
        <v>1.4</v>
      </c>
      <c r="EX50" s="19">
        <v>0.3</v>
      </c>
      <c r="EY50" s="19">
        <v>0.8</v>
      </c>
      <c r="EZ50" s="19">
        <v>0.7</v>
      </c>
      <c r="FA50" s="19">
        <v>0</v>
      </c>
      <c r="FB50" s="19">
        <v>0.4</v>
      </c>
      <c r="FC50" s="19">
        <v>1.8</v>
      </c>
      <c r="FD50" s="19">
        <v>2.4</v>
      </c>
      <c r="FE50" s="19"/>
      <c r="FF50" s="19"/>
      <c r="FG50" s="19">
        <v>2.4</v>
      </c>
      <c r="FH50" s="19">
        <v>0.4</v>
      </c>
      <c r="FI50" s="19">
        <v>3.1</v>
      </c>
      <c r="FJ50" s="19">
        <v>4.2300000000000004</v>
      </c>
      <c r="FK50" s="19">
        <v>522.98479999999995</v>
      </c>
      <c r="FL50" s="15"/>
      <c r="FM50" s="19">
        <v>2.8</v>
      </c>
      <c r="FN50" s="19">
        <v>-0.82</v>
      </c>
      <c r="FO50" s="19">
        <v>0.9</v>
      </c>
      <c r="FP50" s="19">
        <v>0</v>
      </c>
      <c r="FQ50" s="19">
        <v>2.2999999999999998</v>
      </c>
      <c r="FR50" s="19">
        <v>2.7</v>
      </c>
      <c r="FS50" s="19">
        <v>-0.2</v>
      </c>
      <c r="FT50" s="19">
        <v>1.4</v>
      </c>
      <c r="FU50" s="19">
        <v>9.08</v>
      </c>
    </row>
    <row r="51" spans="1:177" ht="24" customHeight="1" x14ac:dyDescent="0.3">
      <c r="A51" s="13" t="s">
        <v>47</v>
      </c>
      <c r="B51" s="13" t="s">
        <v>824</v>
      </c>
      <c r="C51" s="14">
        <v>13.2</v>
      </c>
      <c r="D51" s="14">
        <v>32.9</v>
      </c>
      <c r="E51" s="14">
        <v>10.3</v>
      </c>
      <c r="F51" s="14"/>
      <c r="G51" s="14">
        <v>0</v>
      </c>
      <c r="H51" s="14">
        <v>-7.6</v>
      </c>
      <c r="I51" s="14">
        <v>16.8</v>
      </c>
      <c r="J51" s="14"/>
      <c r="K51" s="14">
        <v>6.7</v>
      </c>
      <c r="L51" s="14">
        <v>-30.2</v>
      </c>
      <c r="M51" s="14">
        <v>-30.5</v>
      </c>
      <c r="N51" s="14">
        <v>-6.3</v>
      </c>
      <c r="O51" s="14">
        <v>32.5</v>
      </c>
      <c r="P51" s="14">
        <v>13.7</v>
      </c>
      <c r="Q51" s="14">
        <v>5.8</v>
      </c>
      <c r="R51" s="14">
        <v>63.8</v>
      </c>
      <c r="S51" s="14">
        <v>0</v>
      </c>
      <c r="T51" s="14"/>
      <c r="U51" s="14"/>
      <c r="V51" s="14"/>
      <c r="W51" s="14"/>
      <c r="X51" s="14">
        <v>9.5</v>
      </c>
      <c r="Y51" s="14">
        <v>1.6</v>
      </c>
      <c r="Z51" s="14">
        <v>0.8</v>
      </c>
      <c r="AA51" s="14"/>
      <c r="AB51" s="14">
        <v>-3.4</v>
      </c>
      <c r="AC51" s="14">
        <v>5.0999999999999996</v>
      </c>
      <c r="AD51" s="14">
        <v>16.5</v>
      </c>
      <c r="AE51" s="14"/>
      <c r="AF51" s="14"/>
      <c r="AG51" s="14"/>
      <c r="AH51" s="14"/>
      <c r="AI51" s="14">
        <v>13.5</v>
      </c>
      <c r="AJ51" s="14">
        <v>14.8</v>
      </c>
      <c r="AK51" s="14"/>
      <c r="AL51" s="14"/>
      <c r="AM51" s="14"/>
      <c r="AN51" s="14">
        <v>-1.2</v>
      </c>
      <c r="AO51" s="14">
        <v>41.7</v>
      </c>
      <c r="AP51" s="14">
        <v>8.3000000000000007</v>
      </c>
      <c r="AQ51" s="14">
        <v>14.3</v>
      </c>
      <c r="AR51" s="14">
        <v>1.1000000000000001</v>
      </c>
      <c r="AS51" s="14">
        <v>-1</v>
      </c>
      <c r="AT51" s="14">
        <v>2.5622799999999999</v>
      </c>
      <c r="AU51" s="14">
        <v>0.4</v>
      </c>
      <c r="AV51" s="14">
        <v>13.5</v>
      </c>
      <c r="AW51" s="14">
        <v>-19.5</v>
      </c>
      <c r="AX51" s="14">
        <v>-43.3</v>
      </c>
      <c r="AY51" s="14">
        <v>11.1</v>
      </c>
      <c r="AZ51" s="14">
        <v>-2.5</v>
      </c>
      <c r="BA51" s="14">
        <v>0.5</v>
      </c>
      <c r="BB51" s="14">
        <v>3.4</v>
      </c>
      <c r="BC51" s="14">
        <v>1.1000000000000001</v>
      </c>
      <c r="BD51" s="14">
        <v>0.4</v>
      </c>
      <c r="BE51" s="14">
        <v>0.7</v>
      </c>
      <c r="BF51" s="14">
        <v>0.4</v>
      </c>
      <c r="BG51" s="14"/>
      <c r="BH51" s="14"/>
      <c r="BI51" s="14">
        <v>-1.5</v>
      </c>
      <c r="BJ51" s="14"/>
      <c r="BK51" s="14">
        <v>0</v>
      </c>
      <c r="BL51" s="14">
        <v>-4.3</v>
      </c>
      <c r="BM51" s="14"/>
      <c r="BN51" s="14"/>
      <c r="BO51" s="14"/>
      <c r="BP51" s="14">
        <v>1.1000000000000001</v>
      </c>
      <c r="BQ51" s="14"/>
      <c r="BR51" s="14"/>
      <c r="BS51" s="14">
        <v>16.2</v>
      </c>
      <c r="BT51" s="14">
        <v>23.1</v>
      </c>
      <c r="BU51" s="14"/>
      <c r="BV51" s="14"/>
      <c r="BW51" s="14"/>
      <c r="BX51" s="14"/>
      <c r="BY51" s="14"/>
      <c r="BZ51" s="14"/>
      <c r="CA51" s="14"/>
      <c r="CB51" s="14"/>
      <c r="CC51" s="14">
        <v>-0.2</v>
      </c>
      <c r="CD51" s="14">
        <v>72.599999999999994</v>
      </c>
      <c r="CE51" s="14">
        <v>30.7</v>
      </c>
      <c r="CF51" s="14">
        <v>9.1</v>
      </c>
      <c r="CG51" s="14">
        <v>6.2</v>
      </c>
      <c r="CH51" s="14">
        <v>3.8</v>
      </c>
      <c r="CI51" s="14"/>
      <c r="CJ51" s="14"/>
      <c r="CK51" s="14"/>
      <c r="CL51" s="14">
        <v>48.9</v>
      </c>
      <c r="CM51" s="14">
        <v>55.1</v>
      </c>
      <c r="CN51" s="14">
        <v>-7.3</v>
      </c>
      <c r="CO51" s="14"/>
      <c r="CP51" s="14"/>
      <c r="CQ51" s="14"/>
      <c r="CR51" s="14"/>
      <c r="CS51" s="14"/>
      <c r="CT51" s="14"/>
      <c r="CU51" s="14"/>
      <c r="CV51" s="14"/>
      <c r="CW51" s="14">
        <v>4.0999999999999996</v>
      </c>
      <c r="CX51" s="14">
        <v>0</v>
      </c>
      <c r="CY51" s="14">
        <v>0</v>
      </c>
      <c r="CZ51" s="14"/>
      <c r="DA51" s="14">
        <v>1.3</v>
      </c>
      <c r="DB51" s="14">
        <v>6.5809999999999994E-2</v>
      </c>
      <c r="DC51" s="14">
        <v>0</v>
      </c>
      <c r="DD51" s="14">
        <v>-0.4</v>
      </c>
      <c r="DE51" s="14">
        <v>0</v>
      </c>
      <c r="DF51" s="14"/>
      <c r="DG51" s="14">
        <v>0</v>
      </c>
      <c r="DH51" s="14">
        <v>1.4</v>
      </c>
      <c r="DI51" s="14"/>
      <c r="DJ51" s="14">
        <v>-1.7</v>
      </c>
      <c r="DK51" s="14">
        <v>0.1</v>
      </c>
      <c r="DL51" s="14">
        <v>0.6</v>
      </c>
      <c r="DM51" s="14"/>
      <c r="DN51" s="14">
        <v>0</v>
      </c>
      <c r="DO51" s="14">
        <v>0</v>
      </c>
      <c r="DP51" s="14">
        <v>0.1</v>
      </c>
      <c r="DQ51" s="14">
        <v>6.2</v>
      </c>
      <c r="DR51" s="14">
        <v>0</v>
      </c>
      <c r="DS51" s="14">
        <v>0</v>
      </c>
      <c r="DT51" s="14">
        <v>0.6</v>
      </c>
      <c r="DU51" s="14">
        <v>0.4</v>
      </c>
      <c r="DV51" s="14">
        <v>0.1</v>
      </c>
      <c r="DW51" s="14">
        <v>-4.3</v>
      </c>
      <c r="DX51" s="14">
        <v>0</v>
      </c>
      <c r="DY51" s="14">
        <v>2.2000000000000002</v>
      </c>
      <c r="DZ51" s="14">
        <v>2.2000000000000002</v>
      </c>
      <c r="EA51" s="14">
        <v>1.5</v>
      </c>
      <c r="EB51" s="14">
        <v>0.2</v>
      </c>
      <c r="EC51" s="14">
        <v>0.5</v>
      </c>
      <c r="ED51" s="14">
        <v>0</v>
      </c>
      <c r="EE51" s="14">
        <v>-9.6</v>
      </c>
      <c r="EF51" s="14">
        <v>-9.1999999999999993</v>
      </c>
      <c r="EG51" s="14">
        <v>0</v>
      </c>
      <c r="EH51" s="14">
        <v>0</v>
      </c>
      <c r="EI51" s="14">
        <v>1.5</v>
      </c>
      <c r="EJ51" s="14">
        <v>0</v>
      </c>
      <c r="EK51" s="14">
        <v>1.4</v>
      </c>
      <c r="EL51" s="14">
        <v>0.2</v>
      </c>
      <c r="EM51" s="14">
        <v>0.2</v>
      </c>
      <c r="EN51" s="14">
        <v>0.2</v>
      </c>
      <c r="EO51" s="14">
        <v>0.4</v>
      </c>
      <c r="EP51" s="14">
        <v>0</v>
      </c>
      <c r="EQ51" s="14">
        <v>0</v>
      </c>
      <c r="ER51" s="14">
        <v>0</v>
      </c>
      <c r="ES51" s="14">
        <v>-0.2</v>
      </c>
      <c r="ET51" s="14">
        <v>12</v>
      </c>
      <c r="EU51" s="14">
        <v>0</v>
      </c>
      <c r="EV51" s="14">
        <v>0</v>
      </c>
      <c r="EW51" s="14">
        <v>1.4</v>
      </c>
      <c r="EX51" s="14">
        <v>0.3</v>
      </c>
      <c r="EY51" s="14">
        <v>0.8</v>
      </c>
      <c r="EZ51" s="14">
        <v>0.7</v>
      </c>
      <c r="FA51" s="14">
        <v>0</v>
      </c>
      <c r="FB51" s="14">
        <v>0.4</v>
      </c>
      <c r="FC51" s="14">
        <v>1.8</v>
      </c>
      <c r="FD51" s="14">
        <v>2.4</v>
      </c>
      <c r="FE51" s="14"/>
      <c r="FF51" s="14"/>
      <c r="FG51" s="14">
        <v>2.5</v>
      </c>
      <c r="FH51" s="14">
        <v>0</v>
      </c>
      <c r="FI51" s="14">
        <v>2.6</v>
      </c>
      <c r="FJ51" s="14">
        <v>4.25</v>
      </c>
      <c r="FK51" s="14">
        <v>494.17809</v>
      </c>
      <c r="FL51" s="15"/>
      <c r="FM51" s="14">
        <v>3</v>
      </c>
      <c r="FN51" s="14">
        <v>-0.14000000000000001</v>
      </c>
      <c r="FO51" s="14">
        <v>0.99199999999999999</v>
      </c>
      <c r="FP51" s="14">
        <v>0</v>
      </c>
      <c r="FQ51" s="14">
        <v>2.2999999999999998</v>
      </c>
      <c r="FR51" s="14">
        <v>0.4</v>
      </c>
      <c r="FS51" s="14">
        <v>-0.3</v>
      </c>
      <c r="FT51" s="14">
        <v>1.5</v>
      </c>
      <c r="FU51" s="14">
        <v>7.7519999999999998</v>
      </c>
    </row>
    <row r="52" spans="1:177" ht="24" customHeight="1" x14ac:dyDescent="0.3">
      <c r="A52" s="16" t="s">
        <v>47</v>
      </c>
      <c r="B52" s="16" t="s">
        <v>825</v>
      </c>
      <c r="C52" s="17">
        <v>14.4</v>
      </c>
      <c r="D52" s="17">
        <v>34.6</v>
      </c>
      <c r="E52" s="17">
        <v>10.3</v>
      </c>
      <c r="F52" s="17"/>
      <c r="G52" s="17">
        <v>0</v>
      </c>
      <c r="H52" s="17">
        <v>-6.9</v>
      </c>
      <c r="I52" s="17">
        <v>18.100000000000001</v>
      </c>
      <c r="J52" s="17"/>
      <c r="K52" s="17">
        <v>6.5</v>
      </c>
      <c r="L52" s="17">
        <v>-28</v>
      </c>
      <c r="M52" s="17">
        <v>-30.7</v>
      </c>
      <c r="N52" s="17">
        <v>-7</v>
      </c>
      <c r="O52" s="17">
        <v>37.9</v>
      </c>
      <c r="P52" s="17">
        <v>15.4</v>
      </c>
      <c r="Q52" s="17">
        <v>6.4</v>
      </c>
      <c r="R52" s="17">
        <v>68.7</v>
      </c>
      <c r="S52" s="17">
        <v>-0.1</v>
      </c>
      <c r="T52" s="17"/>
      <c r="U52" s="17"/>
      <c r="V52" s="17"/>
      <c r="W52" s="17"/>
      <c r="X52" s="17">
        <v>10.5</v>
      </c>
      <c r="Y52" s="17">
        <v>1.7</v>
      </c>
      <c r="Z52" s="17">
        <v>0.9</v>
      </c>
      <c r="AA52" s="17"/>
      <c r="AB52" s="17">
        <v>-3.5</v>
      </c>
      <c r="AC52" s="17">
        <v>4.9000000000000004</v>
      </c>
      <c r="AD52" s="17">
        <v>18.7</v>
      </c>
      <c r="AE52" s="17"/>
      <c r="AF52" s="17"/>
      <c r="AG52" s="17"/>
      <c r="AH52" s="17"/>
      <c r="AI52" s="17">
        <v>13.3</v>
      </c>
      <c r="AJ52" s="17">
        <v>15</v>
      </c>
      <c r="AK52" s="17"/>
      <c r="AL52" s="17"/>
      <c r="AM52" s="17"/>
      <c r="AN52" s="17">
        <v>-1.2</v>
      </c>
      <c r="AO52" s="17">
        <v>42.5</v>
      </c>
      <c r="AP52" s="17">
        <v>8.5</v>
      </c>
      <c r="AQ52" s="17">
        <v>15.1</v>
      </c>
      <c r="AR52" s="17">
        <v>1.1000000000000001</v>
      </c>
      <c r="AS52" s="17">
        <v>-0.6</v>
      </c>
      <c r="AT52" s="17">
        <v>2.5624799999999999</v>
      </c>
      <c r="AU52" s="17">
        <v>1.2</v>
      </c>
      <c r="AV52" s="17">
        <v>15.3</v>
      </c>
      <c r="AW52" s="17">
        <v>-17.600000000000001</v>
      </c>
      <c r="AX52" s="17">
        <v>-41.2</v>
      </c>
      <c r="AY52" s="17">
        <v>13.7</v>
      </c>
      <c r="AZ52" s="17">
        <v>-2.2999999999999998</v>
      </c>
      <c r="BA52" s="17">
        <v>0.4</v>
      </c>
      <c r="BB52" s="17">
        <v>0.3</v>
      </c>
      <c r="BC52" s="17">
        <v>0.3</v>
      </c>
      <c r="BD52" s="17">
        <v>0.4</v>
      </c>
      <c r="BE52" s="17">
        <v>0.6</v>
      </c>
      <c r="BF52" s="17">
        <v>-3.1</v>
      </c>
      <c r="BG52" s="17"/>
      <c r="BH52" s="17"/>
      <c r="BI52" s="17">
        <v>-0.8</v>
      </c>
      <c r="BJ52" s="17"/>
      <c r="BK52" s="17">
        <v>0</v>
      </c>
      <c r="BL52" s="17">
        <v>-5.3</v>
      </c>
      <c r="BM52" s="17"/>
      <c r="BN52" s="17"/>
      <c r="BO52" s="17"/>
      <c r="BP52" s="17">
        <v>3.1</v>
      </c>
      <c r="BQ52" s="17"/>
      <c r="BR52" s="17"/>
      <c r="BS52" s="17">
        <v>18.399999999999999</v>
      </c>
      <c r="BT52" s="17">
        <v>25.7</v>
      </c>
      <c r="BU52" s="17"/>
      <c r="BV52" s="17"/>
      <c r="BW52" s="17"/>
      <c r="BX52" s="17"/>
      <c r="BY52" s="17"/>
      <c r="BZ52" s="17"/>
      <c r="CA52" s="17"/>
      <c r="CB52" s="17"/>
      <c r="CC52" s="17">
        <v>-0.1</v>
      </c>
      <c r="CD52" s="17">
        <v>72.2</v>
      </c>
      <c r="CE52" s="17">
        <v>31.2</v>
      </c>
      <c r="CF52" s="17">
        <v>9.6999999999999993</v>
      </c>
      <c r="CG52" s="17">
        <v>6</v>
      </c>
      <c r="CH52" s="17">
        <v>3.9</v>
      </c>
      <c r="CI52" s="17"/>
      <c r="CJ52" s="17"/>
      <c r="CK52" s="17"/>
      <c r="CL52" s="17">
        <v>50.9</v>
      </c>
      <c r="CM52" s="17">
        <v>57</v>
      </c>
      <c r="CN52" s="17">
        <v>-4.8</v>
      </c>
      <c r="CO52" s="17"/>
      <c r="CP52" s="17"/>
      <c r="CQ52" s="17"/>
      <c r="CR52" s="17"/>
      <c r="CS52" s="17"/>
      <c r="CT52" s="17"/>
      <c r="CU52" s="17"/>
      <c r="CV52" s="17"/>
      <c r="CW52" s="17">
        <v>4</v>
      </c>
      <c r="CX52" s="17">
        <v>0</v>
      </c>
      <c r="CY52" s="17">
        <v>0</v>
      </c>
      <c r="CZ52" s="17"/>
      <c r="DA52" s="17">
        <v>1.3</v>
      </c>
      <c r="DB52" s="17">
        <v>5.0340000000000003E-2</v>
      </c>
      <c r="DC52" s="17">
        <v>-0.1</v>
      </c>
      <c r="DD52" s="17">
        <v>-0.3</v>
      </c>
      <c r="DE52" s="17">
        <v>0</v>
      </c>
      <c r="DF52" s="17"/>
      <c r="DG52" s="17">
        <v>0</v>
      </c>
      <c r="DH52" s="17">
        <v>1.4</v>
      </c>
      <c r="DI52" s="17"/>
      <c r="DJ52" s="17">
        <v>-0.2</v>
      </c>
      <c r="DK52" s="17">
        <v>0.1</v>
      </c>
      <c r="DL52" s="17">
        <v>0.6</v>
      </c>
      <c r="DM52" s="17"/>
      <c r="DN52" s="17">
        <v>0</v>
      </c>
      <c r="DO52" s="17">
        <v>0</v>
      </c>
      <c r="DP52" s="17">
        <v>0.5</v>
      </c>
      <c r="DQ52" s="17">
        <v>6.7</v>
      </c>
      <c r="DR52" s="17">
        <v>0</v>
      </c>
      <c r="DS52" s="17">
        <v>0</v>
      </c>
      <c r="DT52" s="17">
        <v>0.4</v>
      </c>
      <c r="DU52" s="17">
        <v>0.4</v>
      </c>
      <c r="DV52" s="17">
        <v>0.1</v>
      </c>
      <c r="DW52" s="17">
        <v>-4.0999999999999996</v>
      </c>
      <c r="DX52" s="17">
        <v>0</v>
      </c>
      <c r="DY52" s="17">
        <v>2.2000000000000002</v>
      </c>
      <c r="DZ52" s="17">
        <v>2.1</v>
      </c>
      <c r="EA52" s="17">
        <v>1.5</v>
      </c>
      <c r="EB52" s="17">
        <v>0</v>
      </c>
      <c r="EC52" s="17">
        <v>2.5</v>
      </c>
      <c r="ED52" s="17">
        <v>0</v>
      </c>
      <c r="EE52" s="17">
        <v>-9.5</v>
      </c>
      <c r="EF52" s="17">
        <v>-9.5</v>
      </c>
      <c r="EG52" s="17">
        <v>0</v>
      </c>
      <c r="EH52" s="17">
        <v>0</v>
      </c>
      <c r="EI52" s="17">
        <v>1.5</v>
      </c>
      <c r="EJ52" s="17">
        <v>0</v>
      </c>
      <c r="EK52" s="17">
        <v>1.4</v>
      </c>
      <c r="EL52" s="17">
        <v>0.2</v>
      </c>
      <c r="EM52" s="17">
        <v>0.2</v>
      </c>
      <c r="EN52" s="17">
        <v>0.2</v>
      </c>
      <c r="EO52" s="17">
        <v>0</v>
      </c>
      <c r="EP52" s="17">
        <v>0</v>
      </c>
      <c r="EQ52" s="17">
        <v>0</v>
      </c>
      <c r="ER52" s="17">
        <v>0</v>
      </c>
      <c r="ES52" s="17">
        <v>-0.2</v>
      </c>
      <c r="ET52" s="17">
        <v>9.4</v>
      </c>
      <c r="EU52" s="17">
        <v>0</v>
      </c>
      <c r="EV52" s="17">
        <v>0</v>
      </c>
      <c r="EW52" s="17">
        <v>1.4</v>
      </c>
      <c r="EX52" s="17">
        <v>0.3</v>
      </c>
      <c r="EY52" s="17">
        <v>0.8</v>
      </c>
      <c r="EZ52" s="17">
        <v>0.7</v>
      </c>
      <c r="FA52" s="17">
        <v>0</v>
      </c>
      <c r="FB52" s="17">
        <v>0.4</v>
      </c>
      <c r="FC52" s="17">
        <v>1.8</v>
      </c>
      <c r="FD52" s="17">
        <v>2.5</v>
      </c>
      <c r="FE52" s="17"/>
      <c r="FF52" s="17"/>
      <c r="FG52" s="17">
        <v>2.8</v>
      </c>
      <c r="FH52" s="17">
        <v>0</v>
      </c>
      <c r="FI52" s="17">
        <v>2.5</v>
      </c>
      <c r="FJ52" s="17">
        <v>4.3099999999999996</v>
      </c>
      <c r="FK52" s="17">
        <v>534.52282000000002</v>
      </c>
      <c r="FL52" s="15"/>
      <c r="FM52" s="17">
        <v>3.1</v>
      </c>
      <c r="FN52" s="17">
        <v>-0.46</v>
      </c>
      <c r="FO52" s="17">
        <v>0.97199999999999998</v>
      </c>
      <c r="FP52" s="17">
        <v>0</v>
      </c>
      <c r="FQ52" s="17">
        <v>2.4</v>
      </c>
      <c r="FR52" s="17">
        <v>0.1</v>
      </c>
      <c r="FS52" s="17">
        <v>-0.4</v>
      </c>
      <c r="FT52" s="17">
        <v>0.9</v>
      </c>
      <c r="FU52" s="17">
        <v>6.6120000000000001</v>
      </c>
    </row>
    <row r="53" spans="1:177" ht="24" customHeight="1" x14ac:dyDescent="0.3">
      <c r="A53" s="16" t="s">
        <v>47</v>
      </c>
      <c r="B53" s="16" t="s">
        <v>826</v>
      </c>
      <c r="C53" s="17">
        <v>15.1</v>
      </c>
      <c r="D53" s="17">
        <v>34</v>
      </c>
      <c r="E53" s="17">
        <v>9.6999999999999993</v>
      </c>
      <c r="F53" s="17"/>
      <c r="G53" s="17">
        <v>0</v>
      </c>
      <c r="H53" s="17">
        <v>-5.3</v>
      </c>
      <c r="I53" s="17">
        <v>14.3</v>
      </c>
      <c r="J53" s="17"/>
      <c r="K53" s="17">
        <v>6.3</v>
      </c>
      <c r="L53" s="17">
        <v>-30.9</v>
      </c>
      <c r="M53" s="17">
        <v>-34</v>
      </c>
      <c r="N53" s="17">
        <v>-10.5</v>
      </c>
      <c r="O53" s="17">
        <v>31.8</v>
      </c>
      <c r="P53" s="17">
        <v>12.6</v>
      </c>
      <c r="Q53" s="17">
        <v>5.3</v>
      </c>
      <c r="R53" s="17">
        <v>63.3</v>
      </c>
      <c r="S53" s="17">
        <v>0</v>
      </c>
      <c r="T53" s="17"/>
      <c r="U53" s="17"/>
      <c r="V53" s="17"/>
      <c r="W53" s="17"/>
      <c r="X53" s="17">
        <v>13</v>
      </c>
      <c r="Y53" s="17">
        <v>1.9</v>
      </c>
      <c r="Z53" s="17">
        <v>1.1000000000000001</v>
      </c>
      <c r="AA53" s="17"/>
      <c r="AB53" s="17">
        <v>-3.4</v>
      </c>
      <c r="AC53" s="17">
        <v>4.9000000000000004</v>
      </c>
      <c r="AD53" s="17">
        <v>17.5</v>
      </c>
      <c r="AE53" s="17"/>
      <c r="AF53" s="17"/>
      <c r="AG53" s="17"/>
      <c r="AH53" s="17"/>
      <c r="AI53" s="17">
        <v>13.1</v>
      </c>
      <c r="AJ53" s="17">
        <v>14.2</v>
      </c>
      <c r="AK53" s="17"/>
      <c r="AL53" s="17"/>
      <c r="AM53" s="17"/>
      <c r="AN53" s="17">
        <v>-1.3</v>
      </c>
      <c r="AO53" s="17">
        <v>42.6</v>
      </c>
      <c r="AP53" s="17">
        <v>8.9</v>
      </c>
      <c r="AQ53" s="17">
        <v>15.4</v>
      </c>
      <c r="AR53" s="17">
        <v>1</v>
      </c>
      <c r="AS53" s="17">
        <v>-0.5</v>
      </c>
      <c r="AT53" s="17">
        <v>2.5626600000000002</v>
      </c>
      <c r="AU53" s="17">
        <v>0.6</v>
      </c>
      <c r="AV53" s="17">
        <v>11.8</v>
      </c>
      <c r="AW53" s="17">
        <v>-21.2</v>
      </c>
      <c r="AX53" s="17">
        <v>-44.8</v>
      </c>
      <c r="AY53" s="17">
        <v>9.6</v>
      </c>
      <c r="AZ53" s="17">
        <v>-2.5</v>
      </c>
      <c r="BA53" s="17">
        <v>0.3</v>
      </c>
      <c r="BB53" s="17">
        <v>3.2</v>
      </c>
      <c r="BC53" s="17">
        <v>1</v>
      </c>
      <c r="BD53" s="17">
        <v>0.4</v>
      </c>
      <c r="BE53" s="17">
        <v>0.6</v>
      </c>
      <c r="BF53" s="17">
        <v>0.7</v>
      </c>
      <c r="BG53" s="17"/>
      <c r="BH53" s="17"/>
      <c r="BI53" s="17">
        <v>-2.5</v>
      </c>
      <c r="BJ53" s="17"/>
      <c r="BK53" s="17">
        <v>0</v>
      </c>
      <c r="BL53" s="17">
        <v>-5.3</v>
      </c>
      <c r="BM53" s="17"/>
      <c r="BN53" s="17"/>
      <c r="BO53" s="17"/>
      <c r="BP53" s="17">
        <v>3.2</v>
      </c>
      <c r="BQ53" s="17"/>
      <c r="BR53" s="17"/>
      <c r="BS53" s="17">
        <v>16</v>
      </c>
      <c r="BT53" s="17">
        <v>23.1</v>
      </c>
      <c r="BU53" s="17"/>
      <c r="BV53" s="17"/>
      <c r="BW53" s="17"/>
      <c r="BX53" s="17"/>
      <c r="BY53" s="17"/>
      <c r="BZ53" s="17"/>
      <c r="CA53" s="17"/>
      <c r="CB53" s="17"/>
      <c r="CC53" s="17">
        <v>-0.4</v>
      </c>
      <c r="CD53" s="17">
        <v>71</v>
      </c>
      <c r="CE53" s="17">
        <v>31.3</v>
      </c>
      <c r="CF53" s="17">
        <v>10.1</v>
      </c>
      <c r="CG53" s="17">
        <v>6.1</v>
      </c>
      <c r="CH53" s="17">
        <v>3.9</v>
      </c>
      <c r="CI53" s="17"/>
      <c r="CJ53" s="17"/>
      <c r="CK53" s="17"/>
      <c r="CL53" s="17">
        <v>47.2</v>
      </c>
      <c r="CM53" s="17">
        <v>53.5</v>
      </c>
      <c r="CN53" s="17">
        <v>-10.4</v>
      </c>
      <c r="CO53" s="17"/>
      <c r="CP53" s="17"/>
      <c r="CQ53" s="17"/>
      <c r="CR53" s="17"/>
      <c r="CS53" s="17"/>
      <c r="CT53" s="17"/>
      <c r="CU53" s="17"/>
      <c r="CV53" s="17"/>
      <c r="CW53" s="17">
        <v>2.8</v>
      </c>
      <c r="CX53" s="17">
        <v>0</v>
      </c>
      <c r="CY53" s="17">
        <v>0</v>
      </c>
      <c r="CZ53" s="17"/>
      <c r="DA53" s="17">
        <v>1.3</v>
      </c>
      <c r="DB53" s="17">
        <v>2.562E-2</v>
      </c>
      <c r="DC53" s="17">
        <v>-0.1</v>
      </c>
      <c r="DD53" s="17">
        <v>-0.3</v>
      </c>
      <c r="DE53" s="17">
        <v>0</v>
      </c>
      <c r="DF53" s="17"/>
      <c r="DG53" s="17">
        <v>0</v>
      </c>
      <c r="DH53" s="17">
        <v>1.4</v>
      </c>
      <c r="DI53" s="17"/>
      <c r="DJ53" s="17">
        <v>1</v>
      </c>
      <c r="DK53" s="17">
        <v>0.1</v>
      </c>
      <c r="DL53" s="17">
        <v>0.5</v>
      </c>
      <c r="DM53" s="17"/>
      <c r="DN53" s="17">
        <v>0</v>
      </c>
      <c r="DO53" s="17">
        <v>0</v>
      </c>
      <c r="DP53" s="17">
        <v>0.2</v>
      </c>
      <c r="DQ53" s="17">
        <v>6.7</v>
      </c>
      <c r="DR53" s="17">
        <v>0</v>
      </c>
      <c r="DS53" s="17">
        <v>0</v>
      </c>
      <c r="DT53" s="17">
        <v>0.6</v>
      </c>
      <c r="DU53" s="17">
        <v>0.4</v>
      </c>
      <c r="DV53" s="17">
        <v>0.1</v>
      </c>
      <c r="DW53" s="17">
        <v>-4</v>
      </c>
      <c r="DX53" s="17">
        <v>0</v>
      </c>
      <c r="DY53" s="17">
        <v>2.1</v>
      </c>
      <c r="DZ53" s="17">
        <v>2</v>
      </c>
      <c r="EA53" s="17">
        <v>1.5</v>
      </c>
      <c r="EB53" s="17">
        <v>0</v>
      </c>
      <c r="EC53" s="17">
        <v>3.6</v>
      </c>
      <c r="ED53" s="17">
        <v>0</v>
      </c>
      <c r="EE53" s="17">
        <v>-10.1</v>
      </c>
      <c r="EF53" s="17">
        <v>-10.5</v>
      </c>
      <c r="EG53" s="17">
        <v>0</v>
      </c>
      <c r="EH53" s="17">
        <v>0</v>
      </c>
      <c r="EI53" s="17">
        <v>1.5</v>
      </c>
      <c r="EJ53" s="17">
        <v>0</v>
      </c>
      <c r="EK53" s="17">
        <v>1.3</v>
      </c>
      <c r="EL53" s="17">
        <v>0.2</v>
      </c>
      <c r="EM53" s="17">
        <v>0.2</v>
      </c>
      <c r="EN53" s="17">
        <v>0.2</v>
      </c>
      <c r="EO53" s="17">
        <v>0</v>
      </c>
      <c r="EP53" s="17">
        <v>0</v>
      </c>
      <c r="EQ53" s="17">
        <v>0</v>
      </c>
      <c r="ER53" s="17">
        <v>0</v>
      </c>
      <c r="ES53" s="17">
        <v>-0.2</v>
      </c>
      <c r="ET53" s="17">
        <v>6.1</v>
      </c>
      <c r="EU53" s="17">
        <v>0</v>
      </c>
      <c r="EV53" s="17">
        <v>0</v>
      </c>
      <c r="EW53" s="17">
        <v>1.4</v>
      </c>
      <c r="EX53" s="17">
        <v>0.3</v>
      </c>
      <c r="EY53" s="17">
        <v>0.8</v>
      </c>
      <c r="EZ53" s="17">
        <v>0.7</v>
      </c>
      <c r="FA53" s="17">
        <v>0</v>
      </c>
      <c r="FB53" s="17">
        <v>0.4</v>
      </c>
      <c r="FC53" s="17">
        <v>1.8</v>
      </c>
      <c r="FD53" s="17">
        <v>2.2999999999999998</v>
      </c>
      <c r="FE53" s="17"/>
      <c r="FF53" s="17"/>
      <c r="FG53" s="17">
        <v>3.7</v>
      </c>
      <c r="FH53" s="17">
        <v>0</v>
      </c>
      <c r="FI53" s="17">
        <v>3.8</v>
      </c>
      <c r="FJ53" s="17">
        <v>4.21</v>
      </c>
      <c r="FK53" s="17">
        <v>477.19828000000001</v>
      </c>
      <c r="FL53" s="15"/>
      <c r="FM53" s="17">
        <v>3.5</v>
      </c>
      <c r="FN53" s="17">
        <v>0.7</v>
      </c>
      <c r="FO53" s="17">
        <v>0.97199999999999998</v>
      </c>
      <c r="FP53" s="17">
        <v>0</v>
      </c>
      <c r="FQ53" s="17">
        <v>2.2999999999999998</v>
      </c>
      <c r="FR53" s="17">
        <v>0.1</v>
      </c>
      <c r="FS53" s="17">
        <v>-0.6</v>
      </c>
      <c r="FT53" s="17">
        <v>1.4</v>
      </c>
      <c r="FU53" s="17">
        <v>8.3719999999999999</v>
      </c>
    </row>
    <row r="54" spans="1:177" ht="24" customHeight="1" x14ac:dyDescent="0.3">
      <c r="A54" s="16" t="s">
        <v>47</v>
      </c>
      <c r="B54" s="16" t="s">
        <v>827</v>
      </c>
      <c r="C54" s="17">
        <v>26.6</v>
      </c>
      <c r="D54" s="17">
        <v>28.2</v>
      </c>
      <c r="E54" s="17">
        <v>8.6999999999999993</v>
      </c>
      <c r="F54" s="17"/>
      <c r="G54" s="17">
        <v>0</v>
      </c>
      <c r="H54" s="17">
        <v>-7.5</v>
      </c>
      <c r="I54" s="17">
        <v>10.5</v>
      </c>
      <c r="J54" s="17"/>
      <c r="K54" s="17">
        <v>0.8</v>
      </c>
      <c r="L54" s="17">
        <v>-35</v>
      </c>
      <c r="M54" s="17">
        <v>-38.9</v>
      </c>
      <c r="N54" s="17">
        <v>-15.3</v>
      </c>
      <c r="O54" s="17">
        <v>26.3</v>
      </c>
      <c r="P54" s="17">
        <v>10</v>
      </c>
      <c r="Q54" s="17">
        <v>3.4</v>
      </c>
      <c r="R54" s="17">
        <v>60.1</v>
      </c>
      <c r="S54" s="17">
        <v>0</v>
      </c>
      <c r="T54" s="17"/>
      <c r="U54" s="17"/>
      <c r="V54" s="17"/>
      <c r="W54" s="17"/>
      <c r="X54" s="17">
        <v>8.8000000000000007</v>
      </c>
      <c r="Y54" s="17">
        <v>1.5</v>
      </c>
      <c r="Z54" s="17">
        <v>0.9</v>
      </c>
      <c r="AA54" s="17"/>
      <c r="AB54" s="17">
        <v>-3.5</v>
      </c>
      <c r="AC54" s="17">
        <v>4.4000000000000004</v>
      </c>
      <c r="AD54" s="17">
        <v>15.8</v>
      </c>
      <c r="AE54" s="17"/>
      <c r="AF54" s="17"/>
      <c r="AG54" s="17"/>
      <c r="AH54" s="17"/>
      <c r="AI54" s="17">
        <v>12.8</v>
      </c>
      <c r="AJ54" s="17">
        <v>13.2</v>
      </c>
      <c r="AK54" s="17"/>
      <c r="AL54" s="17"/>
      <c r="AM54" s="17"/>
      <c r="AN54" s="17">
        <v>-1.8</v>
      </c>
      <c r="AO54" s="17">
        <v>46.5</v>
      </c>
      <c r="AP54" s="17">
        <v>8.5</v>
      </c>
      <c r="AQ54" s="17">
        <v>15.2</v>
      </c>
      <c r="AR54" s="17">
        <v>1.1000000000000001</v>
      </c>
      <c r="AS54" s="17">
        <v>-0.2</v>
      </c>
      <c r="AT54" s="17">
        <v>2.5634399999999999</v>
      </c>
      <c r="AU54" s="17">
        <v>1.4</v>
      </c>
      <c r="AV54" s="17">
        <v>7.5</v>
      </c>
      <c r="AW54" s="17">
        <v>-25.3</v>
      </c>
      <c r="AX54" s="17">
        <v>-49</v>
      </c>
      <c r="AY54" s="17">
        <v>9.3000000000000007</v>
      </c>
      <c r="AZ54" s="17">
        <v>-2.5</v>
      </c>
      <c r="BA54" s="17">
        <v>0.4</v>
      </c>
      <c r="BB54" s="17">
        <v>2.2000000000000002</v>
      </c>
      <c r="BC54" s="17">
        <v>0.8</v>
      </c>
      <c r="BD54" s="17">
        <v>0.4</v>
      </c>
      <c r="BE54" s="17">
        <v>0.6</v>
      </c>
      <c r="BF54" s="17">
        <v>0.1</v>
      </c>
      <c r="BG54" s="17"/>
      <c r="BH54" s="17"/>
      <c r="BI54" s="17">
        <v>-3.6</v>
      </c>
      <c r="BJ54" s="17"/>
      <c r="BK54" s="17">
        <v>0</v>
      </c>
      <c r="BL54" s="17">
        <v>-6</v>
      </c>
      <c r="BM54" s="17"/>
      <c r="BN54" s="17"/>
      <c r="BO54" s="17"/>
      <c r="BP54" s="17">
        <v>4.0999999999999996</v>
      </c>
      <c r="BQ54" s="17"/>
      <c r="BR54" s="17"/>
      <c r="BS54" s="17">
        <v>13</v>
      </c>
      <c r="BT54" s="17">
        <v>20</v>
      </c>
      <c r="BU54" s="17"/>
      <c r="BV54" s="17"/>
      <c r="BW54" s="17"/>
      <c r="BX54" s="17"/>
      <c r="BY54" s="17"/>
      <c r="BZ54" s="17"/>
      <c r="CA54" s="17"/>
      <c r="CB54" s="17"/>
      <c r="CC54" s="17">
        <v>-0.3</v>
      </c>
      <c r="CD54" s="17">
        <v>68</v>
      </c>
      <c r="CE54" s="17">
        <v>31.2</v>
      </c>
      <c r="CF54" s="17">
        <v>2.8</v>
      </c>
      <c r="CG54" s="17">
        <v>6.1</v>
      </c>
      <c r="CH54" s="17">
        <v>1.9</v>
      </c>
      <c r="CI54" s="17"/>
      <c r="CJ54" s="17"/>
      <c r="CK54" s="17"/>
      <c r="CL54" s="17">
        <v>43</v>
      </c>
      <c r="CM54" s="17">
        <v>49.1</v>
      </c>
      <c r="CN54" s="17">
        <v>-5</v>
      </c>
      <c r="CO54" s="17"/>
      <c r="CP54" s="17"/>
      <c r="CQ54" s="17"/>
      <c r="CR54" s="17"/>
      <c r="CS54" s="17"/>
      <c r="CT54" s="17"/>
      <c r="CU54" s="17"/>
      <c r="CV54" s="17"/>
      <c r="CW54" s="17">
        <v>1.7</v>
      </c>
      <c r="CX54" s="17">
        <v>0</v>
      </c>
      <c r="CY54" s="17">
        <v>0</v>
      </c>
      <c r="CZ54" s="17"/>
      <c r="DA54" s="17">
        <v>1.3</v>
      </c>
      <c r="DB54" s="17">
        <v>5.2499999999999998E-2</v>
      </c>
      <c r="DC54" s="17">
        <v>-0.1</v>
      </c>
      <c r="DD54" s="17">
        <v>-0.4</v>
      </c>
      <c r="DE54" s="17">
        <v>0</v>
      </c>
      <c r="DF54" s="17"/>
      <c r="DG54" s="17">
        <v>0</v>
      </c>
      <c r="DH54" s="17">
        <v>1.2</v>
      </c>
      <c r="DI54" s="17"/>
      <c r="DJ54" s="17">
        <v>1.2</v>
      </c>
      <c r="DK54" s="17">
        <v>0.1</v>
      </c>
      <c r="DL54" s="17">
        <v>0.6</v>
      </c>
      <c r="DM54" s="17"/>
      <c r="DN54" s="17">
        <v>0</v>
      </c>
      <c r="DO54" s="17">
        <v>0</v>
      </c>
      <c r="DP54" s="17">
        <v>0</v>
      </c>
      <c r="DQ54" s="17">
        <v>6.1</v>
      </c>
      <c r="DR54" s="17">
        <v>0</v>
      </c>
      <c r="DS54" s="17">
        <v>0</v>
      </c>
      <c r="DT54" s="17">
        <v>0.7</v>
      </c>
      <c r="DU54" s="17">
        <v>0.4</v>
      </c>
      <c r="DV54" s="17">
        <v>0.1</v>
      </c>
      <c r="DW54" s="17">
        <v>-4</v>
      </c>
      <c r="DX54" s="17">
        <v>-0.1</v>
      </c>
      <c r="DY54" s="17">
        <v>2.1</v>
      </c>
      <c r="DZ54" s="17">
        <v>2</v>
      </c>
      <c r="EA54" s="17">
        <v>1.3</v>
      </c>
      <c r="EB54" s="17">
        <v>0</v>
      </c>
      <c r="EC54" s="17">
        <v>10</v>
      </c>
      <c r="ED54" s="17">
        <v>0</v>
      </c>
      <c r="EE54" s="17">
        <v>-9.6</v>
      </c>
      <c r="EF54" s="17">
        <v>-10.199999999999999</v>
      </c>
      <c r="EG54" s="17">
        <v>0</v>
      </c>
      <c r="EH54" s="17">
        <v>0</v>
      </c>
      <c r="EI54" s="17">
        <v>1.5</v>
      </c>
      <c r="EJ54" s="17">
        <v>0</v>
      </c>
      <c r="EK54" s="17">
        <v>1.4</v>
      </c>
      <c r="EL54" s="17">
        <v>0.2</v>
      </c>
      <c r="EM54" s="17">
        <v>0.2</v>
      </c>
      <c r="EN54" s="17">
        <v>0.2</v>
      </c>
      <c r="EO54" s="17">
        <v>0</v>
      </c>
      <c r="EP54" s="17">
        <v>0</v>
      </c>
      <c r="EQ54" s="17">
        <v>0</v>
      </c>
      <c r="ER54" s="17">
        <v>0</v>
      </c>
      <c r="ES54" s="17">
        <v>-0.2</v>
      </c>
      <c r="ET54" s="17">
        <v>5</v>
      </c>
      <c r="EU54" s="17">
        <v>0</v>
      </c>
      <c r="EV54" s="17">
        <v>0</v>
      </c>
      <c r="EW54" s="17">
        <v>1.4</v>
      </c>
      <c r="EX54" s="17">
        <v>0.3</v>
      </c>
      <c r="EY54" s="17">
        <v>0.8</v>
      </c>
      <c r="EZ54" s="17">
        <v>0.7</v>
      </c>
      <c r="FA54" s="17">
        <v>0</v>
      </c>
      <c r="FB54" s="17">
        <v>0.3</v>
      </c>
      <c r="FC54" s="17">
        <v>1.6</v>
      </c>
      <c r="FD54" s="17">
        <v>2.4</v>
      </c>
      <c r="FE54" s="17"/>
      <c r="FF54" s="17"/>
      <c r="FG54" s="17">
        <v>5</v>
      </c>
      <c r="FH54" s="17">
        <v>0</v>
      </c>
      <c r="FI54" s="17">
        <v>3.5</v>
      </c>
      <c r="FJ54" s="17">
        <v>3.93</v>
      </c>
      <c r="FK54" s="17">
        <v>406.54593999999997</v>
      </c>
      <c r="FL54" s="15"/>
      <c r="FM54" s="17">
        <v>3.2</v>
      </c>
      <c r="FN54" s="17">
        <v>0.42</v>
      </c>
      <c r="FO54" s="17">
        <v>0.97199999999999998</v>
      </c>
      <c r="FP54" s="17">
        <v>0</v>
      </c>
      <c r="FQ54" s="17">
        <v>2.2999999999999998</v>
      </c>
      <c r="FR54" s="17">
        <v>0.2</v>
      </c>
      <c r="FS54" s="17">
        <v>-0.6</v>
      </c>
      <c r="FT54" s="17">
        <v>1.5</v>
      </c>
      <c r="FU54" s="17">
        <v>7.992</v>
      </c>
    </row>
    <row r="55" spans="1:177" ht="24" customHeight="1" x14ac:dyDescent="0.3">
      <c r="A55" s="16" t="s">
        <v>47</v>
      </c>
      <c r="B55" s="16" t="s">
        <v>828</v>
      </c>
      <c r="C55" s="17">
        <v>26.5</v>
      </c>
      <c r="D55" s="17">
        <v>22.8</v>
      </c>
      <c r="E55" s="17">
        <v>7.9</v>
      </c>
      <c r="F55" s="17"/>
      <c r="G55" s="17">
        <v>0</v>
      </c>
      <c r="H55" s="17">
        <v>-9.1</v>
      </c>
      <c r="I55" s="17">
        <v>3.9</v>
      </c>
      <c r="J55" s="17"/>
      <c r="K55" s="17">
        <v>0</v>
      </c>
      <c r="L55" s="17">
        <v>-38.299999999999997</v>
      </c>
      <c r="M55" s="17">
        <v>-39.299999999999997</v>
      </c>
      <c r="N55" s="17">
        <v>-15.5</v>
      </c>
      <c r="O55" s="17">
        <v>22.2</v>
      </c>
      <c r="P55" s="17">
        <v>5.7</v>
      </c>
      <c r="Q55" s="17">
        <v>0.5</v>
      </c>
      <c r="R55" s="17">
        <v>51.7</v>
      </c>
      <c r="S55" s="17">
        <v>0.1</v>
      </c>
      <c r="T55" s="17"/>
      <c r="U55" s="17"/>
      <c r="V55" s="17"/>
      <c r="W55" s="17"/>
      <c r="X55" s="17">
        <v>15.1</v>
      </c>
      <c r="Y55" s="17">
        <v>1.1000000000000001</v>
      </c>
      <c r="Z55" s="17">
        <v>0.6</v>
      </c>
      <c r="AA55" s="17"/>
      <c r="AB55" s="17">
        <v>-3.4</v>
      </c>
      <c r="AC55" s="17">
        <v>4.9000000000000004</v>
      </c>
      <c r="AD55" s="17">
        <v>13</v>
      </c>
      <c r="AE55" s="17"/>
      <c r="AF55" s="17"/>
      <c r="AG55" s="17"/>
      <c r="AH55" s="17"/>
      <c r="AI55" s="17">
        <v>12.1</v>
      </c>
      <c r="AJ55" s="17">
        <v>12.4</v>
      </c>
      <c r="AK55" s="17"/>
      <c r="AL55" s="17"/>
      <c r="AM55" s="17"/>
      <c r="AN55" s="17">
        <v>-1.7</v>
      </c>
      <c r="AO55" s="17">
        <v>44.9</v>
      </c>
      <c r="AP55" s="17">
        <v>7.5</v>
      </c>
      <c r="AQ55" s="17">
        <v>15.4</v>
      </c>
      <c r="AR55" s="17">
        <v>0.8</v>
      </c>
      <c r="AS55" s="17">
        <v>-0.5</v>
      </c>
      <c r="AT55" s="17">
        <v>2.5630000000000002</v>
      </c>
      <c r="AU55" s="17">
        <v>1</v>
      </c>
      <c r="AV55" s="17">
        <v>13.5</v>
      </c>
      <c r="AW55" s="17">
        <v>-32.9</v>
      </c>
      <c r="AX55" s="17">
        <v>-46.9</v>
      </c>
      <c r="AY55" s="17">
        <v>9</v>
      </c>
      <c r="AZ55" s="17">
        <v>-2.6</v>
      </c>
      <c r="BA55" s="17">
        <v>0.4</v>
      </c>
      <c r="BB55" s="17">
        <v>2.7</v>
      </c>
      <c r="BC55" s="17">
        <v>1.8</v>
      </c>
      <c r="BD55" s="17">
        <v>0.4</v>
      </c>
      <c r="BE55" s="17">
        <v>0.5</v>
      </c>
      <c r="BF55" s="17">
        <v>0.5</v>
      </c>
      <c r="BG55" s="17"/>
      <c r="BH55" s="17"/>
      <c r="BI55" s="17">
        <v>-6.8</v>
      </c>
      <c r="BJ55" s="17"/>
      <c r="BK55" s="17">
        <v>0</v>
      </c>
      <c r="BL55" s="17">
        <v>-0.4</v>
      </c>
      <c r="BM55" s="17"/>
      <c r="BN55" s="17"/>
      <c r="BO55" s="17"/>
      <c r="BP55" s="17">
        <v>2.4</v>
      </c>
      <c r="BQ55" s="17"/>
      <c r="BR55" s="17"/>
      <c r="BS55" s="17">
        <v>8.6999999999999993</v>
      </c>
      <c r="BT55" s="17">
        <v>15.9</v>
      </c>
      <c r="BU55" s="17"/>
      <c r="BV55" s="17"/>
      <c r="BW55" s="17"/>
      <c r="BX55" s="17"/>
      <c r="BY55" s="17"/>
      <c r="BZ55" s="17"/>
      <c r="CA55" s="17"/>
      <c r="CB55" s="17"/>
      <c r="CC55" s="17">
        <v>-0.3</v>
      </c>
      <c r="CD55" s="17">
        <v>68.900000000000006</v>
      </c>
      <c r="CE55" s="17">
        <v>30.9</v>
      </c>
      <c r="CF55" s="17">
        <v>2.7</v>
      </c>
      <c r="CG55" s="17">
        <v>6</v>
      </c>
      <c r="CH55" s="17">
        <v>1.6</v>
      </c>
      <c r="CI55" s="17"/>
      <c r="CJ55" s="17"/>
      <c r="CK55" s="17"/>
      <c r="CL55" s="17">
        <v>35.9</v>
      </c>
      <c r="CM55" s="17">
        <v>42</v>
      </c>
      <c r="CN55" s="17">
        <v>-15.5</v>
      </c>
      <c r="CO55" s="17"/>
      <c r="CP55" s="17"/>
      <c r="CQ55" s="17"/>
      <c r="CR55" s="17"/>
      <c r="CS55" s="17"/>
      <c r="CT55" s="17"/>
      <c r="CU55" s="17"/>
      <c r="CV55" s="17"/>
      <c r="CW55" s="17">
        <v>1.1000000000000001</v>
      </c>
      <c r="CX55" s="17">
        <v>0</v>
      </c>
      <c r="CY55" s="17">
        <v>0</v>
      </c>
      <c r="CZ55" s="17"/>
      <c r="DA55" s="17">
        <v>1.3</v>
      </c>
      <c r="DB55" s="17">
        <v>3.3910000000000003E-2</v>
      </c>
      <c r="DC55" s="17">
        <v>-0.1</v>
      </c>
      <c r="DD55" s="17">
        <v>-0.4</v>
      </c>
      <c r="DE55" s="17">
        <v>0</v>
      </c>
      <c r="DF55" s="17"/>
      <c r="DG55" s="17">
        <v>0</v>
      </c>
      <c r="DH55" s="17">
        <v>1.2</v>
      </c>
      <c r="DI55" s="17"/>
      <c r="DJ55" s="17">
        <v>-0.3</v>
      </c>
      <c r="DK55" s="17">
        <v>0.1</v>
      </c>
      <c r="DL55" s="17">
        <v>0.5</v>
      </c>
      <c r="DM55" s="17"/>
      <c r="DN55" s="17">
        <v>0</v>
      </c>
      <c r="DO55" s="17">
        <v>0</v>
      </c>
      <c r="DP55" s="17">
        <v>-0.3</v>
      </c>
      <c r="DQ55" s="17">
        <v>4.8</v>
      </c>
      <c r="DR55" s="17">
        <v>0</v>
      </c>
      <c r="DS55" s="17">
        <v>0</v>
      </c>
      <c r="DT55" s="17">
        <v>0.5</v>
      </c>
      <c r="DU55" s="17">
        <v>0.4</v>
      </c>
      <c r="DV55" s="17">
        <v>0.1</v>
      </c>
      <c r="DW55" s="17">
        <v>-3.7</v>
      </c>
      <c r="DX55" s="17">
        <v>-0.2</v>
      </c>
      <c r="DY55" s="17">
        <v>2</v>
      </c>
      <c r="DZ55" s="17">
        <v>2</v>
      </c>
      <c r="EA55" s="17">
        <v>1.1000000000000001</v>
      </c>
      <c r="EB55" s="17">
        <v>0</v>
      </c>
      <c r="EC55" s="17">
        <v>17</v>
      </c>
      <c r="ED55" s="17">
        <v>0</v>
      </c>
      <c r="EE55" s="17">
        <v>-8.5</v>
      </c>
      <c r="EF55" s="17">
        <v>-9.3000000000000007</v>
      </c>
      <c r="EG55" s="17">
        <v>0</v>
      </c>
      <c r="EH55" s="17">
        <v>0</v>
      </c>
      <c r="EI55" s="17">
        <v>1.5</v>
      </c>
      <c r="EJ55" s="17">
        <v>0</v>
      </c>
      <c r="EK55" s="17">
        <v>1.4</v>
      </c>
      <c r="EL55" s="17">
        <v>0.2</v>
      </c>
      <c r="EM55" s="17">
        <v>0.2</v>
      </c>
      <c r="EN55" s="17">
        <v>0.2</v>
      </c>
      <c r="EO55" s="17">
        <v>0</v>
      </c>
      <c r="EP55" s="17">
        <v>0</v>
      </c>
      <c r="EQ55" s="17">
        <v>0</v>
      </c>
      <c r="ER55" s="17">
        <v>0</v>
      </c>
      <c r="ES55" s="17">
        <v>-0.2</v>
      </c>
      <c r="ET55" s="17">
        <v>2.4</v>
      </c>
      <c r="EU55" s="17">
        <v>0</v>
      </c>
      <c r="EV55" s="17">
        <v>0</v>
      </c>
      <c r="EW55" s="17">
        <v>1.4</v>
      </c>
      <c r="EX55" s="17">
        <v>0.3</v>
      </c>
      <c r="EY55" s="17">
        <v>0.8</v>
      </c>
      <c r="EZ55" s="17">
        <v>0.7</v>
      </c>
      <c r="FA55" s="17">
        <v>0</v>
      </c>
      <c r="FB55" s="17">
        <v>0.4</v>
      </c>
      <c r="FC55" s="17">
        <v>1.4</v>
      </c>
      <c r="FD55" s="17">
        <v>2.4</v>
      </c>
      <c r="FE55" s="17"/>
      <c r="FF55" s="17"/>
      <c r="FG55" s="17">
        <v>3.2</v>
      </c>
      <c r="FH55" s="17">
        <v>0</v>
      </c>
      <c r="FI55" s="17">
        <v>3.2</v>
      </c>
      <c r="FJ55" s="17">
        <v>3.79</v>
      </c>
      <c r="FK55" s="17">
        <v>335.88691</v>
      </c>
      <c r="FL55" s="15"/>
      <c r="FM55" s="17">
        <v>3.1</v>
      </c>
      <c r="FN55" s="17">
        <v>0.13</v>
      </c>
      <c r="FO55" s="17">
        <v>0.97199999999999998</v>
      </c>
      <c r="FP55" s="17">
        <v>0</v>
      </c>
      <c r="FQ55" s="17">
        <v>2.2999999999999998</v>
      </c>
      <c r="FR55" s="17">
        <v>0.3</v>
      </c>
      <c r="FS55" s="17">
        <v>-0.2</v>
      </c>
      <c r="FT55" s="17">
        <v>1.7</v>
      </c>
      <c r="FU55" s="17">
        <v>8.3019999999999996</v>
      </c>
    </row>
    <row r="56" spans="1:177" ht="24" customHeight="1" x14ac:dyDescent="0.3">
      <c r="A56" s="16" t="s">
        <v>47</v>
      </c>
      <c r="B56" s="16" t="s">
        <v>829</v>
      </c>
      <c r="C56" s="17">
        <v>5.5</v>
      </c>
      <c r="D56" s="17">
        <v>27.9</v>
      </c>
      <c r="E56" s="17">
        <v>8.6</v>
      </c>
      <c r="F56" s="17"/>
      <c r="G56" s="17">
        <v>0</v>
      </c>
      <c r="H56" s="17">
        <v>-8.5</v>
      </c>
      <c r="I56" s="17">
        <v>2</v>
      </c>
      <c r="J56" s="17"/>
      <c r="K56" s="17">
        <v>0</v>
      </c>
      <c r="L56" s="17">
        <v>-41.3</v>
      </c>
      <c r="M56" s="17">
        <v>-41.2</v>
      </c>
      <c r="N56" s="17">
        <v>-19.3</v>
      </c>
      <c r="O56" s="17">
        <v>18.8</v>
      </c>
      <c r="P56" s="17">
        <v>4.7</v>
      </c>
      <c r="Q56" s="17">
        <v>-0.8</v>
      </c>
      <c r="R56" s="17">
        <v>52.2</v>
      </c>
      <c r="S56" s="17">
        <v>0.1</v>
      </c>
      <c r="T56" s="17"/>
      <c r="U56" s="17"/>
      <c r="V56" s="17"/>
      <c r="W56" s="17"/>
      <c r="X56" s="17">
        <v>14.3</v>
      </c>
      <c r="Y56" s="17">
        <v>1.3</v>
      </c>
      <c r="Z56" s="17">
        <v>0.9</v>
      </c>
      <c r="AA56" s="17"/>
      <c r="AB56" s="17">
        <v>-3.5</v>
      </c>
      <c r="AC56" s="17">
        <v>4.8</v>
      </c>
      <c r="AD56" s="17">
        <v>11.3</v>
      </c>
      <c r="AE56" s="17"/>
      <c r="AF56" s="17"/>
      <c r="AG56" s="17"/>
      <c r="AH56" s="17"/>
      <c r="AI56" s="17">
        <v>8.8000000000000007</v>
      </c>
      <c r="AJ56" s="17">
        <v>11.8</v>
      </c>
      <c r="AK56" s="17"/>
      <c r="AL56" s="17"/>
      <c r="AM56" s="17"/>
      <c r="AN56" s="17">
        <v>-1.5</v>
      </c>
      <c r="AO56" s="17">
        <v>44.1</v>
      </c>
      <c r="AP56" s="17">
        <v>7.6</v>
      </c>
      <c r="AQ56" s="17">
        <v>16.2</v>
      </c>
      <c r="AR56" s="17">
        <v>0.6</v>
      </c>
      <c r="AS56" s="17">
        <v>0.4</v>
      </c>
      <c r="AT56" s="17">
        <v>2.5627399999999998</v>
      </c>
      <c r="AU56" s="17">
        <v>0.4</v>
      </c>
      <c r="AV56" s="17">
        <v>11</v>
      </c>
      <c r="AW56" s="17">
        <v>-35.5</v>
      </c>
      <c r="AX56" s="17">
        <v>-49.3</v>
      </c>
      <c r="AY56" s="17">
        <v>7.6</v>
      </c>
      <c r="AZ56" s="17">
        <v>-2.6</v>
      </c>
      <c r="BA56" s="17">
        <v>0.4</v>
      </c>
      <c r="BB56" s="17">
        <v>2.5</v>
      </c>
      <c r="BC56" s="17">
        <v>1.3</v>
      </c>
      <c r="BD56" s="17">
        <v>0.4</v>
      </c>
      <c r="BE56" s="17">
        <v>0.5</v>
      </c>
      <c r="BF56" s="17">
        <v>-0.3</v>
      </c>
      <c r="BG56" s="17"/>
      <c r="BH56" s="17"/>
      <c r="BI56" s="17">
        <v>-10.1</v>
      </c>
      <c r="BJ56" s="17"/>
      <c r="BK56" s="17">
        <v>0</v>
      </c>
      <c r="BL56" s="17">
        <v>0.5</v>
      </c>
      <c r="BM56" s="17"/>
      <c r="BN56" s="17"/>
      <c r="BO56" s="17"/>
      <c r="BP56" s="17">
        <v>2</v>
      </c>
      <c r="BQ56" s="17"/>
      <c r="BR56" s="17"/>
      <c r="BS56" s="17">
        <v>7.5</v>
      </c>
      <c r="BT56" s="17">
        <v>14.3</v>
      </c>
      <c r="BU56" s="17"/>
      <c r="BV56" s="17"/>
      <c r="BW56" s="17"/>
      <c r="BX56" s="17"/>
      <c r="BY56" s="17"/>
      <c r="BZ56" s="17"/>
      <c r="CA56" s="17"/>
      <c r="CB56" s="17"/>
      <c r="CC56" s="17">
        <v>-0.3</v>
      </c>
      <c r="CD56" s="17">
        <v>67.400000000000006</v>
      </c>
      <c r="CE56" s="17">
        <v>32</v>
      </c>
      <c r="CF56" s="17">
        <v>3.3</v>
      </c>
      <c r="CG56" s="17">
        <v>5.9</v>
      </c>
      <c r="CH56" s="17">
        <v>1.8</v>
      </c>
      <c r="CI56" s="17"/>
      <c r="CJ56" s="17"/>
      <c r="CK56" s="17"/>
      <c r="CL56" s="17">
        <v>30.4</v>
      </c>
      <c r="CM56" s="17">
        <v>36.299999999999997</v>
      </c>
      <c r="CN56" s="17">
        <v>-23.5</v>
      </c>
      <c r="CO56" s="17"/>
      <c r="CP56" s="17"/>
      <c r="CQ56" s="17"/>
      <c r="CR56" s="17"/>
      <c r="CS56" s="17"/>
      <c r="CT56" s="17"/>
      <c r="CU56" s="17"/>
      <c r="CV56" s="17"/>
      <c r="CW56" s="17">
        <v>0.6</v>
      </c>
      <c r="CX56" s="17">
        <v>0</v>
      </c>
      <c r="CY56" s="17">
        <v>0</v>
      </c>
      <c r="CZ56" s="17"/>
      <c r="DA56" s="17">
        <v>1.3</v>
      </c>
      <c r="DB56" s="17">
        <v>4.8770000000000001E-2</v>
      </c>
      <c r="DC56" s="17">
        <v>-0.1</v>
      </c>
      <c r="DD56" s="17">
        <v>-0.4</v>
      </c>
      <c r="DE56" s="17">
        <v>0</v>
      </c>
      <c r="DF56" s="17"/>
      <c r="DG56" s="17">
        <v>0.1</v>
      </c>
      <c r="DH56" s="17">
        <v>1.4</v>
      </c>
      <c r="DI56" s="17"/>
      <c r="DJ56" s="17">
        <v>0.1</v>
      </c>
      <c r="DK56" s="17">
        <v>0.1</v>
      </c>
      <c r="DL56" s="17">
        <v>0.6</v>
      </c>
      <c r="DM56" s="17"/>
      <c r="DN56" s="17">
        <v>0</v>
      </c>
      <c r="DO56" s="17">
        <v>0</v>
      </c>
      <c r="DP56" s="17">
        <v>0</v>
      </c>
      <c r="DQ56" s="17">
        <v>6</v>
      </c>
      <c r="DR56" s="17">
        <v>0</v>
      </c>
      <c r="DS56" s="17">
        <v>0</v>
      </c>
      <c r="DT56" s="17">
        <v>0.1</v>
      </c>
      <c r="DU56" s="17">
        <v>0.4</v>
      </c>
      <c r="DV56" s="17">
        <v>0.1</v>
      </c>
      <c r="DW56" s="17">
        <v>-3.6</v>
      </c>
      <c r="DX56" s="17">
        <v>0</v>
      </c>
      <c r="DY56" s="17">
        <v>2</v>
      </c>
      <c r="DZ56" s="17">
        <v>2</v>
      </c>
      <c r="EA56" s="17">
        <v>1</v>
      </c>
      <c r="EB56" s="17">
        <v>0</v>
      </c>
      <c r="EC56" s="17">
        <v>14.9</v>
      </c>
      <c r="ED56" s="17">
        <v>0</v>
      </c>
      <c r="EE56" s="17">
        <v>-8.4</v>
      </c>
      <c r="EF56" s="17">
        <v>-8.6</v>
      </c>
      <c r="EG56" s="17">
        <v>0</v>
      </c>
      <c r="EH56" s="17">
        <v>0</v>
      </c>
      <c r="EI56" s="17">
        <v>1.5</v>
      </c>
      <c r="EJ56" s="17">
        <v>0</v>
      </c>
      <c r="EK56" s="17">
        <v>1.3</v>
      </c>
      <c r="EL56" s="17">
        <v>0.2</v>
      </c>
      <c r="EM56" s="17">
        <v>0.2</v>
      </c>
      <c r="EN56" s="17">
        <v>0.2</v>
      </c>
      <c r="EO56" s="17">
        <v>0</v>
      </c>
      <c r="EP56" s="17">
        <v>0</v>
      </c>
      <c r="EQ56" s="17">
        <v>0</v>
      </c>
      <c r="ER56" s="17">
        <v>0</v>
      </c>
      <c r="ES56" s="17">
        <v>-0.2</v>
      </c>
      <c r="ET56" s="17">
        <v>2.2999999999999998</v>
      </c>
      <c r="EU56" s="17">
        <v>0</v>
      </c>
      <c r="EV56" s="17">
        <v>0</v>
      </c>
      <c r="EW56" s="17">
        <v>1.4</v>
      </c>
      <c r="EX56" s="17">
        <v>0.3</v>
      </c>
      <c r="EY56" s="17">
        <v>0.8</v>
      </c>
      <c r="EZ56" s="17">
        <v>0.7</v>
      </c>
      <c r="FA56" s="17">
        <v>0</v>
      </c>
      <c r="FB56" s="17">
        <v>0.4</v>
      </c>
      <c r="FC56" s="17">
        <v>1.4</v>
      </c>
      <c r="FD56" s="17">
        <v>2.4</v>
      </c>
      <c r="FE56" s="17"/>
      <c r="FF56" s="17"/>
      <c r="FG56" s="17">
        <v>3.9</v>
      </c>
      <c r="FH56" s="17">
        <v>0.1</v>
      </c>
      <c r="FI56" s="17">
        <v>2.7</v>
      </c>
      <c r="FJ56" s="17">
        <v>3.92</v>
      </c>
      <c r="FK56" s="17">
        <v>265.43151</v>
      </c>
      <c r="FL56" s="15"/>
      <c r="FM56" s="17">
        <v>3</v>
      </c>
      <c r="FN56" s="17">
        <v>-0.32</v>
      </c>
      <c r="FO56" s="17">
        <v>0.97199999999999998</v>
      </c>
      <c r="FP56" s="17">
        <v>0</v>
      </c>
      <c r="FQ56" s="17">
        <v>2.2999999999999998</v>
      </c>
      <c r="FR56" s="17">
        <v>0.2</v>
      </c>
      <c r="FS56" s="17">
        <v>-0.2</v>
      </c>
      <c r="FT56" s="17">
        <v>1.5</v>
      </c>
      <c r="FU56" s="17">
        <v>7.452</v>
      </c>
    </row>
    <row r="57" spans="1:177" ht="24" customHeight="1" x14ac:dyDescent="0.3">
      <c r="A57" s="16" t="s">
        <v>47</v>
      </c>
      <c r="B57" s="16" t="s">
        <v>830</v>
      </c>
      <c r="C57" s="17">
        <v>3.9</v>
      </c>
      <c r="D57" s="17">
        <v>18.2</v>
      </c>
      <c r="E57" s="17">
        <v>7.4</v>
      </c>
      <c r="F57" s="17"/>
      <c r="G57" s="17">
        <v>0</v>
      </c>
      <c r="H57" s="17">
        <v>-8.3000000000000007</v>
      </c>
      <c r="I57" s="17">
        <v>-1.1000000000000001</v>
      </c>
      <c r="J57" s="17"/>
      <c r="K57" s="17">
        <v>0</v>
      </c>
      <c r="L57" s="17">
        <v>-42.2</v>
      </c>
      <c r="M57" s="17">
        <v>-40.200000000000003</v>
      </c>
      <c r="N57" s="17">
        <v>-13.9</v>
      </c>
      <c r="O57" s="17">
        <v>16.100000000000001</v>
      </c>
      <c r="P57" s="17">
        <v>3.7</v>
      </c>
      <c r="Q57" s="17">
        <v>-1.6</v>
      </c>
      <c r="R57" s="17">
        <v>48.8</v>
      </c>
      <c r="S57" s="17">
        <v>0.2</v>
      </c>
      <c r="T57" s="17"/>
      <c r="U57" s="17"/>
      <c r="V57" s="17"/>
      <c r="W57" s="17"/>
      <c r="X57" s="17">
        <v>10.7</v>
      </c>
      <c r="Y57" s="17">
        <v>1.1000000000000001</v>
      </c>
      <c r="Z57" s="17">
        <v>0.6</v>
      </c>
      <c r="AA57" s="17"/>
      <c r="AB57" s="17">
        <v>-3.4</v>
      </c>
      <c r="AC57" s="17">
        <v>5.3</v>
      </c>
      <c r="AD57" s="17">
        <v>10</v>
      </c>
      <c r="AE57" s="17"/>
      <c r="AF57" s="17"/>
      <c r="AG57" s="17"/>
      <c r="AH57" s="17"/>
      <c r="AI57" s="17">
        <v>8.1</v>
      </c>
      <c r="AJ57" s="17">
        <v>10.199999999999999</v>
      </c>
      <c r="AK57" s="17"/>
      <c r="AL57" s="17"/>
      <c r="AM57" s="17"/>
      <c r="AN57" s="17">
        <v>-1.7</v>
      </c>
      <c r="AO57" s="17">
        <v>32.5</v>
      </c>
      <c r="AP57" s="17">
        <v>6.7</v>
      </c>
      <c r="AQ57" s="17">
        <v>15.2</v>
      </c>
      <c r="AR57" s="17">
        <v>0.9</v>
      </c>
      <c r="AS57" s="17">
        <v>0.8</v>
      </c>
      <c r="AT57" s="17">
        <v>2.56277</v>
      </c>
      <c r="AU57" s="17">
        <v>1.4</v>
      </c>
      <c r="AV57" s="17">
        <v>5.9</v>
      </c>
      <c r="AW57" s="17">
        <v>-40.200000000000003</v>
      </c>
      <c r="AX57" s="17">
        <v>-49.1</v>
      </c>
      <c r="AY57" s="17">
        <v>8.1999999999999993</v>
      </c>
      <c r="AZ57" s="17">
        <v>-2.7</v>
      </c>
      <c r="BA57" s="17">
        <v>0.2</v>
      </c>
      <c r="BB57" s="17">
        <v>3.1</v>
      </c>
      <c r="BC57" s="17">
        <v>1.7</v>
      </c>
      <c r="BD57" s="17">
        <v>0.4</v>
      </c>
      <c r="BE57" s="17">
        <v>0.4</v>
      </c>
      <c r="BF57" s="17">
        <v>2</v>
      </c>
      <c r="BG57" s="17"/>
      <c r="BH57" s="17"/>
      <c r="BI57" s="17">
        <v>-10.5</v>
      </c>
      <c r="BJ57" s="17"/>
      <c r="BK57" s="17">
        <v>0</v>
      </c>
      <c r="BL57" s="17">
        <v>3.1</v>
      </c>
      <c r="BM57" s="17"/>
      <c r="BN57" s="17"/>
      <c r="BO57" s="17"/>
      <c r="BP57" s="17">
        <v>-5.7</v>
      </c>
      <c r="BQ57" s="17"/>
      <c r="BR57" s="17"/>
      <c r="BS57" s="17">
        <v>5.6</v>
      </c>
      <c r="BT57" s="17">
        <v>12.5</v>
      </c>
      <c r="BU57" s="17"/>
      <c r="BV57" s="17"/>
      <c r="BW57" s="17"/>
      <c r="BX57" s="17"/>
      <c r="BY57" s="17"/>
      <c r="BZ57" s="17"/>
      <c r="CA57" s="17"/>
      <c r="CB57" s="17"/>
      <c r="CC57" s="17">
        <v>-0.3</v>
      </c>
      <c r="CD57" s="17">
        <v>25.3</v>
      </c>
      <c r="CE57" s="17">
        <v>10.7</v>
      </c>
      <c r="CF57" s="17">
        <v>-0.2</v>
      </c>
      <c r="CG57" s="17">
        <v>4.2</v>
      </c>
      <c r="CH57" s="17">
        <v>0</v>
      </c>
      <c r="CI57" s="17"/>
      <c r="CJ57" s="17"/>
      <c r="CK57" s="17"/>
      <c r="CL57" s="17">
        <v>23.8</v>
      </c>
      <c r="CM57" s="17">
        <v>29.3</v>
      </c>
      <c r="CN57" s="17">
        <v>-23.4</v>
      </c>
      <c r="CO57" s="17"/>
      <c r="CP57" s="17"/>
      <c r="CQ57" s="17"/>
      <c r="CR57" s="17"/>
      <c r="CS57" s="17"/>
      <c r="CT57" s="17"/>
      <c r="CU57" s="17"/>
      <c r="CV57" s="17"/>
      <c r="CW57" s="17">
        <v>-0.7</v>
      </c>
      <c r="CX57" s="17">
        <v>0</v>
      </c>
      <c r="CY57" s="17">
        <v>0</v>
      </c>
      <c r="CZ57" s="17"/>
      <c r="DA57" s="17">
        <v>1.3</v>
      </c>
      <c r="DB57" s="17">
        <v>9.3000000000000005E-4</v>
      </c>
      <c r="DC57" s="17">
        <v>-0.1</v>
      </c>
      <c r="DD57" s="17">
        <v>-0.3</v>
      </c>
      <c r="DE57" s="17">
        <v>0</v>
      </c>
      <c r="DF57" s="17"/>
      <c r="DG57" s="17">
        <v>0</v>
      </c>
      <c r="DH57" s="17">
        <v>1.2</v>
      </c>
      <c r="DI57" s="17"/>
      <c r="DJ57" s="17">
        <v>0</v>
      </c>
      <c r="DK57" s="17">
        <v>0.1</v>
      </c>
      <c r="DL57" s="17">
        <v>0.5</v>
      </c>
      <c r="DM57" s="17"/>
      <c r="DN57" s="17">
        <v>0</v>
      </c>
      <c r="DO57" s="17">
        <v>0</v>
      </c>
      <c r="DP57" s="17">
        <v>0</v>
      </c>
      <c r="DQ57" s="17">
        <v>5.7</v>
      </c>
      <c r="DR57" s="17">
        <v>0</v>
      </c>
      <c r="DS57" s="17">
        <v>0</v>
      </c>
      <c r="DT57" s="17">
        <v>-0.6</v>
      </c>
      <c r="DU57" s="17">
        <v>0.4</v>
      </c>
      <c r="DV57" s="17">
        <v>0</v>
      </c>
      <c r="DW57" s="17">
        <v>-3.5</v>
      </c>
      <c r="DX57" s="17">
        <v>0</v>
      </c>
      <c r="DY57" s="17">
        <v>1.5</v>
      </c>
      <c r="DZ57" s="17">
        <v>1.9</v>
      </c>
      <c r="EA57" s="17">
        <v>0.9</v>
      </c>
      <c r="EB57" s="17">
        <v>0</v>
      </c>
      <c r="EC57" s="17">
        <v>15.1</v>
      </c>
      <c r="ED57" s="17">
        <v>0</v>
      </c>
      <c r="EE57" s="17">
        <v>-10.5</v>
      </c>
      <c r="EF57" s="17">
        <v>-10.7</v>
      </c>
      <c r="EG57" s="17">
        <v>0</v>
      </c>
      <c r="EH57" s="17">
        <v>0</v>
      </c>
      <c r="EI57" s="17">
        <v>1.5</v>
      </c>
      <c r="EJ57" s="17">
        <v>0</v>
      </c>
      <c r="EK57" s="17">
        <v>1.3</v>
      </c>
      <c r="EL57" s="17">
        <v>0.2</v>
      </c>
      <c r="EM57" s="17">
        <v>0.2</v>
      </c>
      <c r="EN57" s="17">
        <v>0.2</v>
      </c>
      <c r="EO57" s="17">
        <v>0</v>
      </c>
      <c r="EP57" s="17">
        <v>0</v>
      </c>
      <c r="EQ57" s="17">
        <v>0</v>
      </c>
      <c r="ER57" s="17">
        <v>0</v>
      </c>
      <c r="ES57" s="17">
        <v>-0.2</v>
      </c>
      <c r="ET57" s="17">
        <v>2.5</v>
      </c>
      <c r="EU57" s="17">
        <v>0</v>
      </c>
      <c r="EV57" s="17">
        <v>0</v>
      </c>
      <c r="EW57" s="17">
        <v>1.4</v>
      </c>
      <c r="EX57" s="17">
        <v>0.3</v>
      </c>
      <c r="EY57" s="17">
        <v>0.8</v>
      </c>
      <c r="EZ57" s="17">
        <v>0.7</v>
      </c>
      <c r="FA57" s="17">
        <v>0</v>
      </c>
      <c r="FB57" s="17">
        <v>0.4</v>
      </c>
      <c r="FC57" s="17">
        <v>1.2</v>
      </c>
      <c r="FD57" s="17">
        <v>2.4</v>
      </c>
      <c r="FE57" s="17"/>
      <c r="FF57" s="17"/>
      <c r="FG57" s="17">
        <v>2.8</v>
      </c>
      <c r="FH57" s="17">
        <v>0</v>
      </c>
      <c r="FI57" s="17">
        <v>2.8</v>
      </c>
      <c r="FJ57" s="17">
        <v>4.37</v>
      </c>
      <c r="FK57" s="17">
        <v>121.33369999999999</v>
      </c>
      <c r="FL57" s="15"/>
      <c r="FM57" s="17">
        <v>2.8</v>
      </c>
      <c r="FN57" s="17">
        <v>0.1</v>
      </c>
      <c r="FO57" s="17">
        <v>0.97199999999999998</v>
      </c>
      <c r="FP57" s="17">
        <v>0.2</v>
      </c>
      <c r="FQ57" s="17">
        <v>2.2999999999999998</v>
      </c>
      <c r="FR57" s="17">
        <v>0.2</v>
      </c>
      <c r="FS57" s="17">
        <v>0</v>
      </c>
      <c r="FT57" s="17">
        <v>1.9</v>
      </c>
      <c r="FU57" s="17">
        <v>8.4719999999999995</v>
      </c>
    </row>
    <row r="58" spans="1:177" ht="24" customHeight="1" x14ac:dyDescent="0.3">
      <c r="A58" s="18" t="s">
        <v>831</v>
      </c>
      <c r="B58" s="18" t="s">
        <v>48</v>
      </c>
      <c r="C58" s="19">
        <v>4.7</v>
      </c>
      <c r="D58" s="19">
        <v>12.6</v>
      </c>
      <c r="E58" s="19">
        <v>6.4</v>
      </c>
      <c r="F58" s="19"/>
      <c r="G58" s="19">
        <v>0</v>
      </c>
      <c r="H58" s="19">
        <v>-9.1</v>
      </c>
      <c r="I58" s="19">
        <v>-7.3</v>
      </c>
      <c r="J58" s="19"/>
      <c r="K58" s="19">
        <v>0</v>
      </c>
      <c r="L58" s="19">
        <v>-39.799999999999997</v>
      </c>
      <c r="M58" s="19">
        <v>-38.700000000000003</v>
      </c>
      <c r="N58" s="19">
        <v>-15.9</v>
      </c>
      <c r="O58" s="19">
        <v>21.2</v>
      </c>
      <c r="P58" s="19">
        <v>8.9</v>
      </c>
      <c r="Q58" s="19">
        <v>1.6</v>
      </c>
      <c r="R58" s="19">
        <v>52</v>
      </c>
      <c r="S58" s="19">
        <v>0.1</v>
      </c>
      <c r="T58" s="19"/>
      <c r="U58" s="19"/>
      <c r="V58" s="19"/>
      <c r="W58" s="19"/>
      <c r="X58" s="19">
        <v>8.6</v>
      </c>
      <c r="Y58" s="19">
        <v>1</v>
      </c>
      <c r="Z58" s="19">
        <v>0.6</v>
      </c>
      <c r="AA58" s="19"/>
      <c r="AB58" s="19">
        <v>-3.5</v>
      </c>
      <c r="AC58" s="19">
        <v>5</v>
      </c>
      <c r="AD58" s="19">
        <v>6.3</v>
      </c>
      <c r="AE58" s="19"/>
      <c r="AF58" s="19"/>
      <c r="AG58" s="19"/>
      <c r="AH58" s="19"/>
      <c r="AI58" s="19">
        <v>15.3</v>
      </c>
      <c r="AJ58" s="19">
        <v>10.9</v>
      </c>
      <c r="AK58" s="19"/>
      <c r="AL58" s="19"/>
      <c r="AM58" s="19"/>
      <c r="AN58" s="19">
        <v>-1.8</v>
      </c>
      <c r="AO58" s="19">
        <v>-9.6</v>
      </c>
      <c r="AP58" s="19">
        <v>5.8</v>
      </c>
      <c r="AQ58" s="19">
        <v>14.3</v>
      </c>
      <c r="AR58" s="19">
        <v>1.2</v>
      </c>
      <c r="AS58" s="19">
        <v>0.4</v>
      </c>
      <c r="AT58" s="19">
        <v>2.5621299999999998</v>
      </c>
      <c r="AU58" s="19">
        <v>1.4</v>
      </c>
      <c r="AV58" s="19">
        <v>3.1</v>
      </c>
      <c r="AW58" s="19">
        <v>-43.4</v>
      </c>
      <c r="AX58" s="19">
        <v>-51.1</v>
      </c>
      <c r="AY58" s="19">
        <v>3.6</v>
      </c>
      <c r="AZ58" s="19">
        <v>-3</v>
      </c>
      <c r="BA58" s="19">
        <v>0.1</v>
      </c>
      <c r="BB58" s="19">
        <v>1.2</v>
      </c>
      <c r="BC58" s="19">
        <v>1.5</v>
      </c>
      <c r="BD58" s="19">
        <v>0.4</v>
      </c>
      <c r="BE58" s="19">
        <v>0.4</v>
      </c>
      <c r="BF58" s="19">
        <v>1.8</v>
      </c>
      <c r="BG58" s="19"/>
      <c r="BH58" s="19"/>
      <c r="BI58" s="19">
        <v>-4.7</v>
      </c>
      <c r="BJ58" s="19"/>
      <c r="BK58" s="19">
        <v>0</v>
      </c>
      <c r="BL58" s="19">
        <v>3.2</v>
      </c>
      <c r="BM58" s="19"/>
      <c r="BN58" s="19"/>
      <c r="BO58" s="19"/>
      <c r="BP58" s="19">
        <v>-2.6</v>
      </c>
      <c r="BQ58" s="19"/>
      <c r="BR58" s="19"/>
      <c r="BS58" s="19">
        <v>-8.1</v>
      </c>
      <c r="BT58" s="19">
        <v>-20.2</v>
      </c>
      <c r="BU58" s="19"/>
      <c r="BV58" s="19"/>
      <c r="BW58" s="19"/>
      <c r="BX58" s="19"/>
      <c r="BY58" s="19"/>
      <c r="BZ58" s="19"/>
      <c r="CA58" s="19"/>
      <c r="CB58" s="19"/>
      <c r="CC58" s="19">
        <v>-0.3</v>
      </c>
      <c r="CD58" s="19">
        <v>10.199999999999999</v>
      </c>
      <c r="CE58" s="19">
        <v>10.4</v>
      </c>
      <c r="CF58" s="19">
        <v>-0.6</v>
      </c>
      <c r="CG58" s="19">
        <v>4.0999999999999996</v>
      </c>
      <c r="CH58" s="19">
        <v>-0.1</v>
      </c>
      <c r="CI58" s="19"/>
      <c r="CJ58" s="19"/>
      <c r="CK58" s="19"/>
      <c r="CL58" s="19">
        <v>1.1000000000000001</v>
      </c>
      <c r="CM58" s="19">
        <v>6.4</v>
      </c>
      <c r="CN58" s="19">
        <v>-1.6</v>
      </c>
      <c r="CO58" s="19"/>
      <c r="CP58" s="19"/>
      <c r="CQ58" s="19"/>
      <c r="CR58" s="19"/>
      <c r="CS58" s="19"/>
      <c r="CT58" s="19"/>
      <c r="CU58" s="19"/>
      <c r="CV58" s="19"/>
      <c r="CW58" s="19">
        <v>-6.5</v>
      </c>
      <c r="CX58" s="19">
        <v>0</v>
      </c>
      <c r="CY58" s="19">
        <v>0</v>
      </c>
      <c r="CZ58" s="19"/>
      <c r="DA58" s="19">
        <v>1.3</v>
      </c>
      <c r="DB58" s="19">
        <v>0.11885999999999999</v>
      </c>
      <c r="DC58" s="19">
        <v>-0.1</v>
      </c>
      <c r="DD58" s="19">
        <v>-0.3</v>
      </c>
      <c r="DE58" s="19">
        <v>0</v>
      </c>
      <c r="DF58" s="19"/>
      <c r="DG58" s="19">
        <v>0.1</v>
      </c>
      <c r="DH58" s="19">
        <v>1.2</v>
      </c>
      <c r="DI58" s="19"/>
      <c r="DJ58" s="19">
        <v>-0.4</v>
      </c>
      <c r="DK58" s="19">
        <v>0.1</v>
      </c>
      <c r="DL58" s="19">
        <v>0.6</v>
      </c>
      <c r="DM58" s="19"/>
      <c r="DN58" s="19">
        <v>0</v>
      </c>
      <c r="DO58" s="19">
        <v>0</v>
      </c>
      <c r="DP58" s="19">
        <v>-0.4</v>
      </c>
      <c r="DQ58" s="19">
        <v>4.9000000000000004</v>
      </c>
      <c r="DR58" s="19">
        <v>0</v>
      </c>
      <c r="DS58" s="19">
        <v>0</v>
      </c>
      <c r="DT58" s="19">
        <v>-0.8</v>
      </c>
      <c r="DU58" s="19">
        <v>0.4</v>
      </c>
      <c r="DV58" s="19">
        <v>0</v>
      </c>
      <c r="DW58" s="19">
        <v>-3.1</v>
      </c>
      <c r="DX58" s="19">
        <v>0</v>
      </c>
      <c r="DY58" s="19">
        <v>1.5</v>
      </c>
      <c r="DZ58" s="19">
        <v>1.9</v>
      </c>
      <c r="EA58" s="19">
        <v>1.1000000000000001</v>
      </c>
      <c r="EB58" s="19">
        <v>0</v>
      </c>
      <c r="EC58" s="19">
        <v>13.8</v>
      </c>
      <c r="ED58" s="19">
        <v>0</v>
      </c>
      <c r="EE58" s="19">
        <v>-9.9</v>
      </c>
      <c r="EF58" s="19">
        <v>-10</v>
      </c>
      <c r="EG58" s="19">
        <v>0</v>
      </c>
      <c r="EH58" s="19">
        <v>0</v>
      </c>
      <c r="EI58" s="19">
        <v>1.5</v>
      </c>
      <c r="EJ58" s="19">
        <v>0</v>
      </c>
      <c r="EK58" s="19">
        <v>1.3</v>
      </c>
      <c r="EL58" s="19">
        <v>0.2</v>
      </c>
      <c r="EM58" s="19">
        <v>0.2</v>
      </c>
      <c r="EN58" s="19">
        <v>0.2</v>
      </c>
      <c r="EO58" s="19">
        <v>0</v>
      </c>
      <c r="EP58" s="19">
        <v>0</v>
      </c>
      <c r="EQ58" s="19">
        <v>0</v>
      </c>
      <c r="ER58" s="19">
        <v>0</v>
      </c>
      <c r="ES58" s="19">
        <v>-0.2</v>
      </c>
      <c r="ET58" s="19">
        <v>-1.5</v>
      </c>
      <c r="EU58" s="19">
        <v>0</v>
      </c>
      <c r="EV58" s="19">
        <v>0</v>
      </c>
      <c r="EW58" s="19">
        <v>1.4</v>
      </c>
      <c r="EX58" s="19">
        <v>0.3</v>
      </c>
      <c r="EY58" s="19">
        <v>0.8</v>
      </c>
      <c r="EZ58" s="19">
        <v>0.7</v>
      </c>
      <c r="FA58" s="19">
        <v>0</v>
      </c>
      <c r="FB58" s="19">
        <v>0.4</v>
      </c>
      <c r="FC58" s="19">
        <v>1.4</v>
      </c>
      <c r="FD58" s="19">
        <v>2.6</v>
      </c>
      <c r="FE58" s="19"/>
      <c r="FF58" s="19"/>
      <c r="FG58" s="19">
        <v>3.6</v>
      </c>
      <c r="FH58" s="19">
        <v>0.6</v>
      </c>
      <c r="FI58" s="19">
        <v>3.7</v>
      </c>
      <c r="FJ58" s="19">
        <v>4.38</v>
      </c>
      <c r="FK58" s="19">
        <v>-15.93901</v>
      </c>
      <c r="FL58" s="15"/>
      <c r="FM58" s="19">
        <v>2.5</v>
      </c>
      <c r="FN58" s="19">
        <v>0.03</v>
      </c>
      <c r="FO58" s="19">
        <v>0.97199999999999998</v>
      </c>
      <c r="FP58" s="19">
        <v>1.5</v>
      </c>
      <c r="FQ58" s="19">
        <v>2.2999999999999998</v>
      </c>
      <c r="FR58" s="19">
        <v>0.3</v>
      </c>
      <c r="FS58" s="19">
        <v>0.2</v>
      </c>
      <c r="FT58" s="19">
        <v>0.7</v>
      </c>
      <c r="FU58" s="19">
        <v>8.5020000000000007</v>
      </c>
    </row>
    <row r="59" spans="1:177" ht="25.05" customHeight="1" x14ac:dyDescent="0.3">
      <c r="A59" s="206" t="s">
        <v>832</v>
      </c>
      <c r="B59" s="207"/>
      <c r="C59" s="20">
        <v>246.8</v>
      </c>
      <c r="D59" s="20">
        <v>631.75</v>
      </c>
      <c r="E59" s="20">
        <v>251.15</v>
      </c>
      <c r="F59" s="20">
        <v>0</v>
      </c>
      <c r="G59" s="20">
        <v>2.5</v>
      </c>
      <c r="H59" s="20">
        <v>-104.25</v>
      </c>
      <c r="I59" s="20">
        <v>179.55</v>
      </c>
      <c r="J59" s="20">
        <v>0</v>
      </c>
      <c r="K59" s="20">
        <v>231.4</v>
      </c>
      <c r="L59" s="20">
        <v>-427.55</v>
      </c>
      <c r="M59" s="20">
        <v>-480.75</v>
      </c>
      <c r="N59" s="20">
        <v>-64.099999999999994</v>
      </c>
      <c r="O59" s="20">
        <v>611.25</v>
      </c>
      <c r="P59" s="20">
        <v>99.8</v>
      </c>
      <c r="Q59" s="20">
        <v>-100.65</v>
      </c>
      <c r="R59" s="20">
        <v>1205.7</v>
      </c>
      <c r="S59" s="20">
        <v>0.9</v>
      </c>
      <c r="T59" s="20">
        <v>0</v>
      </c>
      <c r="U59" s="20">
        <v>0</v>
      </c>
      <c r="V59" s="20">
        <v>0</v>
      </c>
      <c r="W59" s="20">
        <v>0</v>
      </c>
      <c r="X59" s="20">
        <v>319.35000000000002</v>
      </c>
      <c r="Y59" s="20">
        <v>38.1</v>
      </c>
      <c r="Z59" s="20">
        <v>18.899999999999999</v>
      </c>
      <c r="AA59" s="20">
        <v>0</v>
      </c>
      <c r="AB59" s="20">
        <v>-82.9</v>
      </c>
      <c r="AC59" s="20">
        <v>134.69999999999999</v>
      </c>
      <c r="AD59" s="20">
        <v>272.55</v>
      </c>
      <c r="AE59" s="20">
        <v>0</v>
      </c>
      <c r="AF59" s="20">
        <v>0</v>
      </c>
      <c r="AG59" s="20">
        <v>0</v>
      </c>
      <c r="AH59" s="20">
        <v>0</v>
      </c>
      <c r="AI59" s="20">
        <v>267.3</v>
      </c>
      <c r="AJ59" s="20">
        <v>-64.650000000000006</v>
      </c>
      <c r="AK59" s="20">
        <v>0</v>
      </c>
      <c r="AL59" s="20">
        <v>0</v>
      </c>
      <c r="AM59" s="20">
        <v>0</v>
      </c>
      <c r="AN59" s="20">
        <v>-35.6</v>
      </c>
      <c r="AO59" s="20">
        <v>-82.7</v>
      </c>
      <c r="AP59" s="20">
        <v>149.69999999999999</v>
      </c>
      <c r="AQ59" s="20">
        <v>253.05</v>
      </c>
      <c r="AR59" s="20">
        <v>24.3</v>
      </c>
      <c r="AS59" s="20">
        <v>-8.9</v>
      </c>
      <c r="AT59" s="20">
        <v>61.502335000000002</v>
      </c>
      <c r="AU59" s="20">
        <v>25.55</v>
      </c>
      <c r="AV59" s="20">
        <v>230.15</v>
      </c>
      <c r="AW59" s="20">
        <v>-618.85</v>
      </c>
      <c r="AX59" s="20">
        <v>-1012.1</v>
      </c>
      <c r="AY59" s="20">
        <v>163.30000000000001</v>
      </c>
      <c r="AZ59" s="20">
        <v>-33.9</v>
      </c>
      <c r="BA59" s="20">
        <v>3.8</v>
      </c>
      <c r="BB59" s="20">
        <v>14.35</v>
      </c>
      <c r="BC59" s="20">
        <v>3.1</v>
      </c>
      <c r="BD59" s="20">
        <v>9.6</v>
      </c>
      <c r="BE59" s="20">
        <v>5.95</v>
      </c>
      <c r="BF59" s="20">
        <v>0.35</v>
      </c>
      <c r="BG59" s="20">
        <v>0</v>
      </c>
      <c r="BH59" s="20">
        <v>0</v>
      </c>
      <c r="BI59" s="20">
        <v>-45.35</v>
      </c>
      <c r="BJ59" s="20">
        <v>0</v>
      </c>
      <c r="BK59" s="20">
        <v>-8.5500000000000007</v>
      </c>
      <c r="BL59" s="20">
        <v>-12.8</v>
      </c>
      <c r="BM59" s="20">
        <v>0</v>
      </c>
      <c r="BN59" s="20">
        <v>0</v>
      </c>
      <c r="BO59" s="20">
        <v>0</v>
      </c>
      <c r="BP59" s="20">
        <v>54.75</v>
      </c>
      <c r="BQ59" s="20">
        <v>0</v>
      </c>
      <c r="BR59" s="20">
        <v>0</v>
      </c>
      <c r="BS59" s="20">
        <v>317.89999999999998</v>
      </c>
      <c r="BT59" s="20">
        <v>479.4</v>
      </c>
      <c r="BU59" s="20">
        <v>0</v>
      </c>
      <c r="BV59" s="20">
        <v>0</v>
      </c>
      <c r="BW59" s="20">
        <v>0</v>
      </c>
      <c r="BX59" s="20">
        <v>0</v>
      </c>
      <c r="BY59" s="20">
        <v>0</v>
      </c>
      <c r="BZ59" s="20">
        <v>0</v>
      </c>
      <c r="CA59" s="20">
        <v>0</v>
      </c>
      <c r="CB59" s="20">
        <v>0</v>
      </c>
      <c r="CC59" s="20">
        <v>-7.45</v>
      </c>
      <c r="CD59" s="20">
        <v>929.7</v>
      </c>
      <c r="CE59" s="20">
        <v>670.9</v>
      </c>
      <c r="CF59" s="20">
        <v>173.3</v>
      </c>
      <c r="CG59" s="20">
        <v>108.4</v>
      </c>
      <c r="CH59" s="20">
        <v>54.45</v>
      </c>
      <c r="CI59" s="20">
        <v>0</v>
      </c>
      <c r="CJ59" s="20">
        <v>0</v>
      </c>
      <c r="CK59" s="20">
        <v>0</v>
      </c>
      <c r="CL59" s="20">
        <v>768.25</v>
      </c>
      <c r="CM59" s="20">
        <v>908.55</v>
      </c>
      <c r="CN59" s="20">
        <v>-69.099999999999994</v>
      </c>
      <c r="CO59" s="20">
        <v>0</v>
      </c>
      <c r="CP59" s="20">
        <v>0</v>
      </c>
      <c r="CQ59" s="20">
        <v>0</v>
      </c>
      <c r="CR59" s="20">
        <v>0</v>
      </c>
      <c r="CS59" s="20">
        <v>0</v>
      </c>
      <c r="CT59" s="20">
        <v>0</v>
      </c>
      <c r="CU59" s="20">
        <v>0</v>
      </c>
      <c r="CV59" s="20">
        <v>0</v>
      </c>
      <c r="CW59" s="20">
        <v>-141.05000000000001</v>
      </c>
      <c r="CX59" s="20">
        <v>82.7</v>
      </c>
      <c r="CY59" s="20">
        <v>0.1</v>
      </c>
      <c r="CZ59" s="20">
        <v>0</v>
      </c>
      <c r="DA59" s="20">
        <v>31.2</v>
      </c>
      <c r="DB59" s="20">
        <v>0.73599999999999999</v>
      </c>
      <c r="DC59" s="20">
        <v>-1.4</v>
      </c>
      <c r="DD59" s="20">
        <v>-7.9</v>
      </c>
      <c r="DE59" s="20">
        <v>35.36</v>
      </c>
      <c r="DF59" s="20">
        <v>0</v>
      </c>
      <c r="DG59" s="20">
        <v>0.35</v>
      </c>
      <c r="DH59" s="20">
        <v>27.85</v>
      </c>
      <c r="DI59" s="20">
        <v>0</v>
      </c>
      <c r="DJ59" s="20">
        <v>-24</v>
      </c>
      <c r="DK59" s="20">
        <v>2.4</v>
      </c>
      <c r="DL59" s="20">
        <v>13.8</v>
      </c>
      <c r="DM59" s="20">
        <v>0</v>
      </c>
      <c r="DN59" s="20">
        <v>-8.5500000000000007</v>
      </c>
      <c r="DO59" s="20">
        <v>-22.15</v>
      </c>
      <c r="DP59" s="20">
        <v>-20.05</v>
      </c>
      <c r="DQ59" s="20">
        <v>89.7</v>
      </c>
      <c r="DR59" s="20">
        <v>-34.549999999999997</v>
      </c>
      <c r="DS59" s="20">
        <v>1.1000000000000001</v>
      </c>
      <c r="DT59" s="20">
        <v>-1.9</v>
      </c>
      <c r="DU59" s="20">
        <v>10.25</v>
      </c>
      <c r="DV59" s="20">
        <v>1.8</v>
      </c>
      <c r="DW59" s="20">
        <v>-80.849999999999994</v>
      </c>
      <c r="DX59" s="20">
        <v>0.55000000000000004</v>
      </c>
      <c r="DY59" s="20">
        <v>60.65</v>
      </c>
      <c r="DZ59" s="20">
        <v>56.35</v>
      </c>
      <c r="EA59" s="20">
        <v>33.200000000000003</v>
      </c>
      <c r="EB59" s="20">
        <v>4.75</v>
      </c>
      <c r="EC59" s="20">
        <v>95.45</v>
      </c>
      <c r="ED59" s="20">
        <v>33</v>
      </c>
      <c r="EE59" s="20">
        <v>-140.05000000000001</v>
      </c>
      <c r="EF59" s="20">
        <v>-146.55000000000001</v>
      </c>
      <c r="EG59" s="20">
        <v>0.95</v>
      </c>
      <c r="EH59" s="20">
        <v>2.2000000000000002</v>
      </c>
      <c r="EI59" s="20">
        <v>36</v>
      </c>
      <c r="EJ59" s="20">
        <v>-0.9</v>
      </c>
      <c r="EK59" s="20">
        <v>36.549999999999997</v>
      </c>
      <c r="EL59" s="20">
        <v>4.8</v>
      </c>
      <c r="EM59" s="20">
        <v>4.8</v>
      </c>
      <c r="EN59" s="20">
        <v>4.8</v>
      </c>
      <c r="EO59" s="20">
        <v>0.2</v>
      </c>
      <c r="EP59" s="20">
        <v>113</v>
      </c>
      <c r="EQ59" s="20">
        <v>17.55</v>
      </c>
      <c r="ER59" s="20">
        <v>31.3</v>
      </c>
      <c r="ES59" s="20">
        <v>-4.8</v>
      </c>
      <c r="ET59" s="20">
        <v>11.25</v>
      </c>
      <c r="EU59" s="20">
        <v>0.55000000000000004</v>
      </c>
      <c r="EV59" s="20">
        <v>-61.15</v>
      </c>
      <c r="EW59" s="20">
        <v>31.9</v>
      </c>
      <c r="EX59" s="20">
        <v>7.2</v>
      </c>
      <c r="EY59" s="20">
        <v>18.149999999999999</v>
      </c>
      <c r="EZ59" s="20">
        <v>16</v>
      </c>
      <c r="FA59" s="20">
        <v>16</v>
      </c>
      <c r="FB59" s="20">
        <v>26.5</v>
      </c>
      <c r="FC59" s="20">
        <v>40.9</v>
      </c>
      <c r="FD59" s="20">
        <v>57.25</v>
      </c>
      <c r="FE59" s="20">
        <v>0</v>
      </c>
      <c r="FF59" s="20">
        <v>0</v>
      </c>
      <c r="FG59" s="20">
        <v>72.599999999999994</v>
      </c>
      <c r="FH59" s="20">
        <v>10.15</v>
      </c>
      <c r="FI59" s="20">
        <v>74.75</v>
      </c>
      <c r="FJ59" s="20">
        <v>100.76</v>
      </c>
      <c r="FK59" s="20">
        <v>7283.4083350000001</v>
      </c>
      <c r="FL59" s="21"/>
      <c r="FM59" s="20">
        <v>64.400000000000006</v>
      </c>
      <c r="FN59" s="20">
        <v>-2.7850000000000001</v>
      </c>
      <c r="FO59" s="20">
        <v>31.538</v>
      </c>
      <c r="FP59" s="20">
        <v>22.45</v>
      </c>
      <c r="FQ59" s="20">
        <v>55.1</v>
      </c>
      <c r="FR59" s="20">
        <v>51.6</v>
      </c>
      <c r="FS59" s="20">
        <v>10.25</v>
      </c>
      <c r="FT59" s="20">
        <v>35.75</v>
      </c>
      <c r="FU59" s="20">
        <v>268.303</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835</v>
      </c>
      <c r="C5" s="1"/>
      <c r="D5" s="1"/>
      <c r="E5" s="1"/>
      <c r="F5" s="1"/>
      <c r="G5" s="1"/>
      <c r="H5" s="1"/>
    </row>
    <row r="6" spans="1:8" ht="22.95" customHeight="1" x14ac:dyDescent="0.3">
      <c r="A6" s="1"/>
      <c r="B6" s="208" t="s">
        <v>836</v>
      </c>
      <c r="C6" s="208" t="s">
        <v>837</v>
      </c>
      <c r="D6" s="208"/>
      <c r="E6" s="208" t="s">
        <v>838</v>
      </c>
      <c r="F6" s="208"/>
      <c r="G6" s="208"/>
      <c r="H6" s="208" t="s">
        <v>839</v>
      </c>
    </row>
    <row r="7" spans="1:8" ht="31.05" customHeight="1" x14ac:dyDescent="0.3">
      <c r="A7" s="1"/>
      <c r="B7" s="208"/>
      <c r="C7" s="24" t="s">
        <v>840</v>
      </c>
      <c r="D7" s="24" t="s">
        <v>841</v>
      </c>
      <c r="E7" s="24" t="s">
        <v>566</v>
      </c>
      <c r="F7" s="24" t="s">
        <v>565</v>
      </c>
      <c r="G7" s="24" t="s">
        <v>564</v>
      </c>
      <c r="H7" s="24" t="s">
        <v>842</v>
      </c>
    </row>
    <row r="8" spans="1:8" ht="10.95" customHeight="1" x14ac:dyDescent="0.3">
      <c r="A8" s="1"/>
      <c r="B8" s="25" t="s">
        <v>784</v>
      </c>
      <c r="C8" s="26">
        <v>0</v>
      </c>
      <c r="D8" s="26">
        <v>6885.3352800000002</v>
      </c>
      <c r="E8" s="27">
        <v>1009.7933</v>
      </c>
      <c r="F8" s="27">
        <v>4074.23288</v>
      </c>
      <c r="G8" s="27">
        <v>1801.3090999999999</v>
      </c>
      <c r="H8" s="27">
        <v>217.99270000000001</v>
      </c>
    </row>
    <row r="9" spans="1:8" ht="10.95" customHeight="1" x14ac:dyDescent="0.3">
      <c r="A9" s="1"/>
      <c r="B9" s="25" t="s">
        <v>785</v>
      </c>
      <c r="C9" s="26">
        <v>0</v>
      </c>
      <c r="D9" s="26">
        <v>6799.8950100000002</v>
      </c>
      <c r="E9" s="27">
        <v>1032.0168000000001</v>
      </c>
      <c r="F9" s="27">
        <v>3976.4850099999999</v>
      </c>
      <c r="G9" s="27">
        <v>1791.3932</v>
      </c>
      <c r="H9" s="27">
        <v>219.70500000000001</v>
      </c>
    </row>
    <row r="10" spans="1:8" ht="10.95" customHeight="1" x14ac:dyDescent="0.3">
      <c r="A10" s="1"/>
      <c r="B10" s="25" t="s">
        <v>786</v>
      </c>
      <c r="C10" s="26">
        <v>0</v>
      </c>
      <c r="D10" s="26">
        <v>6632.3381399999998</v>
      </c>
      <c r="E10" s="27">
        <v>975.58770000000004</v>
      </c>
      <c r="F10" s="27">
        <v>3883.8416400000001</v>
      </c>
      <c r="G10" s="27">
        <v>1772.9087999999999</v>
      </c>
      <c r="H10" s="27">
        <v>228.84790000000001</v>
      </c>
    </row>
    <row r="11" spans="1:8" ht="10.95" customHeight="1" x14ac:dyDescent="0.3">
      <c r="A11" s="1"/>
      <c r="B11" s="25" t="s">
        <v>787</v>
      </c>
      <c r="C11" s="26">
        <v>0</v>
      </c>
      <c r="D11" s="26">
        <v>6648.27153</v>
      </c>
      <c r="E11" s="27">
        <v>1012.7805</v>
      </c>
      <c r="F11" s="27">
        <v>3864.2501299999999</v>
      </c>
      <c r="G11" s="27">
        <v>1771.2409</v>
      </c>
      <c r="H11" s="27">
        <v>218.023</v>
      </c>
    </row>
    <row r="12" spans="1:8" ht="10.95" customHeight="1" x14ac:dyDescent="0.3">
      <c r="A12" s="1"/>
      <c r="B12" s="25" t="s">
        <v>788</v>
      </c>
      <c r="C12" s="26">
        <v>0</v>
      </c>
      <c r="D12" s="26">
        <v>6499.9515799999999</v>
      </c>
      <c r="E12" s="27">
        <v>974.61090000000002</v>
      </c>
      <c r="F12" s="27">
        <v>3816.1945799999999</v>
      </c>
      <c r="G12" s="27">
        <v>1709.1460999999999</v>
      </c>
      <c r="H12" s="27">
        <v>202.399</v>
      </c>
    </row>
    <row r="13" spans="1:8" ht="10.95" customHeight="1" x14ac:dyDescent="0.3">
      <c r="A13" s="1"/>
      <c r="B13" s="25" t="s">
        <v>789</v>
      </c>
      <c r="C13" s="26">
        <v>0</v>
      </c>
      <c r="D13" s="26">
        <v>6421.3482100000001</v>
      </c>
      <c r="E13" s="27">
        <v>1015.1733</v>
      </c>
      <c r="F13" s="27">
        <v>3671.6648100000002</v>
      </c>
      <c r="G13" s="27">
        <v>1734.5101</v>
      </c>
      <c r="H13" s="27">
        <v>215.05119999999999</v>
      </c>
    </row>
    <row r="14" spans="1:8" ht="10.95" customHeight="1" x14ac:dyDescent="0.3">
      <c r="A14" s="1"/>
      <c r="B14" s="25" t="s">
        <v>790</v>
      </c>
      <c r="C14" s="26">
        <v>0</v>
      </c>
      <c r="D14" s="26">
        <v>6381.0469700000003</v>
      </c>
      <c r="E14" s="27">
        <v>964.93799999999999</v>
      </c>
      <c r="F14" s="27">
        <v>3663.7568700000002</v>
      </c>
      <c r="G14" s="27">
        <v>1752.3521000000001</v>
      </c>
      <c r="H14" s="27">
        <v>214.8048</v>
      </c>
    </row>
    <row r="15" spans="1:8" ht="10.95" customHeight="1" x14ac:dyDescent="0.3">
      <c r="A15" s="1"/>
      <c r="B15" s="25" t="s">
        <v>791</v>
      </c>
      <c r="C15" s="26">
        <v>0</v>
      </c>
      <c r="D15" s="26">
        <v>6539.2481200000002</v>
      </c>
      <c r="E15" s="27">
        <v>998.95429999999999</v>
      </c>
      <c r="F15" s="27">
        <v>3781.8680199999999</v>
      </c>
      <c r="G15" s="27">
        <v>1758.4258</v>
      </c>
      <c r="H15" s="27">
        <v>211.26150000000001</v>
      </c>
    </row>
    <row r="16" spans="1:8" ht="10.95" customHeight="1" x14ac:dyDescent="0.3">
      <c r="A16" s="1"/>
      <c r="B16" s="25" t="s">
        <v>792</v>
      </c>
      <c r="C16" s="26">
        <v>0</v>
      </c>
      <c r="D16" s="26">
        <v>6533.7490100000005</v>
      </c>
      <c r="E16" s="27">
        <v>982.56</v>
      </c>
      <c r="F16" s="27">
        <v>3780.9161100000001</v>
      </c>
      <c r="G16" s="27">
        <v>1770.2728999999999</v>
      </c>
      <c r="H16" s="27">
        <v>216.27690000000001</v>
      </c>
    </row>
    <row r="17" spans="1:8" ht="10.95" customHeight="1" x14ac:dyDescent="0.3">
      <c r="A17" s="1"/>
      <c r="B17" s="25" t="s">
        <v>793</v>
      </c>
      <c r="C17" s="26">
        <v>0</v>
      </c>
      <c r="D17" s="26">
        <v>6612.8492900000001</v>
      </c>
      <c r="E17" s="27">
        <v>1018.1036</v>
      </c>
      <c r="F17" s="27">
        <v>3823.99559</v>
      </c>
      <c r="G17" s="27">
        <v>1770.7501</v>
      </c>
      <c r="H17" s="27">
        <v>208.84100000000001</v>
      </c>
    </row>
    <row r="18" spans="1:8" ht="10.95" customHeight="1" x14ac:dyDescent="0.3">
      <c r="A18" s="1"/>
      <c r="B18" s="25" t="s">
        <v>794</v>
      </c>
      <c r="C18" s="26">
        <v>0</v>
      </c>
      <c r="D18" s="26">
        <v>6691.6468800000002</v>
      </c>
      <c r="E18" s="27">
        <v>1018.5787</v>
      </c>
      <c r="F18" s="27">
        <v>3904.86328</v>
      </c>
      <c r="G18" s="27">
        <v>1768.2049</v>
      </c>
      <c r="H18" s="27">
        <v>202.99600000000001</v>
      </c>
    </row>
    <row r="19" spans="1:8" ht="10.95" customHeight="1" x14ac:dyDescent="0.3">
      <c r="A19" s="1"/>
      <c r="B19" s="25" t="s">
        <v>795</v>
      </c>
      <c r="C19" s="26">
        <v>0</v>
      </c>
      <c r="D19" s="26">
        <v>6710.9979199999998</v>
      </c>
      <c r="E19" s="27">
        <v>1035.1424999999999</v>
      </c>
      <c r="F19" s="27">
        <v>3887.2836200000002</v>
      </c>
      <c r="G19" s="27">
        <v>1788.5717999999999</v>
      </c>
      <c r="H19" s="27">
        <v>196.30529999999999</v>
      </c>
    </row>
    <row r="20" spans="1:8" ht="10.95" customHeight="1" x14ac:dyDescent="0.3">
      <c r="A20" s="1"/>
      <c r="B20" s="25" t="s">
        <v>796</v>
      </c>
      <c r="C20" s="26">
        <v>0</v>
      </c>
      <c r="D20" s="26">
        <v>6843.4364599999999</v>
      </c>
      <c r="E20" s="27">
        <v>1064.5061000000001</v>
      </c>
      <c r="F20" s="27">
        <v>3989.0870599999998</v>
      </c>
      <c r="G20" s="27">
        <v>1789.8433</v>
      </c>
      <c r="H20" s="27">
        <v>191.1849</v>
      </c>
    </row>
    <row r="21" spans="1:8" ht="10.95" customHeight="1" x14ac:dyDescent="0.3">
      <c r="A21" s="1"/>
      <c r="B21" s="25" t="s">
        <v>797</v>
      </c>
      <c r="C21" s="26">
        <v>0</v>
      </c>
      <c r="D21" s="26">
        <v>6851.0358900000001</v>
      </c>
      <c r="E21" s="27">
        <v>1069.7317</v>
      </c>
      <c r="F21" s="27">
        <v>4003.94479</v>
      </c>
      <c r="G21" s="27">
        <v>1777.3594000000001</v>
      </c>
      <c r="H21" s="27">
        <v>194.227</v>
      </c>
    </row>
    <row r="22" spans="1:8" ht="10.95" customHeight="1" x14ac:dyDescent="0.3">
      <c r="A22" s="1"/>
      <c r="B22" s="25" t="s">
        <v>798</v>
      </c>
      <c r="C22" s="26">
        <v>0</v>
      </c>
      <c r="D22" s="26">
        <v>7089.0355600000003</v>
      </c>
      <c r="E22" s="27">
        <v>1086.5326</v>
      </c>
      <c r="F22" s="27">
        <v>4206.20136</v>
      </c>
      <c r="G22" s="27">
        <v>1796.3016</v>
      </c>
      <c r="H22" s="27">
        <v>197.53</v>
      </c>
    </row>
    <row r="23" spans="1:8" ht="10.95" customHeight="1" x14ac:dyDescent="0.3">
      <c r="A23" s="1"/>
      <c r="B23" s="25" t="s">
        <v>799</v>
      </c>
      <c r="C23" s="26">
        <v>0</v>
      </c>
      <c r="D23" s="26">
        <v>7184.8205099999996</v>
      </c>
      <c r="E23" s="27">
        <v>1107.1438000000001</v>
      </c>
      <c r="F23" s="27">
        <v>4298.8674099999998</v>
      </c>
      <c r="G23" s="27">
        <v>1778.8092999999999</v>
      </c>
      <c r="H23" s="27">
        <v>201.30590000000001</v>
      </c>
    </row>
    <row r="24" spans="1:8" ht="10.95" customHeight="1" x14ac:dyDescent="0.3">
      <c r="A24" s="1"/>
      <c r="B24" s="25" t="s">
        <v>800</v>
      </c>
      <c r="C24" s="26">
        <v>0</v>
      </c>
      <c r="D24" s="26">
        <v>7354.1288599999998</v>
      </c>
      <c r="E24" s="27">
        <v>1129.0277000000001</v>
      </c>
      <c r="F24" s="27">
        <v>4449.9604600000002</v>
      </c>
      <c r="G24" s="27">
        <v>1775.1406999999999</v>
      </c>
      <c r="H24" s="27">
        <v>201.56610000000001</v>
      </c>
    </row>
    <row r="25" spans="1:8" ht="10.95" customHeight="1" x14ac:dyDescent="0.3">
      <c r="A25" s="1"/>
      <c r="B25" s="25" t="s">
        <v>801</v>
      </c>
      <c r="C25" s="26">
        <v>0</v>
      </c>
      <c r="D25" s="26">
        <v>7372.3339699999997</v>
      </c>
      <c r="E25" s="27">
        <v>1131.1416999999999</v>
      </c>
      <c r="F25" s="27">
        <v>4446.4052700000002</v>
      </c>
      <c r="G25" s="27">
        <v>1794.787</v>
      </c>
      <c r="H25" s="27">
        <v>201.833</v>
      </c>
    </row>
    <row r="26" spans="1:8" ht="10.95" customHeight="1" x14ac:dyDescent="0.3">
      <c r="A26" s="1"/>
      <c r="B26" s="25" t="s">
        <v>802</v>
      </c>
      <c r="C26" s="26">
        <v>0</v>
      </c>
      <c r="D26" s="26">
        <v>7548.1879399999998</v>
      </c>
      <c r="E26" s="27">
        <v>1170.2589</v>
      </c>
      <c r="F26" s="27">
        <v>4612.1266400000004</v>
      </c>
      <c r="G26" s="27">
        <v>1765.8024</v>
      </c>
      <c r="H26" s="27">
        <v>203.60740000000001</v>
      </c>
    </row>
    <row r="27" spans="1:8" ht="10.95" customHeight="1" x14ac:dyDescent="0.3">
      <c r="A27" s="1"/>
      <c r="B27" s="25" t="s">
        <v>803</v>
      </c>
      <c r="C27" s="26">
        <v>0</v>
      </c>
      <c r="D27" s="26">
        <v>7592.66687</v>
      </c>
      <c r="E27" s="27">
        <v>1172.0989</v>
      </c>
      <c r="F27" s="27">
        <v>4626.0628699999997</v>
      </c>
      <c r="G27" s="27">
        <v>1794.5051000000001</v>
      </c>
      <c r="H27" s="27">
        <v>209.2294</v>
      </c>
    </row>
    <row r="28" spans="1:8" ht="10.95" customHeight="1" x14ac:dyDescent="0.3">
      <c r="A28" s="1"/>
      <c r="B28" s="25" t="s">
        <v>804</v>
      </c>
      <c r="C28" s="26">
        <v>0</v>
      </c>
      <c r="D28" s="26">
        <v>7631.5954599999995</v>
      </c>
      <c r="E28" s="27">
        <v>1195.9100000000001</v>
      </c>
      <c r="F28" s="27">
        <v>4641.20676</v>
      </c>
      <c r="G28" s="27">
        <v>1794.4786999999999</v>
      </c>
      <c r="H28" s="27">
        <v>209.48410000000001</v>
      </c>
    </row>
    <row r="29" spans="1:8" ht="10.95" customHeight="1" x14ac:dyDescent="0.3">
      <c r="A29" s="1"/>
      <c r="B29" s="25" t="s">
        <v>805</v>
      </c>
      <c r="C29" s="26">
        <v>0</v>
      </c>
      <c r="D29" s="26">
        <v>7782.48297</v>
      </c>
      <c r="E29" s="27">
        <v>1214.2511</v>
      </c>
      <c r="F29" s="27">
        <v>4738.3072700000002</v>
      </c>
      <c r="G29" s="27">
        <v>1829.9246000000001</v>
      </c>
      <c r="H29" s="27">
        <v>214.2903</v>
      </c>
    </row>
    <row r="30" spans="1:8" ht="10.95" customHeight="1" x14ac:dyDescent="0.3">
      <c r="A30" s="1"/>
      <c r="B30" s="25" t="s">
        <v>806</v>
      </c>
      <c r="C30" s="26">
        <v>0</v>
      </c>
      <c r="D30" s="26">
        <v>7757.7053400000004</v>
      </c>
      <c r="E30" s="27">
        <v>1240.7928999999999</v>
      </c>
      <c r="F30" s="27">
        <v>4708.2490399999997</v>
      </c>
      <c r="G30" s="27">
        <v>1808.6633999999999</v>
      </c>
      <c r="H30" s="27">
        <v>208.1371</v>
      </c>
    </row>
    <row r="31" spans="1:8" ht="10.95" customHeight="1" x14ac:dyDescent="0.3">
      <c r="A31" s="1"/>
      <c r="B31" s="25" t="s">
        <v>807</v>
      </c>
      <c r="C31" s="26">
        <v>0</v>
      </c>
      <c r="D31" s="26">
        <v>7657.4067599999998</v>
      </c>
      <c r="E31" s="27">
        <v>1257.5434</v>
      </c>
      <c r="F31" s="27">
        <v>4595.12086</v>
      </c>
      <c r="G31" s="27">
        <v>1804.7425000000001</v>
      </c>
      <c r="H31" s="27">
        <v>207.70259999999999</v>
      </c>
    </row>
    <row r="32" spans="1:8" ht="10.95" customHeight="1" x14ac:dyDescent="0.3">
      <c r="A32" s="1"/>
      <c r="B32" s="25" t="s">
        <v>808</v>
      </c>
      <c r="C32" s="26">
        <v>0</v>
      </c>
      <c r="D32" s="26">
        <v>7637.9722700000002</v>
      </c>
      <c r="E32" s="27">
        <v>1212.6320000000001</v>
      </c>
      <c r="F32" s="27">
        <v>4612.67767</v>
      </c>
      <c r="G32" s="27">
        <v>1812.6626000000001</v>
      </c>
      <c r="H32" s="27">
        <v>201.8339</v>
      </c>
    </row>
    <row r="33" spans="1:8" ht="10.95" customHeight="1" x14ac:dyDescent="0.3">
      <c r="A33" s="1"/>
      <c r="B33" s="25" t="s">
        <v>809</v>
      </c>
      <c r="C33" s="26">
        <v>0</v>
      </c>
      <c r="D33" s="26">
        <v>7536.5915800000002</v>
      </c>
      <c r="E33" s="27">
        <v>1198.463</v>
      </c>
      <c r="F33" s="27">
        <v>4542.1169799999998</v>
      </c>
      <c r="G33" s="27">
        <v>1796.0116</v>
      </c>
      <c r="H33" s="27">
        <v>201.8074</v>
      </c>
    </row>
    <row r="34" spans="1:8" ht="10.95" customHeight="1" x14ac:dyDescent="0.3">
      <c r="A34" s="1"/>
      <c r="B34" s="25" t="s">
        <v>810</v>
      </c>
      <c r="C34" s="26">
        <v>0</v>
      </c>
      <c r="D34" s="26">
        <v>7501.8756899999998</v>
      </c>
      <c r="E34" s="27">
        <v>1193.9439</v>
      </c>
      <c r="F34" s="27">
        <v>4526.35239</v>
      </c>
      <c r="G34" s="27">
        <v>1781.5794000000001</v>
      </c>
      <c r="H34" s="27">
        <v>206.8015</v>
      </c>
    </row>
    <row r="35" spans="1:8" ht="10.95" customHeight="1" x14ac:dyDescent="0.3">
      <c r="A35" s="1"/>
      <c r="B35" s="25" t="s">
        <v>811</v>
      </c>
      <c r="C35" s="26">
        <v>0</v>
      </c>
      <c r="D35" s="26">
        <v>7584.7344599999997</v>
      </c>
      <c r="E35" s="27">
        <v>1203.9383</v>
      </c>
      <c r="F35" s="27">
        <v>4551.2905600000004</v>
      </c>
      <c r="G35" s="27">
        <v>1829.5056</v>
      </c>
      <c r="H35" s="27">
        <v>212.03559999999999</v>
      </c>
    </row>
    <row r="36" spans="1:8" ht="10.95" customHeight="1" x14ac:dyDescent="0.3">
      <c r="A36" s="1"/>
      <c r="B36" s="25" t="s">
        <v>812</v>
      </c>
      <c r="C36" s="26">
        <v>0</v>
      </c>
      <c r="D36" s="26">
        <v>7661.78352</v>
      </c>
      <c r="E36" s="27">
        <v>1218.3126999999999</v>
      </c>
      <c r="F36" s="27">
        <v>4614.4740199999997</v>
      </c>
      <c r="G36" s="27">
        <v>1828.9967999999999</v>
      </c>
      <c r="H36" s="27">
        <v>214.0301</v>
      </c>
    </row>
    <row r="37" spans="1:8" ht="10.95" customHeight="1" x14ac:dyDescent="0.3">
      <c r="A37" s="1"/>
      <c r="B37" s="25" t="s">
        <v>813</v>
      </c>
      <c r="C37" s="26">
        <v>0</v>
      </c>
      <c r="D37" s="26">
        <v>7693.5773799999997</v>
      </c>
      <c r="E37" s="27">
        <v>1219.5487000000001</v>
      </c>
      <c r="F37" s="27">
        <v>4611.87248</v>
      </c>
      <c r="G37" s="27">
        <v>1862.1561999999999</v>
      </c>
      <c r="H37" s="27">
        <v>212.81780000000001</v>
      </c>
    </row>
    <row r="38" spans="1:8" ht="10.95" customHeight="1" x14ac:dyDescent="0.3">
      <c r="A38" s="1"/>
      <c r="B38" s="25" t="s">
        <v>814</v>
      </c>
      <c r="C38" s="26">
        <v>0</v>
      </c>
      <c r="D38" s="26">
        <v>7569.4669400000002</v>
      </c>
      <c r="E38" s="27">
        <v>1207.4713999999999</v>
      </c>
      <c r="F38" s="27">
        <v>4510.6645399999998</v>
      </c>
      <c r="G38" s="27">
        <v>1851.3309999999999</v>
      </c>
      <c r="H38" s="27">
        <v>217.04660000000001</v>
      </c>
    </row>
    <row r="39" spans="1:8" ht="10.95" customHeight="1" x14ac:dyDescent="0.3">
      <c r="A39" s="1"/>
      <c r="B39" s="25" t="s">
        <v>815</v>
      </c>
      <c r="C39" s="26">
        <v>0</v>
      </c>
      <c r="D39" s="26">
        <v>7525.1564200000003</v>
      </c>
      <c r="E39" s="27">
        <v>1220.0599</v>
      </c>
      <c r="F39" s="27">
        <v>4506.7371199999998</v>
      </c>
      <c r="G39" s="27">
        <v>1798.3594000000001</v>
      </c>
      <c r="H39" s="27">
        <v>217.76159999999999</v>
      </c>
    </row>
    <row r="40" spans="1:8" ht="10.95" customHeight="1" x14ac:dyDescent="0.3">
      <c r="A40" s="1"/>
      <c r="B40" s="25" t="s">
        <v>816</v>
      </c>
      <c r="C40" s="26">
        <v>0</v>
      </c>
      <c r="D40" s="26">
        <v>7508.5530600000002</v>
      </c>
      <c r="E40" s="27">
        <v>1215.9830999999999</v>
      </c>
      <c r="F40" s="27">
        <v>4455.9846600000001</v>
      </c>
      <c r="G40" s="27">
        <v>1836.5853</v>
      </c>
      <c r="H40" s="27">
        <v>219.191</v>
      </c>
    </row>
    <row r="41" spans="1:8" ht="10.95" customHeight="1" x14ac:dyDescent="0.3">
      <c r="A41" s="1"/>
      <c r="B41" s="25" t="s">
        <v>817</v>
      </c>
      <c r="C41" s="26">
        <v>0</v>
      </c>
      <c r="D41" s="26">
        <v>7456.1994800000002</v>
      </c>
      <c r="E41" s="27">
        <v>1204.0317</v>
      </c>
      <c r="F41" s="27">
        <v>4426.89948</v>
      </c>
      <c r="G41" s="27">
        <v>1825.2683</v>
      </c>
      <c r="H41" s="27">
        <v>216.84</v>
      </c>
    </row>
    <row r="42" spans="1:8" ht="10.95" customHeight="1" x14ac:dyDescent="0.3">
      <c r="A42" s="1"/>
      <c r="B42" s="25" t="s">
        <v>818</v>
      </c>
      <c r="C42" s="26">
        <v>0</v>
      </c>
      <c r="D42" s="26">
        <v>7388.0900799999999</v>
      </c>
      <c r="E42" s="27">
        <v>1182.31</v>
      </c>
      <c r="F42" s="27">
        <v>4355.2064799999998</v>
      </c>
      <c r="G42" s="27">
        <v>1850.5735999999999</v>
      </c>
      <c r="H42" s="27">
        <v>205.03809999999999</v>
      </c>
    </row>
    <row r="43" spans="1:8" ht="10.95" customHeight="1" x14ac:dyDescent="0.3">
      <c r="A43" s="1"/>
      <c r="B43" s="25" t="s">
        <v>819</v>
      </c>
      <c r="C43" s="26">
        <v>0</v>
      </c>
      <c r="D43" s="26">
        <v>7368.87014</v>
      </c>
      <c r="E43" s="27">
        <v>1179.269</v>
      </c>
      <c r="F43" s="27">
        <v>4275.5987400000004</v>
      </c>
      <c r="G43" s="27">
        <v>1914.0024000000001</v>
      </c>
      <c r="H43" s="27">
        <v>200.73939999999999</v>
      </c>
    </row>
    <row r="44" spans="1:8" ht="10.95" customHeight="1" x14ac:dyDescent="0.3">
      <c r="A44" s="1"/>
      <c r="B44" s="25" t="s">
        <v>820</v>
      </c>
      <c r="C44" s="26">
        <v>0</v>
      </c>
      <c r="D44" s="26">
        <v>7704.2871699999996</v>
      </c>
      <c r="E44" s="27">
        <v>1267.4253000000001</v>
      </c>
      <c r="F44" s="27">
        <v>4499.7340700000004</v>
      </c>
      <c r="G44" s="27">
        <v>1937.1278</v>
      </c>
      <c r="H44" s="27">
        <v>188.5729</v>
      </c>
    </row>
    <row r="45" spans="1:8" ht="10.95" customHeight="1" x14ac:dyDescent="0.3">
      <c r="A45" s="1"/>
      <c r="B45" s="25" t="s">
        <v>821</v>
      </c>
      <c r="C45" s="26">
        <v>0</v>
      </c>
      <c r="D45" s="26">
        <v>7718.7490799999996</v>
      </c>
      <c r="E45" s="27">
        <v>1293.692</v>
      </c>
      <c r="F45" s="27">
        <v>4482.59998</v>
      </c>
      <c r="G45" s="27">
        <v>1942.4571000000001</v>
      </c>
      <c r="H45" s="27">
        <v>187.3912</v>
      </c>
    </row>
    <row r="46" spans="1:8" ht="10.95" customHeight="1" x14ac:dyDescent="0.3">
      <c r="A46" s="1"/>
      <c r="B46" s="25" t="s">
        <v>822</v>
      </c>
      <c r="C46" s="26">
        <v>0</v>
      </c>
      <c r="D46" s="26">
        <v>7700.1266100000003</v>
      </c>
      <c r="E46" s="27">
        <v>1294.1310000000001</v>
      </c>
      <c r="F46" s="27">
        <v>4501.2424099999998</v>
      </c>
      <c r="G46" s="27">
        <v>1904.7532000000001</v>
      </c>
      <c r="H46" s="27">
        <v>195.01920000000001</v>
      </c>
    </row>
    <row r="47" spans="1:8" ht="10.95" customHeight="1" x14ac:dyDescent="0.3">
      <c r="A47" s="1"/>
      <c r="B47" s="25" t="s">
        <v>823</v>
      </c>
      <c r="C47" s="26">
        <v>0</v>
      </c>
      <c r="D47" s="26">
        <v>7689.5234700000001</v>
      </c>
      <c r="E47" s="27">
        <v>1286.67245</v>
      </c>
      <c r="F47" s="27">
        <v>4479.1043200000004</v>
      </c>
      <c r="G47" s="27">
        <v>1923.7466999999999</v>
      </c>
      <c r="H47" s="27">
        <v>199.6387</v>
      </c>
    </row>
    <row r="48" spans="1:8" ht="10.95" customHeight="1" x14ac:dyDescent="0.3">
      <c r="A48" s="1"/>
      <c r="B48" s="25" t="s">
        <v>824</v>
      </c>
      <c r="C48" s="26">
        <v>0</v>
      </c>
      <c r="D48" s="26">
        <v>7700.9110899999996</v>
      </c>
      <c r="E48" s="27">
        <v>1268.8399999999999</v>
      </c>
      <c r="F48" s="27">
        <v>4488.1713900000004</v>
      </c>
      <c r="G48" s="27">
        <v>1943.8996999999999</v>
      </c>
      <c r="H48" s="27">
        <v>211.9512</v>
      </c>
    </row>
    <row r="49" spans="1:8" ht="10.95" customHeight="1" x14ac:dyDescent="0.3">
      <c r="A49" s="1"/>
      <c r="B49" s="25" t="s">
        <v>825</v>
      </c>
      <c r="C49" s="26">
        <v>0</v>
      </c>
      <c r="D49" s="26">
        <v>7711.5190499999999</v>
      </c>
      <c r="E49" s="27">
        <v>1264.4160999999999</v>
      </c>
      <c r="F49" s="27">
        <v>4483.9611500000001</v>
      </c>
      <c r="G49" s="27">
        <v>1963.1418000000001</v>
      </c>
      <c r="H49" s="27">
        <v>219.6987</v>
      </c>
    </row>
    <row r="50" spans="1:8" ht="10.95" customHeight="1" x14ac:dyDescent="0.3">
      <c r="A50" s="1"/>
      <c r="B50" s="25" t="s">
        <v>826</v>
      </c>
      <c r="C50" s="26">
        <v>0</v>
      </c>
      <c r="D50" s="26">
        <v>7635.2276899999997</v>
      </c>
      <c r="E50" s="27">
        <v>1241.0604000000001</v>
      </c>
      <c r="F50" s="27">
        <v>4433.7546899999998</v>
      </c>
      <c r="G50" s="27">
        <v>1960.4126000000001</v>
      </c>
      <c r="H50" s="27">
        <v>220.02770000000001</v>
      </c>
    </row>
    <row r="51" spans="1:8" ht="10.95" customHeight="1" x14ac:dyDescent="0.3">
      <c r="A51" s="1"/>
      <c r="B51" s="25" t="s">
        <v>827</v>
      </c>
      <c r="C51" s="26">
        <v>0</v>
      </c>
      <c r="D51" s="26">
        <v>7521.8733199999997</v>
      </c>
      <c r="E51" s="27">
        <v>1207.7630999999999</v>
      </c>
      <c r="F51" s="27">
        <v>4378.5090200000004</v>
      </c>
      <c r="G51" s="27">
        <v>1935.6012000000001</v>
      </c>
      <c r="H51" s="27">
        <v>228.6523</v>
      </c>
    </row>
    <row r="52" spans="1:8" ht="10.95" customHeight="1" x14ac:dyDescent="0.3">
      <c r="A52" s="1"/>
      <c r="B52" s="25" t="s">
        <v>828</v>
      </c>
      <c r="C52" s="26">
        <v>0</v>
      </c>
      <c r="D52" s="26">
        <v>7457.2575699999998</v>
      </c>
      <c r="E52" s="27">
        <v>1158.7411999999999</v>
      </c>
      <c r="F52" s="27">
        <v>4377.80717</v>
      </c>
      <c r="G52" s="27">
        <v>1920.7092</v>
      </c>
      <c r="H52" s="27">
        <v>227.9</v>
      </c>
    </row>
    <row r="53" spans="1:8" ht="10.95" customHeight="1" x14ac:dyDescent="0.3">
      <c r="A53" s="1"/>
      <c r="B53" s="25" t="s">
        <v>829</v>
      </c>
      <c r="C53" s="26">
        <v>0</v>
      </c>
      <c r="D53" s="26">
        <v>7225.6513299999997</v>
      </c>
      <c r="E53" s="27">
        <v>1115.2398000000001</v>
      </c>
      <c r="F53" s="27">
        <v>4208.7655299999997</v>
      </c>
      <c r="G53" s="27">
        <v>1901.646</v>
      </c>
      <c r="H53" s="27">
        <v>229.65639999999999</v>
      </c>
    </row>
    <row r="54" spans="1:8" ht="10.95" customHeight="1" x14ac:dyDescent="0.3">
      <c r="A54" s="1"/>
      <c r="B54" s="25" t="s">
        <v>830</v>
      </c>
      <c r="C54" s="26">
        <v>0</v>
      </c>
      <c r="D54" s="26">
        <v>7005.7987700000003</v>
      </c>
      <c r="E54" s="27">
        <v>1081.4085</v>
      </c>
      <c r="F54" s="27">
        <v>4065.79747</v>
      </c>
      <c r="G54" s="27">
        <v>1858.5927999999999</v>
      </c>
      <c r="H54" s="27">
        <v>221.57390000000001</v>
      </c>
    </row>
    <row r="55" spans="1:8" ht="10.95" customHeight="1" x14ac:dyDescent="0.3">
      <c r="A55" s="1"/>
      <c r="B55" s="25" t="s">
        <v>48</v>
      </c>
      <c r="C55" s="26">
        <v>0</v>
      </c>
      <c r="D55" s="26">
        <v>6800.63123</v>
      </c>
      <c r="E55" s="27">
        <v>1049.9203</v>
      </c>
      <c r="F55" s="27">
        <v>3933.48173</v>
      </c>
      <c r="G55" s="27">
        <v>1817.2292</v>
      </c>
      <c r="H55" s="27">
        <v>223.15119999999999</v>
      </c>
    </row>
    <row r="56" spans="1:8" ht="16.95" customHeight="1" x14ac:dyDescent="0.3">
      <c r="A56" s="1"/>
      <c r="B56" s="28" t="s">
        <v>843</v>
      </c>
      <c r="C56" s="29">
        <v>0</v>
      </c>
      <c r="D56" s="29">
        <v>7782.48297</v>
      </c>
      <c r="E56" s="30">
        <v>1294.1310000000001</v>
      </c>
      <c r="F56" s="30">
        <v>4738.3072700000002</v>
      </c>
      <c r="G56" s="30">
        <v>1963.1418000000001</v>
      </c>
      <c r="H56" s="30">
        <v>229.65639999999999</v>
      </c>
    </row>
    <row r="57" spans="1:8" ht="16.95" customHeight="1" x14ac:dyDescent="0.3">
      <c r="A57" s="1"/>
      <c r="B57" s="28" t="s">
        <v>844</v>
      </c>
      <c r="C57" s="29">
        <v>0</v>
      </c>
      <c r="D57" s="29">
        <v>6381.0469700000003</v>
      </c>
      <c r="E57" s="30">
        <v>964.93799999999999</v>
      </c>
      <c r="F57" s="30">
        <v>3663.7568700000002</v>
      </c>
      <c r="G57" s="30">
        <v>1709.1460999999999</v>
      </c>
      <c r="H57" s="30">
        <v>187.3912</v>
      </c>
    </row>
    <row r="58" spans="1:8" ht="16.95" customHeight="1" x14ac:dyDescent="0.3">
      <c r="A58" s="1"/>
      <c r="B58" s="28" t="s">
        <v>845</v>
      </c>
      <c r="C58" s="29">
        <v>0</v>
      </c>
      <c r="D58" s="29">
        <v>7256.790456875</v>
      </c>
      <c r="E58" s="30">
        <v>1142.9677552083333</v>
      </c>
      <c r="F58" s="30">
        <v>4286.8270079166668</v>
      </c>
      <c r="G58" s="30">
        <v>1826.9956937500001</v>
      </c>
      <c r="H58" s="30">
        <v>209.82871875000001</v>
      </c>
    </row>
    <row r="59" spans="1:8" ht="16.95" customHeight="1" x14ac:dyDescent="0.3">
      <c r="A59" s="1"/>
      <c r="B59" s="23" t="s">
        <v>846</v>
      </c>
      <c r="C59" s="31">
        <v>0</v>
      </c>
      <c r="D59" s="31">
        <v>174162.97096499999</v>
      </c>
      <c r="E59" s="32">
        <v>27431.226125000001</v>
      </c>
      <c r="F59" s="32">
        <v>102883.84819</v>
      </c>
      <c r="G59" s="32">
        <v>43847.896650000002</v>
      </c>
      <c r="H59" s="32">
        <v>5035.8892500000002</v>
      </c>
    </row>
    <row r="60" spans="1:8" x14ac:dyDescent="0.3">
      <c r="A60" s="1"/>
      <c r="B60" s="1"/>
      <c r="C60" s="1"/>
      <c r="D60" s="1"/>
      <c r="E60" s="1"/>
      <c r="F60" s="1"/>
      <c r="G60" s="1"/>
      <c r="H60" s="1"/>
    </row>
    <row r="61" spans="1:8" ht="15.6" x14ac:dyDescent="0.3">
      <c r="A61" s="1"/>
      <c r="B61" s="33" t="s">
        <v>847</v>
      </c>
      <c r="C61" s="1"/>
      <c r="D61" s="1"/>
      <c r="E61" s="1"/>
      <c r="F61" s="1"/>
      <c r="G61" s="1"/>
      <c r="H61" s="1"/>
    </row>
    <row r="62" spans="1:8" ht="15.6" x14ac:dyDescent="0.3">
      <c r="A62" s="1"/>
      <c r="B62" s="33"/>
      <c r="C62" s="1"/>
      <c r="D62" s="1"/>
      <c r="E62" s="1"/>
      <c r="F62" s="1"/>
      <c r="G62" s="1"/>
      <c r="H62" s="1"/>
    </row>
    <row r="63" spans="1:8" x14ac:dyDescent="0.3">
      <c r="A63" s="1"/>
      <c r="B63" s="34"/>
      <c r="C63" s="34"/>
      <c r="D63" s="1" t="s">
        <v>848</v>
      </c>
      <c r="E63" s="35"/>
      <c r="F63" s="1"/>
      <c r="G63" s="1"/>
      <c r="H63" s="1"/>
    </row>
    <row r="64" spans="1:8" x14ac:dyDescent="0.3">
      <c r="A64" s="1"/>
      <c r="B64" s="36"/>
      <c r="C64" s="36"/>
      <c r="D64" s="1" t="s">
        <v>849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1" t="s">
        <v>836</v>
      </c>
      <c r="C6" s="209" t="s">
        <v>851</v>
      </c>
      <c r="D6" s="209"/>
      <c r="E6" s="209"/>
      <c r="F6" s="209"/>
      <c r="G6" s="209"/>
      <c r="H6" s="209"/>
      <c r="I6" s="209"/>
      <c r="J6" s="209"/>
      <c r="K6" s="209"/>
      <c r="L6" s="209"/>
      <c r="M6" s="209"/>
      <c r="N6" s="209"/>
      <c r="O6" s="209"/>
      <c r="P6" s="209"/>
      <c r="Q6" s="209"/>
      <c r="R6" s="209"/>
      <c r="S6" s="209"/>
      <c r="T6" s="209"/>
      <c r="U6" s="209"/>
      <c r="V6" s="209"/>
      <c r="W6" s="209"/>
      <c r="X6" s="210" t="s">
        <v>852</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853</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
      <c r="A7" s="1"/>
      <c r="B7" s="211"/>
      <c r="C7" s="38" t="s">
        <v>854</v>
      </c>
      <c r="D7" s="38" t="s">
        <v>855</v>
      </c>
      <c r="E7" s="38" t="s">
        <v>856</v>
      </c>
      <c r="F7" s="38" t="s">
        <v>857</v>
      </c>
      <c r="G7" s="38" t="s">
        <v>858</v>
      </c>
      <c r="H7" s="38" t="s">
        <v>859</v>
      </c>
      <c r="I7" s="38" t="s">
        <v>860</v>
      </c>
      <c r="J7" s="38" t="s">
        <v>861</v>
      </c>
      <c r="K7" s="38" t="s">
        <v>862</v>
      </c>
      <c r="L7" s="38" t="s">
        <v>863</v>
      </c>
      <c r="M7" s="38" t="s">
        <v>864</v>
      </c>
      <c r="N7" s="38" t="s">
        <v>865</v>
      </c>
      <c r="O7" s="38" t="s">
        <v>866</v>
      </c>
      <c r="P7" s="38" t="s">
        <v>867</v>
      </c>
      <c r="Q7" s="38" t="s">
        <v>868</v>
      </c>
      <c r="R7" s="38" t="s">
        <v>869</v>
      </c>
      <c r="S7" s="38" t="s">
        <v>870</v>
      </c>
      <c r="T7" s="38" t="s">
        <v>871</v>
      </c>
      <c r="U7" s="38" t="s">
        <v>872</v>
      </c>
      <c r="V7" s="38" t="s">
        <v>873</v>
      </c>
      <c r="W7" s="38" t="s">
        <v>874</v>
      </c>
      <c r="X7" s="39" t="s">
        <v>875</v>
      </c>
      <c r="Y7" s="39" t="s">
        <v>876</v>
      </c>
      <c r="Z7" s="39" t="s">
        <v>877</v>
      </c>
      <c r="AA7" s="39" t="s">
        <v>854</v>
      </c>
      <c r="AB7" s="39" t="s">
        <v>855</v>
      </c>
      <c r="AC7" s="39" t="s">
        <v>878</v>
      </c>
      <c r="AD7" s="39" t="s">
        <v>858</v>
      </c>
      <c r="AE7" s="39" t="s">
        <v>859</v>
      </c>
      <c r="AF7" s="39" t="s">
        <v>879</v>
      </c>
      <c r="AG7" s="39" t="s">
        <v>860</v>
      </c>
      <c r="AH7" s="39" t="s">
        <v>880</v>
      </c>
      <c r="AI7" s="39" t="s">
        <v>881</v>
      </c>
      <c r="AJ7" s="39" t="s">
        <v>882</v>
      </c>
      <c r="AK7" s="39" t="s">
        <v>883</v>
      </c>
      <c r="AL7" s="39" t="s">
        <v>884</v>
      </c>
      <c r="AM7" s="39" t="s">
        <v>885</v>
      </c>
      <c r="AN7" s="39" t="s">
        <v>301</v>
      </c>
      <c r="AO7" s="39" t="s">
        <v>886</v>
      </c>
      <c r="AP7" s="39" t="s">
        <v>313</v>
      </c>
      <c r="AQ7" s="39" t="s">
        <v>887</v>
      </c>
      <c r="AR7" s="39" t="s">
        <v>888</v>
      </c>
      <c r="AS7" s="39" t="s">
        <v>889</v>
      </c>
      <c r="AT7" s="39" t="s">
        <v>890</v>
      </c>
      <c r="AU7" s="39" t="s">
        <v>891</v>
      </c>
      <c r="AV7" s="39" t="s">
        <v>892</v>
      </c>
      <c r="AW7" s="39" t="s">
        <v>893</v>
      </c>
      <c r="AX7" s="39" t="s">
        <v>867</v>
      </c>
      <c r="AY7" s="39" t="s">
        <v>894</v>
      </c>
      <c r="AZ7" s="39" t="s">
        <v>895</v>
      </c>
      <c r="BA7" s="39" t="s">
        <v>896</v>
      </c>
      <c r="BB7" s="39" t="s">
        <v>868</v>
      </c>
      <c r="BC7" s="39" t="s">
        <v>897</v>
      </c>
      <c r="BD7" s="39" t="s">
        <v>870</v>
      </c>
      <c r="BE7" s="39" t="s">
        <v>898</v>
      </c>
      <c r="BF7" s="39" t="s">
        <v>899</v>
      </c>
      <c r="BG7" s="39" t="s">
        <v>900</v>
      </c>
      <c r="BH7" s="39" t="s">
        <v>901</v>
      </c>
      <c r="BI7" s="39" t="s">
        <v>902</v>
      </c>
      <c r="BJ7" s="39" t="s">
        <v>872</v>
      </c>
      <c r="BK7" s="39" t="s">
        <v>903</v>
      </c>
      <c r="BL7" s="39" t="s">
        <v>904</v>
      </c>
      <c r="BM7" s="39" t="s">
        <v>873</v>
      </c>
      <c r="BN7" s="39" t="s">
        <v>133</v>
      </c>
      <c r="BO7" s="39" t="s">
        <v>874</v>
      </c>
      <c r="BP7" s="38" t="s">
        <v>905</v>
      </c>
      <c r="BQ7" s="38" t="s">
        <v>854</v>
      </c>
      <c r="BR7" s="38" t="s">
        <v>906</v>
      </c>
      <c r="BS7" s="38" t="s">
        <v>907</v>
      </c>
      <c r="BT7" s="38" t="s">
        <v>908</v>
      </c>
      <c r="BU7" s="38" t="s">
        <v>909</v>
      </c>
      <c r="BV7" s="38" t="s">
        <v>910</v>
      </c>
      <c r="BW7" s="38" t="s">
        <v>911</v>
      </c>
      <c r="BX7" s="38" t="s">
        <v>912</v>
      </c>
      <c r="BY7" s="38" t="s">
        <v>860</v>
      </c>
      <c r="BZ7" s="38" t="s">
        <v>913</v>
      </c>
      <c r="CA7" s="38" t="s">
        <v>914</v>
      </c>
      <c r="CB7" s="38" t="s">
        <v>884</v>
      </c>
      <c r="CC7" s="38" t="s">
        <v>886</v>
      </c>
      <c r="CD7" s="38" t="s">
        <v>313</v>
      </c>
      <c r="CE7" s="38" t="s">
        <v>317</v>
      </c>
      <c r="CF7" s="38" t="s">
        <v>915</v>
      </c>
      <c r="CG7" s="38" t="s">
        <v>916</v>
      </c>
      <c r="CH7" s="38" t="s">
        <v>889</v>
      </c>
      <c r="CI7" s="38" t="s">
        <v>890</v>
      </c>
      <c r="CJ7" s="38" t="s">
        <v>891</v>
      </c>
      <c r="CK7" s="38" t="s">
        <v>893</v>
      </c>
      <c r="CL7" s="38" t="s">
        <v>917</v>
      </c>
      <c r="CM7" s="38" t="s">
        <v>868</v>
      </c>
      <c r="CN7" s="38" t="s">
        <v>870</v>
      </c>
      <c r="CO7" s="38" t="s">
        <v>918</v>
      </c>
      <c r="CP7" s="38" t="s">
        <v>457</v>
      </c>
      <c r="CQ7" s="38" t="s">
        <v>872</v>
      </c>
      <c r="CR7" s="38" t="s">
        <v>133</v>
      </c>
      <c r="CS7" s="38" t="s">
        <v>874</v>
      </c>
      <c r="CT7" s="38" t="s">
        <v>919</v>
      </c>
    </row>
    <row r="8" spans="1:98" ht="15.6" x14ac:dyDescent="0.3">
      <c r="A8" s="1"/>
      <c r="B8" s="40" t="s">
        <v>784</v>
      </c>
      <c r="C8" s="41"/>
      <c r="D8" s="41"/>
      <c r="E8" s="41">
        <v>24.684640000000002</v>
      </c>
      <c r="F8" s="41">
        <v>12.606</v>
      </c>
      <c r="G8" s="41"/>
      <c r="H8" s="41"/>
      <c r="I8" s="41"/>
      <c r="J8" s="41"/>
      <c r="K8" s="41"/>
      <c r="L8" s="41">
        <v>11.252700000000001</v>
      </c>
      <c r="M8" s="41">
        <v>14.8413</v>
      </c>
      <c r="N8" s="41">
        <v>13.77</v>
      </c>
      <c r="O8" s="41">
        <v>34.216000000000001</v>
      </c>
      <c r="P8" s="41"/>
      <c r="Q8" s="41"/>
      <c r="R8" s="41">
        <v>41.954999999999998</v>
      </c>
      <c r="S8" s="41"/>
      <c r="T8" s="41">
        <v>38.929000000000002</v>
      </c>
      <c r="U8" s="41"/>
      <c r="V8" s="41">
        <v>8.1999999999999993</v>
      </c>
      <c r="W8" s="41"/>
      <c r="X8" s="41">
        <v>146.56729999999999</v>
      </c>
      <c r="Y8" s="41"/>
      <c r="Z8" s="41">
        <v>8.6363800000000008</v>
      </c>
      <c r="AA8" s="41"/>
      <c r="AB8" s="41"/>
      <c r="AC8" s="41"/>
      <c r="AD8" s="41"/>
      <c r="AE8" s="41"/>
      <c r="AF8" s="41">
        <v>1.6</v>
      </c>
      <c r="AG8" s="41"/>
      <c r="AH8" s="41">
        <v>5.5079000000000002</v>
      </c>
      <c r="AI8" s="41"/>
      <c r="AJ8" s="41">
        <v>5.33786</v>
      </c>
      <c r="AK8" s="41">
        <v>0</v>
      </c>
      <c r="AL8" s="41">
        <v>1.006</v>
      </c>
      <c r="AM8" s="41">
        <v>51.760820000000002</v>
      </c>
      <c r="AN8" s="41">
        <v>123.42843999999999</v>
      </c>
      <c r="AO8" s="41">
        <v>27.940799999999999</v>
      </c>
      <c r="AP8" s="41">
        <v>0.81</v>
      </c>
      <c r="AQ8" s="41">
        <v>167.15</v>
      </c>
      <c r="AR8" s="41"/>
      <c r="AS8" s="41">
        <v>38.543010000000002</v>
      </c>
      <c r="AT8" s="41">
        <v>30.25</v>
      </c>
      <c r="AU8" s="41"/>
      <c r="AV8" s="41">
        <v>194.90036000000001</v>
      </c>
      <c r="AW8" s="41">
        <v>34.450609999999998</v>
      </c>
      <c r="AX8" s="41"/>
      <c r="AY8" s="41"/>
      <c r="AZ8" s="41"/>
      <c r="BA8" s="41">
        <v>1.6</v>
      </c>
      <c r="BB8" s="41"/>
      <c r="BC8" s="41">
        <v>73.697149999999993</v>
      </c>
      <c r="BD8" s="41"/>
      <c r="BE8" s="41">
        <v>20.2</v>
      </c>
      <c r="BF8" s="41"/>
      <c r="BG8" s="41"/>
      <c r="BH8" s="41"/>
      <c r="BI8" s="41">
        <v>15.57056</v>
      </c>
      <c r="BJ8" s="41"/>
      <c r="BK8" s="41">
        <v>5.2285500000000003</v>
      </c>
      <c r="BL8" s="41"/>
      <c r="BM8" s="41"/>
      <c r="BN8" s="41">
        <v>57.14</v>
      </c>
      <c r="BO8" s="41">
        <v>2.2000000000000002</v>
      </c>
      <c r="BP8" s="41">
        <v>143.95196999999999</v>
      </c>
      <c r="BQ8" s="41"/>
      <c r="BR8" s="41">
        <v>5.11808</v>
      </c>
      <c r="BS8" s="41">
        <v>127.96822</v>
      </c>
      <c r="BT8" s="41">
        <v>5.8343600000000002</v>
      </c>
      <c r="BU8" s="41"/>
      <c r="BV8" s="41">
        <v>35.069099999999999</v>
      </c>
      <c r="BW8" s="41">
        <v>3.85819</v>
      </c>
      <c r="BX8" s="41">
        <v>17.829999999999998</v>
      </c>
      <c r="BY8" s="41"/>
      <c r="BZ8" s="41">
        <v>91.844499999999996</v>
      </c>
      <c r="CA8" s="41">
        <v>24.763159999999999</v>
      </c>
      <c r="CB8" s="41">
        <v>0.37819999999999998</v>
      </c>
      <c r="CC8" s="41">
        <v>0.65400000000000003</v>
      </c>
      <c r="CD8" s="41">
        <v>27.478100000000001</v>
      </c>
      <c r="CE8" s="41">
        <v>454.55</v>
      </c>
      <c r="CF8" s="41">
        <v>11.553100000000001</v>
      </c>
      <c r="CG8" s="41">
        <v>158.8304</v>
      </c>
      <c r="CH8" s="41">
        <v>17.70506</v>
      </c>
      <c r="CI8" s="41"/>
      <c r="CJ8" s="41"/>
      <c r="CK8" s="41">
        <v>16.8231</v>
      </c>
      <c r="CL8" s="41">
        <v>4.96129</v>
      </c>
      <c r="CM8" s="41"/>
      <c r="CN8" s="41"/>
      <c r="CO8" s="41">
        <v>16.25226</v>
      </c>
      <c r="CP8" s="41">
        <v>281.93</v>
      </c>
      <c r="CQ8" s="41"/>
      <c r="CR8" s="41">
        <v>40.286000000000001</v>
      </c>
      <c r="CS8" s="41"/>
      <c r="CT8" s="41">
        <v>35.345999999999997</v>
      </c>
    </row>
    <row r="9" spans="1:98" ht="15.6" x14ac:dyDescent="0.3">
      <c r="A9" s="1"/>
      <c r="B9" s="42" t="s">
        <v>785</v>
      </c>
      <c r="C9" s="43"/>
      <c r="D9" s="43"/>
      <c r="E9" s="43">
        <v>26.811170000000001</v>
      </c>
      <c r="F9" s="43">
        <v>12.699</v>
      </c>
      <c r="G9" s="43"/>
      <c r="H9" s="43"/>
      <c r="I9" s="43"/>
      <c r="J9" s="43"/>
      <c r="K9" s="43"/>
      <c r="L9" s="43">
        <v>11.2349</v>
      </c>
      <c r="M9" s="43">
        <v>14.7338</v>
      </c>
      <c r="N9" s="43">
        <v>13.96</v>
      </c>
      <c r="O9" s="43">
        <v>33.631999999999998</v>
      </c>
      <c r="P9" s="43"/>
      <c r="Q9" s="43"/>
      <c r="R9" s="43">
        <v>41.027999999999999</v>
      </c>
      <c r="S9" s="43"/>
      <c r="T9" s="43">
        <v>49.049599999999998</v>
      </c>
      <c r="U9" s="43"/>
      <c r="V9" s="43">
        <v>8.6999999999999993</v>
      </c>
      <c r="W9" s="43"/>
      <c r="X9" s="43">
        <v>144.50166999999999</v>
      </c>
      <c r="Y9" s="43"/>
      <c r="Z9" s="43">
        <v>8.6289800000000003</v>
      </c>
      <c r="AA9" s="43"/>
      <c r="AB9" s="43"/>
      <c r="AC9" s="43"/>
      <c r="AD9" s="43"/>
      <c r="AE9" s="43"/>
      <c r="AF9" s="43">
        <v>2.6</v>
      </c>
      <c r="AG9" s="43"/>
      <c r="AH9" s="43">
        <v>4.9227999999999996</v>
      </c>
      <c r="AI9" s="43"/>
      <c r="AJ9" s="43">
        <v>5.3343100000000003</v>
      </c>
      <c r="AK9" s="43">
        <v>0</v>
      </c>
      <c r="AL9" s="43">
        <v>0.88109999999999999</v>
      </c>
      <c r="AM9" s="43">
        <v>52.005850000000002</v>
      </c>
      <c r="AN9" s="43">
        <v>121.81717999999999</v>
      </c>
      <c r="AO9" s="43">
        <v>27.3826</v>
      </c>
      <c r="AP9" s="43">
        <v>0.7</v>
      </c>
      <c r="AQ9" s="43">
        <v>167.75</v>
      </c>
      <c r="AR9" s="43"/>
      <c r="AS9" s="43">
        <v>38.472209999999997</v>
      </c>
      <c r="AT9" s="43">
        <v>31.1</v>
      </c>
      <c r="AU9" s="43"/>
      <c r="AV9" s="43">
        <v>192.75996000000001</v>
      </c>
      <c r="AW9" s="43">
        <v>34.34019</v>
      </c>
      <c r="AX9" s="43"/>
      <c r="AY9" s="43"/>
      <c r="AZ9" s="43"/>
      <c r="BA9" s="43">
        <v>1.7</v>
      </c>
      <c r="BB9" s="43"/>
      <c r="BC9" s="43">
        <v>73.739220000000003</v>
      </c>
      <c r="BD9" s="43"/>
      <c r="BE9" s="43">
        <v>20.2</v>
      </c>
      <c r="BF9" s="43"/>
      <c r="BG9" s="43"/>
      <c r="BH9" s="43"/>
      <c r="BI9" s="43">
        <v>15.95232</v>
      </c>
      <c r="BJ9" s="43"/>
      <c r="BK9" s="43">
        <v>5.1493900000000004</v>
      </c>
      <c r="BL9" s="43"/>
      <c r="BM9" s="43"/>
      <c r="BN9" s="43">
        <v>58.725999999999999</v>
      </c>
      <c r="BO9" s="43">
        <v>2.14</v>
      </c>
      <c r="BP9" s="43">
        <v>143.24978999999999</v>
      </c>
      <c r="BQ9" s="43"/>
      <c r="BR9" s="43">
        <v>5.2047100000000004</v>
      </c>
      <c r="BS9" s="43">
        <v>129.32023000000001</v>
      </c>
      <c r="BT9" s="43">
        <v>7.3093399999999997</v>
      </c>
      <c r="BU9" s="43"/>
      <c r="BV9" s="43">
        <v>35.195099999999996</v>
      </c>
      <c r="BW9" s="43">
        <v>3.9634800000000001</v>
      </c>
      <c r="BX9" s="43">
        <v>17.7</v>
      </c>
      <c r="BY9" s="43"/>
      <c r="BZ9" s="43">
        <v>91.553200000000004</v>
      </c>
      <c r="CA9" s="43">
        <v>24.769079999999999</v>
      </c>
      <c r="CB9" s="43">
        <v>0.36270000000000002</v>
      </c>
      <c r="CC9" s="43">
        <v>0.63600000000000001</v>
      </c>
      <c r="CD9" s="43">
        <v>26.208950000000002</v>
      </c>
      <c r="CE9" s="43">
        <v>455.4</v>
      </c>
      <c r="CF9" s="43">
        <v>11.0343</v>
      </c>
      <c r="CG9" s="43">
        <v>154.32390000000001</v>
      </c>
      <c r="CH9" s="43">
        <v>17.332730000000002</v>
      </c>
      <c r="CI9" s="43"/>
      <c r="CJ9" s="43"/>
      <c r="CK9" s="43">
        <v>17.307500000000001</v>
      </c>
      <c r="CL9" s="43">
        <v>4.9352600000000004</v>
      </c>
      <c r="CM9" s="43"/>
      <c r="CN9" s="43"/>
      <c r="CO9" s="43">
        <v>16.212340000000001</v>
      </c>
      <c r="CP9" s="43">
        <v>280.94</v>
      </c>
      <c r="CQ9" s="43"/>
      <c r="CR9" s="43">
        <v>40.320999999999998</v>
      </c>
      <c r="CS9" s="43"/>
      <c r="CT9" s="43">
        <v>38.427</v>
      </c>
    </row>
    <row r="10" spans="1:98" ht="15.6" x14ac:dyDescent="0.3">
      <c r="A10" s="1"/>
      <c r="B10" s="42" t="s">
        <v>786</v>
      </c>
      <c r="C10" s="43"/>
      <c r="D10" s="43"/>
      <c r="E10" s="43">
        <v>28.010490000000001</v>
      </c>
      <c r="F10" s="43">
        <v>13.191000000000001</v>
      </c>
      <c r="G10" s="43"/>
      <c r="H10" s="43"/>
      <c r="I10" s="43"/>
      <c r="J10" s="43"/>
      <c r="K10" s="43"/>
      <c r="L10" s="43">
        <v>10.6424</v>
      </c>
      <c r="M10" s="43">
        <v>14.6739</v>
      </c>
      <c r="N10" s="43">
        <v>13.88</v>
      </c>
      <c r="O10" s="43">
        <v>33.718000000000004</v>
      </c>
      <c r="P10" s="43"/>
      <c r="Q10" s="43"/>
      <c r="R10" s="43">
        <v>41.917000000000002</v>
      </c>
      <c r="S10" s="43"/>
      <c r="T10" s="43">
        <v>57.139899999999997</v>
      </c>
      <c r="U10" s="43"/>
      <c r="V10" s="43">
        <v>8.6999999999999993</v>
      </c>
      <c r="W10" s="43"/>
      <c r="X10" s="43">
        <v>125.73023000000001</v>
      </c>
      <c r="Y10" s="43"/>
      <c r="Z10" s="43">
        <v>8.3152100000000004</v>
      </c>
      <c r="AA10" s="43"/>
      <c r="AB10" s="43"/>
      <c r="AC10" s="43"/>
      <c r="AD10" s="43"/>
      <c r="AE10" s="43"/>
      <c r="AF10" s="43">
        <v>4.7</v>
      </c>
      <c r="AG10" s="43"/>
      <c r="AH10" s="43">
        <v>4.2976000000000001</v>
      </c>
      <c r="AI10" s="43"/>
      <c r="AJ10" s="43">
        <v>5.31128</v>
      </c>
      <c r="AK10" s="43">
        <v>0</v>
      </c>
      <c r="AL10" s="43">
        <v>0.81220000000000003</v>
      </c>
      <c r="AM10" s="43">
        <v>51.514020000000002</v>
      </c>
      <c r="AN10" s="43">
        <v>123.07186</v>
      </c>
      <c r="AO10" s="43">
        <v>27.259499999999999</v>
      </c>
      <c r="AP10" s="43">
        <v>0.64</v>
      </c>
      <c r="AQ10" s="43">
        <v>166.87</v>
      </c>
      <c r="AR10" s="43"/>
      <c r="AS10" s="43">
        <v>38.41827</v>
      </c>
      <c r="AT10" s="43">
        <v>32.4</v>
      </c>
      <c r="AU10" s="43"/>
      <c r="AV10" s="43">
        <v>194.91195999999999</v>
      </c>
      <c r="AW10" s="43">
        <v>35.787199999999999</v>
      </c>
      <c r="AX10" s="43"/>
      <c r="AY10" s="43"/>
      <c r="AZ10" s="43"/>
      <c r="BA10" s="43">
        <v>1.6</v>
      </c>
      <c r="BB10" s="43"/>
      <c r="BC10" s="43">
        <v>73.791759999999996</v>
      </c>
      <c r="BD10" s="43"/>
      <c r="BE10" s="43">
        <v>20.2</v>
      </c>
      <c r="BF10" s="43"/>
      <c r="BG10" s="43"/>
      <c r="BH10" s="43"/>
      <c r="BI10" s="43">
        <v>16.023769999999999</v>
      </c>
      <c r="BJ10" s="43"/>
      <c r="BK10" s="43">
        <v>5.1859599999999997</v>
      </c>
      <c r="BL10" s="43"/>
      <c r="BM10" s="43"/>
      <c r="BN10" s="43">
        <v>60.871000000000002</v>
      </c>
      <c r="BO10" s="43">
        <v>1.77</v>
      </c>
      <c r="BP10" s="43">
        <v>142.11208999999999</v>
      </c>
      <c r="BQ10" s="43"/>
      <c r="BR10" s="43">
        <v>5.1121699999999999</v>
      </c>
      <c r="BS10" s="43">
        <v>128.68412000000001</v>
      </c>
      <c r="BT10" s="43">
        <v>7.3151099999999998</v>
      </c>
      <c r="BU10" s="43"/>
      <c r="BV10" s="43">
        <v>34.992800000000003</v>
      </c>
      <c r="BW10" s="43">
        <v>4.0072999999999999</v>
      </c>
      <c r="BX10" s="43">
        <v>17.13</v>
      </c>
      <c r="BY10" s="43"/>
      <c r="BZ10" s="43">
        <v>87.277600000000007</v>
      </c>
      <c r="CA10" s="43">
        <v>24.808240000000001</v>
      </c>
      <c r="CB10" s="43">
        <v>0.33600000000000002</v>
      </c>
      <c r="CC10" s="43">
        <v>0.32</v>
      </c>
      <c r="CD10" s="43">
        <v>27.25093</v>
      </c>
      <c r="CE10" s="43">
        <v>457.1</v>
      </c>
      <c r="CF10" s="43">
        <v>10.752700000000001</v>
      </c>
      <c r="CG10" s="43">
        <v>153.7362</v>
      </c>
      <c r="CH10" s="43">
        <v>17.420750000000002</v>
      </c>
      <c r="CI10" s="43"/>
      <c r="CJ10" s="43"/>
      <c r="CK10" s="43">
        <v>17.309799999999999</v>
      </c>
      <c r="CL10" s="43">
        <v>4.8758299999999997</v>
      </c>
      <c r="CM10" s="43"/>
      <c r="CN10" s="43"/>
      <c r="CO10" s="43">
        <v>16.273959999999999</v>
      </c>
      <c r="CP10" s="43">
        <v>275.97000000000003</v>
      </c>
      <c r="CQ10" s="43"/>
      <c r="CR10" s="43">
        <v>40.573999999999998</v>
      </c>
      <c r="CS10" s="43"/>
      <c r="CT10" s="43">
        <v>38.677</v>
      </c>
    </row>
    <row r="11" spans="1:98" ht="15.6" x14ac:dyDescent="0.3">
      <c r="A11" s="1"/>
      <c r="B11" s="42" t="s">
        <v>787</v>
      </c>
      <c r="C11" s="43"/>
      <c r="D11" s="43"/>
      <c r="E11" s="43">
        <v>32.095509999999997</v>
      </c>
      <c r="F11" s="43">
        <v>12.925000000000001</v>
      </c>
      <c r="G11" s="43"/>
      <c r="H11" s="43"/>
      <c r="I11" s="43"/>
      <c r="J11" s="43"/>
      <c r="K11" s="43"/>
      <c r="L11" s="43">
        <v>11.9962</v>
      </c>
      <c r="M11" s="43">
        <v>14.8916</v>
      </c>
      <c r="N11" s="43">
        <v>14.01</v>
      </c>
      <c r="O11" s="43">
        <v>34.061999999999998</v>
      </c>
      <c r="P11" s="43"/>
      <c r="Q11" s="43"/>
      <c r="R11" s="43">
        <v>42.268999999999998</v>
      </c>
      <c r="S11" s="43"/>
      <c r="T11" s="43">
        <v>51.478200000000001</v>
      </c>
      <c r="U11" s="43"/>
      <c r="V11" s="43">
        <v>8.8000000000000007</v>
      </c>
      <c r="W11" s="43"/>
      <c r="X11" s="43">
        <v>118.25568</v>
      </c>
      <c r="Y11" s="43"/>
      <c r="Z11" s="43">
        <v>8.0863700000000005</v>
      </c>
      <c r="AA11" s="43"/>
      <c r="AB11" s="43"/>
      <c r="AC11" s="43"/>
      <c r="AD11" s="43"/>
      <c r="AE11" s="43"/>
      <c r="AF11" s="43">
        <v>5.9</v>
      </c>
      <c r="AG11" s="43"/>
      <c r="AH11" s="43">
        <v>5.9542000000000002</v>
      </c>
      <c r="AI11" s="43"/>
      <c r="AJ11" s="43">
        <v>5.2735900000000004</v>
      </c>
      <c r="AK11" s="43">
        <v>0</v>
      </c>
      <c r="AL11" s="43">
        <v>0.78110000000000002</v>
      </c>
      <c r="AM11" s="43">
        <v>50.43488</v>
      </c>
      <c r="AN11" s="43">
        <v>121.70984</v>
      </c>
      <c r="AO11" s="43">
        <v>26.327999999999999</v>
      </c>
      <c r="AP11" s="43">
        <v>0.44</v>
      </c>
      <c r="AQ11" s="43">
        <v>167.31</v>
      </c>
      <c r="AR11" s="43"/>
      <c r="AS11" s="43">
        <v>38.833440000000003</v>
      </c>
      <c r="AT11" s="43">
        <v>32.42</v>
      </c>
      <c r="AU11" s="43"/>
      <c r="AV11" s="43">
        <v>194.35112000000001</v>
      </c>
      <c r="AW11" s="43">
        <v>36.050829999999998</v>
      </c>
      <c r="AX11" s="43"/>
      <c r="AY11" s="43"/>
      <c r="AZ11" s="43"/>
      <c r="BA11" s="43">
        <v>1.6</v>
      </c>
      <c r="BB11" s="43"/>
      <c r="BC11" s="43">
        <v>73.470550000000003</v>
      </c>
      <c r="BD11" s="43"/>
      <c r="BE11" s="43">
        <v>20.2</v>
      </c>
      <c r="BF11" s="43"/>
      <c r="BG11" s="43"/>
      <c r="BH11" s="43"/>
      <c r="BI11" s="43">
        <v>15.48959</v>
      </c>
      <c r="BJ11" s="43"/>
      <c r="BK11" s="43">
        <v>5.1497000000000002</v>
      </c>
      <c r="BL11" s="43"/>
      <c r="BM11" s="43"/>
      <c r="BN11" s="43">
        <v>62.701999999999998</v>
      </c>
      <c r="BO11" s="43">
        <v>2.2400000000000002</v>
      </c>
      <c r="BP11" s="43">
        <v>143.12952999999999</v>
      </c>
      <c r="BQ11" s="43"/>
      <c r="BR11" s="43">
        <v>4.8892199999999999</v>
      </c>
      <c r="BS11" s="43">
        <v>127.8223</v>
      </c>
      <c r="BT11" s="43">
        <v>7.0032500000000004</v>
      </c>
      <c r="BU11" s="43"/>
      <c r="BV11" s="43">
        <v>34.485799999999998</v>
      </c>
      <c r="BW11" s="43">
        <v>3.7307000000000001</v>
      </c>
      <c r="BX11" s="43">
        <v>17.420000000000002</v>
      </c>
      <c r="BY11" s="43"/>
      <c r="BZ11" s="43">
        <v>91.848100000000002</v>
      </c>
      <c r="CA11" s="43">
        <v>24.835529999999999</v>
      </c>
      <c r="CB11" s="43">
        <v>0.32350000000000001</v>
      </c>
      <c r="CC11" s="43">
        <v>0.66300000000000003</v>
      </c>
      <c r="CD11" s="43">
        <v>28.44848</v>
      </c>
      <c r="CE11" s="43">
        <v>455.33</v>
      </c>
      <c r="CF11" s="43">
        <v>10.8127</v>
      </c>
      <c r="CG11" s="43">
        <v>156.79839999999999</v>
      </c>
      <c r="CH11" s="43">
        <v>16.657969999999999</v>
      </c>
      <c r="CI11" s="43"/>
      <c r="CJ11" s="43"/>
      <c r="CK11" s="43">
        <v>17.6373</v>
      </c>
      <c r="CL11" s="43">
        <v>4.7936800000000002</v>
      </c>
      <c r="CM11" s="43"/>
      <c r="CN11" s="43"/>
      <c r="CO11" s="43">
        <v>16.570440000000001</v>
      </c>
      <c r="CP11" s="43">
        <v>272.37</v>
      </c>
      <c r="CQ11" s="43"/>
      <c r="CR11" s="43">
        <v>40.597000000000001</v>
      </c>
      <c r="CS11" s="43"/>
      <c r="CT11" s="43">
        <v>38.722000000000001</v>
      </c>
    </row>
    <row r="12" spans="1:98" ht="15.6" x14ac:dyDescent="0.3">
      <c r="A12" s="1"/>
      <c r="B12" s="42" t="s">
        <v>788</v>
      </c>
      <c r="C12" s="43"/>
      <c r="D12" s="43"/>
      <c r="E12" s="43">
        <v>32.90954</v>
      </c>
      <c r="F12" s="43">
        <v>13.147</v>
      </c>
      <c r="G12" s="43"/>
      <c r="H12" s="43"/>
      <c r="I12" s="43"/>
      <c r="J12" s="43"/>
      <c r="K12" s="43"/>
      <c r="L12" s="43">
        <v>11.986800000000001</v>
      </c>
      <c r="M12" s="43">
        <v>15.278700000000001</v>
      </c>
      <c r="N12" s="43">
        <v>13.96</v>
      </c>
      <c r="O12" s="43">
        <v>34.362000000000002</v>
      </c>
      <c r="P12" s="43"/>
      <c r="Q12" s="43"/>
      <c r="R12" s="43">
        <v>43.137999999999998</v>
      </c>
      <c r="S12" s="43"/>
      <c r="T12" s="43">
        <v>51.980600000000003</v>
      </c>
      <c r="U12" s="43"/>
      <c r="V12" s="43">
        <v>8.9</v>
      </c>
      <c r="W12" s="43"/>
      <c r="X12" s="43">
        <v>114.51994000000001</v>
      </c>
      <c r="Y12" s="43"/>
      <c r="Z12" s="43">
        <v>8.0360399999999998</v>
      </c>
      <c r="AA12" s="43"/>
      <c r="AB12" s="43"/>
      <c r="AC12" s="43"/>
      <c r="AD12" s="43"/>
      <c r="AE12" s="43"/>
      <c r="AF12" s="43">
        <v>3</v>
      </c>
      <c r="AG12" s="43"/>
      <c r="AH12" s="43">
        <v>4.9462999999999999</v>
      </c>
      <c r="AI12" s="43"/>
      <c r="AJ12" s="43">
        <v>5.2218400000000003</v>
      </c>
      <c r="AK12" s="43">
        <v>0</v>
      </c>
      <c r="AL12" s="43">
        <v>0.77969999999999995</v>
      </c>
      <c r="AM12" s="43">
        <v>51.368299999999998</v>
      </c>
      <c r="AN12" s="43">
        <v>120.77463</v>
      </c>
      <c r="AO12" s="43">
        <v>27.6493</v>
      </c>
      <c r="AP12" s="43">
        <v>0.41</v>
      </c>
      <c r="AQ12" s="43">
        <v>167.82</v>
      </c>
      <c r="AR12" s="43"/>
      <c r="AS12" s="43">
        <v>38.216610000000003</v>
      </c>
      <c r="AT12" s="43">
        <v>33.36</v>
      </c>
      <c r="AU12" s="43"/>
      <c r="AV12" s="43">
        <v>193.86090999999999</v>
      </c>
      <c r="AW12" s="43">
        <v>36.632249999999999</v>
      </c>
      <c r="AX12" s="43"/>
      <c r="AY12" s="43"/>
      <c r="AZ12" s="43"/>
      <c r="BA12" s="43">
        <v>1.6</v>
      </c>
      <c r="BB12" s="43"/>
      <c r="BC12" s="43">
        <v>72.259039999999999</v>
      </c>
      <c r="BD12" s="43"/>
      <c r="BE12" s="43">
        <v>20.2</v>
      </c>
      <c r="BF12" s="43"/>
      <c r="BG12" s="43"/>
      <c r="BH12" s="43"/>
      <c r="BI12" s="43">
        <v>15.28762</v>
      </c>
      <c r="BJ12" s="43"/>
      <c r="BK12" s="43">
        <v>5.1959400000000002</v>
      </c>
      <c r="BL12" s="43"/>
      <c r="BM12" s="43"/>
      <c r="BN12" s="43">
        <v>63.668999999999997</v>
      </c>
      <c r="BO12" s="43">
        <v>2.16</v>
      </c>
      <c r="BP12" s="43">
        <v>145.08064999999999</v>
      </c>
      <c r="BQ12" s="43"/>
      <c r="BR12" s="43">
        <v>4.9175700000000004</v>
      </c>
      <c r="BS12" s="43">
        <v>127.905</v>
      </c>
      <c r="BT12" s="43">
        <v>6.9775499999999999</v>
      </c>
      <c r="BU12" s="43"/>
      <c r="BV12" s="43">
        <v>34.043999999999997</v>
      </c>
      <c r="BW12" s="43">
        <v>3.87202</v>
      </c>
      <c r="BX12" s="43">
        <v>17.559999999999999</v>
      </c>
      <c r="BY12" s="43"/>
      <c r="BZ12" s="43">
        <v>90.183499999999995</v>
      </c>
      <c r="CA12" s="43">
        <v>24.934799999999999</v>
      </c>
      <c r="CB12" s="43">
        <v>0.32469999999999999</v>
      </c>
      <c r="CC12" s="43">
        <v>0.65</v>
      </c>
      <c r="CD12" s="43">
        <v>27.314550000000001</v>
      </c>
      <c r="CE12" s="43">
        <v>437.64</v>
      </c>
      <c r="CF12" s="43">
        <v>10.930400000000001</v>
      </c>
      <c r="CG12" s="43">
        <v>150.8219</v>
      </c>
      <c r="CH12" s="43">
        <v>17.44774</v>
      </c>
      <c r="CI12" s="43"/>
      <c r="CJ12" s="43"/>
      <c r="CK12" s="43">
        <v>16.4923</v>
      </c>
      <c r="CL12" s="43">
        <v>4.5867899999999997</v>
      </c>
      <c r="CM12" s="43"/>
      <c r="CN12" s="43"/>
      <c r="CO12" s="43">
        <v>16.83052</v>
      </c>
      <c r="CP12" s="43">
        <v>261.10000000000002</v>
      </c>
      <c r="CQ12" s="43"/>
      <c r="CR12" s="43">
        <v>40.521000000000001</v>
      </c>
      <c r="CS12" s="43"/>
      <c r="CT12" s="43">
        <v>36.933</v>
      </c>
    </row>
    <row r="13" spans="1:98" ht="15.6" x14ac:dyDescent="0.3">
      <c r="A13" s="1"/>
      <c r="B13" s="42" t="s">
        <v>789</v>
      </c>
      <c r="C13" s="43"/>
      <c r="D13" s="43"/>
      <c r="E13" s="43">
        <v>32.738160000000001</v>
      </c>
      <c r="F13" s="43">
        <v>13.358000000000001</v>
      </c>
      <c r="G13" s="43"/>
      <c r="H13" s="43"/>
      <c r="I13" s="43"/>
      <c r="J13" s="43"/>
      <c r="K13" s="43"/>
      <c r="L13" s="43">
        <v>11.822699999999999</v>
      </c>
      <c r="M13" s="43">
        <v>15.3811</v>
      </c>
      <c r="N13" s="43">
        <v>13.54</v>
      </c>
      <c r="O13" s="43">
        <v>34.154000000000003</v>
      </c>
      <c r="P13" s="43"/>
      <c r="Q13" s="43"/>
      <c r="R13" s="43">
        <v>44.988</v>
      </c>
      <c r="S13" s="43"/>
      <c r="T13" s="43">
        <v>42.112200000000001</v>
      </c>
      <c r="U13" s="43"/>
      <c r="V13" s="43">
        <v>8.8000000000000007</v>
      </c>
      <c r="W13" s="43"/>
      <c r="X13" s="43">
        <v>129.06551999999999</v>
      </c>
      <c r="Y13" s="43"/>
      <c r="Z13" s="43">
        <v>7.7984</v>
      </c>
      <c r="AA13" s="43"/>
      <c r="AB13" s="43"/>
      <c r="AC13" s="43"/>
      <c r="AD13" s="43"/>
      <c r="AE13" s="43"/>
      <c r="AF13" s="43">
        <v>1.7</v>
      </c>
      <c r="AG13" s="43"/>
      <c r="AH13" s="43">
        <v>5.7398999999999996</v>
      </c>
      <c r="AI13" s="43"/>
      <c r="AJ13" s="43">
        <v>4.8159200000000002</v>
      </c>
      <c r="AK13" s="43">
        <v>0</v>
      </c>
      <c r="AL13" s="43">
        <v>0.74809999999999999</v>
      </c>
      <c r="AM13" s="43">
        <v>50.599040000000002</v>
      </c>
      <c r="AN13" s="43">
        <v>119.57046</v>
      </c>
      <c r="AO13" s="43">
        <v>27.188400000000001</v>
      </c>
      <c r="AP13" s="43">
        <v>0.67</v>
      </c>
      <c r="AQ13" s="43">
        <v>170.09</v>
      </c>
      <c r="AR13" s="43"/>
      <c r="AS13" s="43">
        <v>38.389449999999997</v>
      </c>
      <c r="AT13" s="43">
        <v>33.42</v>
      </c>
      <c r="AU13" s="43"/>
      <c r="AV13" s="43">
        <v>193.8212</v>
      </c>
      <c r="AW13" s="43">
        <v>36.254109999999997</v>
      </c>
      <c r="AX13" s="43"/>
      <c r="AY13" s="43"/>
      <c r="AZ13" s="43"/>
      <c r="BA13" s="43">
        <v>1.6</v>
      </c>
      <c r="BB13" s="43"/>
      <c r="BC13" s="43">
        <v>71.992490000000004</v>
      </c>
      <c r="BD13" s="43"/>
      <c r="BE13" s="43">
        <v>20.2</v>
      </c>
      <c r="BF13" s="43"/>
      <c r="BG13" s="43"/>
      <c r="BH13" s="43"/>
      <c r="BI13" s="43">
        <v>15.062889999999999</v>
      </c>
      <c r="BJ13" s="43"/>
      <c r="BK13" s="43">
        <v>5.1373600000000001</v>
      </c>
      <c r="BL13" s="43"/>
      <c r="BM13" s="43"/>
      <c r="BN13" s="43">
        <v>63.213999999999999</v>
      </c>
      <c r="BO13" s="43">
        <v>2.1</v>
      </c>
      <c r="BP13" s="43">
        <v>144.43038999999999</v>
      </c>
      <c r="BQ13" s="43"/>
      <c r="BR13" s="43">
        <v>5.0307300000000001</v>
      </c>
      <c r="BS13" s="43">
        <v>127.34182</v>
      </c>
      <c r="BT13" s="43">
        <v>7.7468399999999997</v>
      </c>
      <c r="BU13" s="43"/>
      <c r="BV13" s="43">
        <v>33.935600000000001</v>
      </c>
      <c r="BW13" s="43">
        <v>3.9659300000000002</v>
      </c>
      <c r="BX13" s="43">
        <v>18.02</v>
      </c>
      <c r="BY13" s="43"/>
      <c r="BZ13" s="43">
        <v>91.604100000000003</v>
      </c>
      <c r="CA13" s="43">
        <v>24.95092</v>
      </c>
      <c r="CB13" s="43">
        <v>0.31409999999999999</v>
      </c>
      <c r="CC13" s="43">
        <v>0.61199999999999999</v>
      </c>
      <c r="CD13" s="43">
        <v>27.475200000000001</v>
      </c>
      <c r="CE13" s="43">
        <v>433.36</v>
      </c>
      <c r="CF13" s="43">
        <v>10.894600000000001</v>
      </c>
      <c r="CG13" s="43">
        <v>158.38810000000001</v>
      </c>
      <c r="CH13" s="43">
        <v>17.698720000000002</v>
      </c>
      <c r="CI13" s="43"/>
      <c r="CJ13" s="43"/>
      <c r="CK13" s="43">
        <v>16.216200000000001</v>
      </c>
      <c r="CL13" s="43">
        <v>4.6032099999999998</v>
      </c>
      <c r="CM13" s="43"/>
      <c r="CN13" s="43"/>
      <c r="CO13" s="43">
        <v>15.902329999999999</v>
      </c>
      <c r="CP13" s="43">
        <v>267.24</v>
      </c>
      <c r="CQ13" s="43"/>
      <c r="CR13" s="43">
        <v>40.356999999999999</v>
      </c>
      <c r="CS13" s="43"/>
      <c r="CT13" s="43">
        <v>35.735999999999997</v>
      </c>
    </row>
    <row r="14" spans="1:98" ht="15.6" x14ac:dyDescent="0.3">
      <c r="A14" s="1"/>
      <c r="B14" s="42" t="s">
        <v>790</v>
      </c>
      <c r="C14" s="43"/>
      <c r="D14" s="43"/>
      <c r="E14" s="43">
        <v>32.917929999999998</v>
      </c>
      <c r="F14" s="43">
        <v>14.14</v>
      </c>
      <c r="G14" s="43"/>
      <c r="H14" s="43"/>
      <c r="I14" s="43"/>
      <c r="J14" s="43"/>
      <c r="K14" s="43"/>
      <c r="L14" s="43">
        <v>11.6517</v>
      </c>
      <c r="M14" s="43">
        <v>15.2295</v>
      </c>
      <c r="N14" s="43">
        <v>13.39</v>
      </c>
      <c r="O14" s="43">
        <v>34.091999999999999</v>
      </c>
      <c r="P14" s="43"/>
      <c r="Q14" s="43"/>
      <c r="R14" s="43">
        <v>45.234000000000002</v>
      </c>
      <c r="S14" s="43"/>
      <c r="T14" s="43">
        <v>54.480899999999998</v>
      </c>
      <c r="U14" s="43"/>
      <c r="V14" s="43">
        <v>8.6999999999999993</v>
      </c>
      <c r="W14" s="43"/>
      <c r="X14" s="43">
        <v>155.13552000000001</v>
      </c>
      <c r="Y14" s="43"/>
      <c r="Z14" s="43">
        <v>7.5125099999999998</v>
      </c>
      <c r="AA14" s="43"/>
      <c r="AB14" s="43"/>
      <c r="AC14" s="43"/>
      <c r="AD14" s="43"/>
      <c r="AE14" s="43"/>
      <c r="AF14" s="43">
        <v>4.3</v>
      </c>
      <c r="AG14" s="43"/>
      <c r="AH14" s="43">
        <v>4.4142999999999999</v>
      </c>
      <c r="AI14" s="43"/>
      <c r="AJ14" s="43">
        <v>5.0571900000000003</v>
      </c>
      <c r="AK14" s="43">
        <v>0</v>
      </c>
      <c r="AL14" s="43">
        <v>0.72760000000000002</v>
      </c>
      <c r="AM14" s="43">
        <v>50.792470000000002</v>
      </c>
      <c r="AN14" s="43">
        <v>119.0275</v>
      </c>
      <c r="AO14" s="43">
        <v>26.733599999999999</v>
      </c>
      <c r="AP14" s="43">
        <v>0.48</v>
      </c>
      <c r="AQ14" s="43">
        <v>170.42</v>
      </c>
      <c r="AR14" s="43"/>
      <c r="AS14" s="43">
        <v>37.480589999999999</v>
      </c>
      <c r="AT14" s="43">
        <v>33.049999999999997</v>
      </c>
      <c r="AU14" s="43"/>
      <c r="AV14" s="43">
        <v>193.47645</v>
      </c>
      <c r="AW14" s="43">
        <v>36.821359999999999</v>
      </c>
      <c r="AX14" s="43"/>
      <c r="AY14" s="43"/>
      <c r="AZ14" s="43"/>
      <c r="BA14" s="43">
        <v>1.5</v>
      </c>
      <c r="BB14" s="43"/>
      <c r="BC14" s="43">
        <v>72.166319999999999</v>
      </c>
      <c r="BD14" s="43"/>
      <c r="BE14" s="43">
        <v>20.2</v>
      </c>
      <c r="BF14" s="43"/>
      <c r="BG14" s="43"/>
      <c r="BH14" s="43"/>
      <c r="BI14" s="43">
        <v>15.036809999999999</v>
      </c>
      <c r="BJ14" s="43"/>
      <c r="BK14" s="43">
        <v>5.165</v>
      </c>
      <c r="BL14" s="43"/>
      <c r="BM14" s="43"/>
      <c r="BN14" s="43">
        <v>63.779000000000003</v>
      </c>
      <c r="BO14" s="43">
        <v>2.06</v>
      </c>
      <c r="BP14" s="43">
        <v>143.82944000000001</v>
      </c>
      <c r="BQ14" s="43"/>
      <c r="BR14" s="43">
        <v>4.94428</v>
      </c>
      <c r="BS14" s="43">
        <v>128.10917000000001</v>
      </c>
      <c r="BT14" s="43">
        <v>7.5618999999999996</v>
      </c>
      <c r="BU14" s="43"/>
      <c r="BV14" s="43">
        <v>33.958399999999997</v>
      </c>
      <c r="BW14" s="43">
        <v>4.0273599999999998</v>
      </c>
      <c r="BX14" s="43">
        <v>18.04</v>
      </c>
      <c r="BY14" s="43"/>
      <c r="BZ14" s="43">
        <v>90.755399999999995</v>
      </c>
      <c r="CA14" s="43">
        <v>24.949570000000001</v>
      </c>
      <c r="CB14" s="43">
        <v>0.30330000000000001</v>
      </c>
      <c r="CC14" s="43">
        <v>0.627</v>
      </c>
      <c r="CD14" s="43">
        <v>27.686910000000001</v>
      </c>
      <c r="CE14" s="43">
        <v>444.45</v>
      </c>
      <c r="CF14" s="43">
        <v>11.055300000000001</v>
      </c>
      <c r="CG14" s="43">
        <v>151.97630000000001</v>
      </c>
      <c r="CH14" s="43">
        <v>17.853490000000001</v>
      </c>
      <c r="CI14" s="43"/>
      <c r="CJ14" s="43"/>
      <c r="CK14" s="43">
        <v>16.297599999999999</v>
      </c>
      <c r="CL14" s="43">
        <v>4.86477</v>
      </c>
      <c r="CM14" s="43"/>
      <c r="CN14" s="43"/>
      <c r="CO14" s="43">
        <v>16.53295</v>
      </c>
      <c r="CP14" s="43">
        <v>265.14</v>
      </c>
      <c r="CQ14" s="43"/>
      <c r="CR14" s="43">
        <v>39.947000000000003</v>
      </c>
      <c r="CS14" s="43"/>
      <c r="CT14" s="43">
        <v>36.51</v>
      </c>
    </row>
    <row r="15" spans="1:98" ht="15.6" x14ac:dyDescent="0.3">
      <c r="A15" s="1"/>
      <c r="B15" s="42" t="s">
        <v>791</v>
      </c>
      <c r="C15" s="43"/>
      <c r="D15" s="43"/>
      <c r="E15" s="43">
        <v>31.782579999999999</v>
      </c>
      <c r="F15" s="43">
        <v>12.733000000000001</v>
      </c>
      <c r="G15" s="43"/>
      <c r="H15" s="43"/>
      <c r="I15" s="43"/>
      <c r="J15" s="43"/>
      <c r="K15" s="43"/>
      <c r="L15" s="43">
        <v>11.873699999999999</v>
      </c>
      <c r="M15" s="43">
        <v>15.0815</v>
      </c>
      <c r="N15" s="43">
        <v>13.35</v>
      </c>
      <c r="O15" s="43">
        <v>34.006</v>
      </c>
      <c r="P15" s="43"/>
      <c r="Q15" s="43"/>
      <c r="R15" s="43">
        <v>45.234000000000002</v>
      </c>
      <c r="S15" s="43"/>
      <c r="T15" s="43">
        <v>54.648299999999999</v>
      </c>
      <c r="U15" s="43"/>
      <c r="V15" s="43">
        <v>8.9</v>
      </c>
      <c r="W15" s="43"/>
      <c r="X15" s="43">
        <v>138.63827000000001</v>
      </c>
      <c r="Y15" s="43"/>
      <c r="Z15" s="43">
        <v>7.5013800000000002</v>
      </c>
      <c r="AA15" s="43"/>
      <c r="AB15" s="43"/>
      <c r="AC15" s="43"/>
      <c r="AD15" s="43"/>
      <c r="AE15" s="43"/>
      <c r="AF15" s="43">
        <v>3</v>
      </c>
      <c r="AG15" s="43"/>
      <c r="AH15" s="43">
        <v>5.0259999999999998</v>
      </c>
      <c r="AI15" s="43"/>
      <c r="AJ15" s="43">
        <v>5.19055</v>
      </c>
      <c r="AK15" s="43">
        <v>0</v>
      </c>
      <c r="AL15" s="43">
        <v>0.73409999999999997</v>
      </c>
      <c r="AM15" s="43">
        <v>51.665610000000001</v>
      </c>
      <c r="AN15" s="43">
        <v>120.48195</v>
      </c>
      <c r="AO15" s="43">
        <v>27.136800000000001</v>
      </c>
      <c r="AP15" s="43">
        <v>0.18</v>
      </c>
      <c r="AQ15" s="43">
        <v>171.6</v>
      </c>
      <c r="AR15" s="43"/>
      <c r="AS15" s="43">
        <v>37.522289999999998</v>
      </c>
      <c r="AT15" s="43">
        <v>32.58</v>
      </c>
      <c r="AU15" s="43"/>
      <c r="AV15" s="43">
        <v>192.57333</v>
      </c>
      <c r="AW15" s="43">
        <v>36.866070000000001</v>
      </c>
      <c r="AX15" s="43"/>
      <c r="AY15" s="43"/>
      <c r="AZ15" s="43"/>
      <c r="BA15" s="43">
        <v>1.5</v>
      </c>
      <c r="BB15" s="43"/>
      <c r="BC15" s="43">
        <v>72.039259999999999</v>
      </c>
      <c r="BD15" s="43"/>
      <c r="BE15" s="43">
        <v>20.2</v>
      </c>
      <c r="BF15" s="43"/>
      <c r="BG15" s="43"/>
      <c r="BH15" s="43"/>
      <c r="BI15" s="43">
        <v>14.803610000000001</v>
      </c>
      <c r="BJ15" s="43"/>
      <c r="BK15" s="43">
        <v>5.32125</v>
      </c>
      <c r="BL15" s="43"/>
      <c r="BM15" s="43"/>
      <c r="BN15" s="43">
        <v>64.234999999999999</v>
      </c>
      <c r="BO15" s="43">
        <v>2.16</v>
      </c>
      <c r="BP15" s="43">
        <v>144.60534000000001</v>
      </c>
      <c r="BQ15" s="43"/>
      <c r="BR15" s="43">
        <v>4.8732100000000003</v>
      </c>
      <c r="BS15" s="43">
        <v>129.06493</v>
      </c>
      <c r="BT15" s="43">
        <v>6.0254200000000004</v>
      </c>
      <c r="BU15" s="43"/>
      <c r="BV15" s="43">
        <v>34.626300000000001</v>
      </c>
      <c r="BW15" s="43">
        <v>3.8865599999999998</v>
      </c>
      <c r="BX15" s="43">
        <v>17.8</v>
      </c>
      <c r="BY15" s="43"/>
      <c r="BZ15" s="43">
        <v>90.849699999999999</v>
      </c>
      <c r="CA15" s="43">
        <v>24.941230000000001</v>
      </c>
      <c r="CB15" s="43">
        <v>0.29599999999999999</v>
      </c>
      <c r="CC15" s="43">
        <v>0.622</v>
      </c>
      <c r="CD15" s="43">
        <v>26.440329999999999</v>
      </c>
      <c r="CE15" s="43">
        <v>449.74</v>
      </c>
      <c r="CF15" s="43">
        <v>11.0776</v>
      </c>
      <c r="CG15" s="43">
        <v>151.44149999999999</v>
      </c>
      <c r="CH15" s="43">
        <v>17.794879999999999</v>
      </c>
      <c r="CI15" s="43"/>
      <c r="CJ15" s="43"/>
      <c r="CK15" s="43">
        <v>16.756599999999999</v>
      </c>
      <c r="CL15" s="43">
        <v>4.8397800000000002</v>
      </c>
      <c r="CM15" s="43"/>
      <c r="CN15" s="43"/>
      <c r="CO15" s="43">
        <v>16.62528</v>
      </c>
      <c r="CP15" s="43">
        <v>273.51</v>
      </c>
      <c r="CQ15" s="43"/>
      <c r="CR15" s="43">
        <v>39.750999999999998</v>
      </c>
      <c r="CS15" s="43"/>
      <c r="CT15" s="43">
        <v>36.44</v>
      </c>
    </row>
    <row r="16" spans="1:98" ht="15.6" x14ac:dyDescent="0.3">
      <c r="A16" s="1"/>
      <c r="B16" s="42" t="s">
        <v>792</v>
      </c>
      <c r="C16" s="43"/>
      <c r="D16" s="43"/>
      <c r="E16" s="43">
        <v>32.379910000000002</v>
      </c>
      <c r="F16" s="43">
        <v>12.577999999999999</v>
      </c>
      <c r="G16" s="43"/>
      <c r="H16" s="43"/>
      <c r="I16" s="43"/>
      <c r="J16" s="43"/>
      <c r="K16" s="43"/>
      <c r="L16" s="43">
        <v>12.773099999999999</v>
      </c>
      <c r="M16" s="43">
        <v>16.233000000000001</v>
      </c>
      <c r="N16" s="43">
        <v>11.67</v>
      </c>
      <c r="O16" s="43">
        <v>34.195999999999998</v>
      </c>
      <c r="P16" s="43"/>
      <c r="Q16" s="43"/>
      <c r="R16" s="43">
        <v>45.384999999999998</v>
      </c>
      <c r="S16" s="43"/>
      <c r="T16" s="43">
        <v>56.854799999999997</v>
      </c>
      <c r="U16" s="43"/>
      <c r="V16" s="43">
        <v>8.8000000000000007</v>
      </c>
      <c r="W16" s="43"/>
      <c r="X16" s="43">
        <v>130.44255000000001</v>
      </c>
      <c r="Y16" s="43"/>
      <c r="Z16" s="43">
        <v>7.5371499999999996</v>
      </c>
      <c r="AA16" s="43"/>
      <c r="AB16" s="43"/>
      <c r="AC16" s="43"/>
      <c r="AD16" s="43"/>
      <c r="AE16" s="43"/>
      <c r="AF16" s="43">
        <v>4.3</v>
      </c>
      <c r="AG16" s="43"/>
      <c r="AH16" s="43">
        <v>4.8068999999999997</v>
      </c>
      <c r="AI16" s="43"/>
      <c r="AJ16" s="43">
        <v>5.2815200000000004</v>
      </c>
      <c r="AK16" s="43">
        <v>0</v>
      </c>
      <c r="AL16" s="43">
        <v>0.7157</v>
      </c>
      <c r="AM16" s="43">
        <v>49.101439999999997</v>
      </c>
      <c r="AN16" s="43">
        <v>122.37069</v>
      </c>
      <c r="AO16" s="43">
        <v>28.5214</v>
      </c>
      <c r="AP16" s="43">
        <v>1.65</v>
      </c>
      <c r="AQ16" s="43">
        <v>171.6</v>
      </c>
      <c r="AR16" s="43"/>
      <c r="AS16" s="43">
        <v>37.336559999999999</v>
      </c>
      <c r="AT16" s="43">
        <v>32.06</v>
      </c>
      <c r="AU16" s="43"/>
      <c r="AV16" s="43">
        <v>194.33493000000001</v>
      </c>
      <c r="AW16" s="43">
        <v>34.839269999999999</v>
      </c>
      <c r="AX16" s="43"/>
      <c r="AY16" s="43"/>
      <c r="AZ16" s="43"/>
      <c r="BA16" s="43">
        <v>1.6</v>
      </c>
      <c r="BB16" s="43"/>
      <c r="BC16" s="43">
        <v>72.385199999999998</v>
      </c>
      <c r="BD16" s="43"/>
      <c r="BE16" s="43">
        <v>20.2</v>
      </c>
      <c r="BF16" s="43"/>
      <c r="BG16" s="43"/>
      <c r="BH16" s="43"/>
      <c r="BI16" s="43">
        <v>15.219290000000001</v>
      </c>
      <c r="BJ16" s="43"/>
      <c r="BK16" s="43">
        <v>5.1922499999999996</v>
      </c>
      <c r="BL16" s="43"/>
      <c r="BM16" s="43"/>
      <c r="BN16" s="43">
        <v>64.549000000000007</v>
      </c>
      <c r="BO16" s="43">
        <v>2.21</v>
      </c>
      <c r="BP16" s="43">
        <v>144.31111000000001</v>
      </c>
      <c r="BQ16" s="43"/>
      <c r="BR16" s="43">
        <v>4.7642899999999999</v>
      </c>
      <c r="BS16" s="43">
        <v>130.07241999999999</v>
      </c>
      <c r="BT16" s="43">
        <v>4.3535000000000004</v>
      </c>
      <c r="BU16" s="43"/>
      <c r="BV16" s="43">
        <v>34.8003</v>
      </c>
      <c r="BW16" s="43">
        <v>3.9036599999999999</v>
      </c>
      <c r="BX16" s="43">
        <v>17.38</v>
      </c>
      <c r="BY16" s="43"/>
      <c r="BZ16" s="43">
        <v>90.211100000000002</v>
      </c>
      <c r="CA16" s="43">
        <v>24.915489999999998</v>
      </c>
      <c r="CB16" s="43">
        <v>0.29070000000000001</v>
      </c>
      <c r="CC16" s="43">
        <v>0.63900000000000001</v>
      </c>
      <c r="CD16" s="43">
        <v>26.683620000000001</v>
      </c>
      <c r="CE16" s="43">
        <v>453.22</v>
      </c>
      <c r="CF16" s="43">
        <v>10.855700000000001</v>
      </c>
      <c r="CG16" s="43">
        <v>149.03049999999999</v>
      </c>
      <c r="CH16" s="43">
        <v>17.368569999999998</v>
      </c>
      <c r="CI16" s="43"/>
      <c r="CJ16" s="43"/>
      <c r="CK16" s="43">
        <v>16.592300000000002</v>
      </c>
      <c r="CL16" s="43">
        <v>4.8740399999999999</v>
      </c>
      <c r="CM16" s="43"/>
      <c r="CN16" s="43"/>
      <c r="CO16" s="43">
        <v>16.743729999999999</v>
      </c>
      <c r="CP16" s="43">
        <v>282.35000000000002</v>
      </c>
      <c r="CQ16" s="43"/>
      <c r="CR16" s="43">
        <v>40.212000000000003</v>
      </c>
      <c r="CS16" s="43"/>
      <c r="CT16" s="43">
        <v>38.097999999999999</v>
      </c>
    </row>
    <row r="17" spans="1:98" ht="15.6" x14ac:dyDescent="0.3">
      <c r="A17" s="1"/>
      <c r="B17" s="42" t="s">
        <v>793</v>
      </c>
      <c r="C17" s="43"/>
      <c r="D17" s="43"/>
      <c r="E17" s="43">
        <v>32.599609999999998</v>
      </c>
      <c r="F17" s="43">
        <v>12.018000000000001</v>
      </c>
      <c r="G17" s="43"/>
      <c r="H17" s="43"/>
      <c r="I17" s="43"/>
      <c r="J17" s="43"/>
      <c r="K17" s="43"/>
      <c r="L17" s="43">
        <v>13.1395</v>
      </c>
      <c r="M17" s="43">
        <v>16.392399999999999</v>
      </c>
      <c r="N17" s="43">
        <v>11.27</v>
      </c>
      <c r="O17" s="43">
        <v>33.765999999999998</v>
      </c>
      <c r="P17" s="43"/>
      <c r="Q17" s="43"/>
      <c r="R17" s="43">
        <v>45.973999999999997</v>
      </c>
      <c r="S17" s="43"/>
      <c r="T17" s="43">
        <v>44.185899999999997</v>
      </c>
      <c r="U17" s="43"/>
      <c r="V17" s="43">
        <v>8.9</v>
      </c>
      <c r="W17" s="43"/>
      <c r="X17" s="43">
        <v>109.62702</v>
      </c>
      <c r="Y17" s="43"/>
      <c r="Z17" s="43">
        <v>7.7819900000000004</v>
      </c>
      <c r="AA17" s="43"/>
      <c r="AB17" s="43"/>
      <c r="AC17" s="43"/>
      <c r="AD17" s="43"/>
      <c r="AE17" s="43"/>
      <c r="AF17" s="43">
        <v>2.8</v>
      </c>
      <c r="AG17" s="43"/>
      <c r="AH17" s="43">
        <v>6.2912999999999997</v>
      </c>
      <c r="AI17" s="43"/>
      <c r="AJ17" s="43">
        <v>5.03627</v>
      </c>
      <c r="AK17" s="43">
        <v>0</v>
      </c>
      <c r="AL17" s="43">
        <v>0.71609999999999996</v>
      </c>
      <c r="AM17" s="43">
        <v>48.930520000000001</v>
      </c>
      <c r="AN17" s="43">
        <v>123.26228999999999</v>
      </c>
      <c r="AO17" s="43">
        <v>28.5122</v>
      </c>
      <c r="AP17" s="43">
        <v>2.1</v>
      </c>
      <c r="AQ17" s="43">
        <v>171.63</v>
      </c>
      <c r="AR17" s="43"/>
      <c r="AS17" s="43">
        <v>36.089039999999997</v>
      </c>
      <c r="AT17" s="43">
        <v>31.57</v>
      </c>
      <c r="AU17" s="43"/>
      <c r="AV17" s="43">
        <v>194.56859</v>
      </c>
      <c r="AW17" s="43">
        <v>34.510249999999999</v>
      </c>
      <c r="AX17" s="43"/>
      <c r="AY17" s="43"/>
      <c r="AZ17" s="43"/>
      <c r="BA17" s="43">
        <v>1.5</v>
      </c>
      <c r="BB17" s="43"/>
      <c r="BC17" s="43">
        <v>72.463669999999993</v>
      </c>
      <c r="BD17" s="43"/>
      <c r="BE17" s="43">
        <v>20.2</v>
      </c>
      <c r="BF17" s="43"/>
      <c r="BG17" s="43"/>
      <c r="BH17" s="43"/>
      <c r="BI17" s="43">
        <v>15.343070000000001</v>
      </c>
      <c r="BJ17" s="43"/>
      <c r="BK17" s="43">
        <v>5.0989599999999999</v>
      </c>
      <c r="BL17" s="43"/>
      <c r="BM17" s="43"/>
      <c r="BN17" s="43">
        <v>64.793000000000006</v>
      </c>
      <c r="BO17" s="43">
        <v>2.11</v>
      </c>
      <c r="BP17" s="43">
        <v>144.03200000000001</v>
      </c>
      <c r="BQ17" s="43"/>
      <c r="BR17" s="43">
        <v>4.8795299999999999</v>
      </c>
      <c r="BS17" s="43">
        <v>131.31175999999999</v>
      </c>
      <c r="BT17" s="43">
        <v>6.4466599999999996</v>
      </c>
      <c r="BU17" s="43"/>
      <c r="BV17" s="43">
        <v>34.335599999999999</v>
      </c>
      <c r="BW17" s="43">
        <v>4.3754099999999996</v>
      </c>
      <c r="BX17" s="43">
        <v>17.190000000000001</v>
      </c>
      <c r="BY17" s="43"/>
      <c r="BZ17" s="43">
        <v>90.43</v>
      </c>
      <c r="CA17" s="43">
        <v>24.91621</v>
      </c>
      <c r="CB17" s="43">
        <v>0.28270000000000001</v>
      </c>
      <c r="CC17" s="43">
        <v>0.627</v>
      </c>
      <c r="CD17" s="43">
        <v>24.710260000000002</v>
      </c>
      <c r="CE17" s="43">
        <v>448.37</v>
      </c>
      <c r="CF17" s="43">
        <v>10.5875</v>
      </c>
      <c r="CG17" s="43">
        <v>151.64099999999999</v>
      </c>
      <c r="CH17" s="43">
        <v>17.875630000000001</v>
      </c>
      <c r="CI17" s="43"/>
      <c r="CJ17" s="43"/>
      <c r="CK17" s="43">
        <v>16.337499999999999</v>
      </c>
      <c r="CL17" s="43">
        <v>4.7227699999999997</v>
      </c>
      <c r="CM17" s="43"/>
      <c r="CN17" s="43"/>
      <c r="CO17" s="43">
        <v>16.225280000000001</v>
      </c>
      <c r="CP17" s="43">
        <v>281.17</v>
      </c>
      <c r="CQ17" s="43"/>
      <c r="CR17" s="43">
        <v>40.512</v>
      </c>
      <c r="CS17" s="43"/>
      <c r="CT17" s="43">
        <v>37.781999999999996</v>
      </c>
    </row>
    <row r="18" spans="1:98" ht="15.6" x14ac:dyDescent="0.3">
      <c r="A18" s="1"/>
      <c r="B18" s="42" t="s">
        <v>794</v>
      </c>
      <c r="C18" s="43"/>
      <c r="D18" s="43"/>
      <c r="E18" s="43">
        <v>35.518169999999998</v>
      </c>
      <c r="F18" s="43">
        <v>11.462999999999999</v>
      </c>
      <c r="G18" s="43"/>
      <c r="H18" s="43"/>
      <c r="I18" s="43"/>
      <c r="J18" s="43"/>
      <c r="K18" s="43"/>
      <c r="L18" s="43">
        <v>14.574</v>
      </c>
      <c r="M18" s="43">
        <v>16.8338</v>
      </c>
      <c r="N18" s="43">
        <v>12.25</v>
      </c>
      <c r="O18" s="43">
        <v>33.862000000000002</v>
      </c>
      <c r="P18" s="43"/>
      <c r="Q18" s="43"/>
      <c r="R18" s="43">
        <v>45.81</v>
      </c>
      <c r="S18" s="43"/>
      <c r="T18" s="43">
        <v>37.4557</v>
      </c>
      <c r="U18" s="43"/>
      <c r="V18" s="43">
        <v>9</v>
      </c>
      <c r="W18" s="43"/>
      <c r="X18" s="43">
        <v>110.2677</v>
      </c>
      <c r="Y18" s="43"/>
      <c r="Z18" s="43">
        <v>7.7510899999999996</v>
      </c>
      <c r="AA18" s="43"/>
      <c r="AB18" s="43"/>
      <c r="AC18" s="43"/>
      <c r="AD18" s="43"/>
      <c r="AE18" s="43"/>
      <c r="AF18" s="43">
        <v>4</v>
      </c>
      <c r="AG18" s="43"/>
      <c r="AH18" s="43">
        <v>5.5974000000000004</v>
      </c>
      <c r="AI18" s="43"/>
      <c r="AJ18" s="43">
        <v>5.0886500000000003</v>
      </c>
      <c r="AK18" s="43">
        <v>0</v>
      </c>
      <c r="AL18" s="43">
        <v>0.73419999999999996</v>
      </c>
      <c r="AM18" s="43">
        <v>48.099699999999999</v>
      </c>
      <c r="AN18" s="43">
        <v>122.04985000000001</v>
      </c>
      <c r="AO18" s="43">
        <v>26.7516</v>
      </c>
      <c r="AP18" s="43">
        <v>1.93</v>
      </c>
      <c r="AQ18" s="43">
        <v>169.89</v>
      </c>
      <c r="AR18" s="43"/>
      <c r="AS18" s="43">
        <v>35.18318</v>
      </c>
      <c r="AT18" s="43">
        <v>31.47</v>
      </c>
      <c r="AU18" s="43"/>
      <c r="AV18" s="43">
        <v>194.71938</v>
      </c>
      <c r="AW18" s="43">
        <v>33.103439999999999</v>
      </c>
      <c r="AX18" s="43"/>
      <c r="AY18" s="43"/>
      <c r="AZ18" s="43"/>
      <c r="BA18" s="43">
        <v>1.4</v>
      </c>
      <c r="BB18" s="43"/>
      <c r="BC18" s="43">
        <v>72.166139999999999</v>
      </c>
      <c r="BD18" s="43"/>
      <c r="BE18" s="43">
        <v>20.2</v>
      </c>
      <c r="BF18" s="43"/>
      <c r="BG18" s="43"/>
      <c r="BH18" s="43"/>
      <c r="BI18" s="43">
        <v>15.07211</v>
      </c>
      <c r="BJ18" s="43"/>
      <c r="BK18" s="43">
        <v>5.1841699999999999</v>
      </c>
      <c r="BL18" s="43"/>
      <c r="BM18" s="43"/>
      <c r="BN18" s="43">
        <v>64.997</v>
      </c>
      <c r="BO18" s="43">
        <v>2.0299999999999998</v>
      </c>
      <c r="BP18" s="43">
        <v>143.61541</v>
      </c>
      <c r="BQ18" s="43"/>
      <c r="BR18" s="43">
        <v>4.6174099999999996</v>
      </c>
      <c r="BS18" s="43">
        <v>131.97481999999999</v>
      </c>
      <c r="BT18" s="43">
        <v>6.4363200000000003</v>
      </c>
      <c r="BU18" s="43"/>
      <c r="BV18" s="43">
        <v>32.636299999999999</v>
      </c>
      <c r="BW18" s="43">
        <v>3.85894</v>
      </c>
      <c r="BX18" s="43">
        <v>16.82</v>
      </c>
      <c r="BY18" s="43"/>
      <c r="BZ18" s="43">
        <v>89.755899999999997</v>
      </c>
      <c r="CA18" s="43">
        <v>24.910129999999999</v>
      </c>
      <c r="CB18" s="43">
        <v>0.2777</v>
      </c>
      <c r="CC18" s="43">
        <v>0.65300000000000002</v>
      </c>
      <c r="CD18" s="43">
        <v>25.894929999999999</v>
      </c>
      <c r="CE18" s="43">
        <v>452.5</v>
      </c>
      <c r="CF18" s="43">
        <v>10.1259</v>
      </c>
      <c r="CG18" s="43">
        <v>148.12200000000001</v>
      </c>
      <c r="CH18" s="43">
        <v>17.97775</v>
      </c>
      <c r="CI18" s="43"/>
      <c r="CJ18" s="43"/>
      <c r="CK18" s="43">
        <v>16.153700000000001</v>
      </c>
      <c r="CL18" s="43">
        <v>4.7822300000000002</v>
      </c>
      <c r="CM18" s="43"/>
      <c r="CN18" s="43"/>
      <c r="CO18" s="43">
        <v>15.071529999999999</v>
      </c>
      <c r="CP18" s="43">
        <v>274.76</v>
      </c>
      <c r="CQ18" s="43"/>
      <c r="CR18" s="43">
        <v>40.655000000000001</v>
      </c>
      <c r="CS18" s="43"/>
      <c r="CT18" s="43">
        <v>38.034999999999997</v>
      </c>
    </row>
    <row r="19" spans="1:98" ht="15.6" x14ac:dyDescent="0.3">
      <c r="A19" s="1"/>
      <c r="B19" s="42" t="s">
        <v>795</v>
      </c>
      <c r="C19" s="43"/>
      <c r="D19" s="43"/>
      <c r="E19" s="43">
        <v>35.829410000000003</v>
      </c>
      <c r="F19" s="43">
        <v>10.369</v>
      </c>
      <c r="G19" s="43"/>
      <c r="H19" s="43"/>
      <c r="I19" s="43"/>
      <c r="J19" s="43"/>
      <c r="K19" s="43"/>
      <c r="L19" s="43">
        <v>14.827500000000001</v>
      </c>
      <c r="M19" s="43">
        <v>16.488800000000001</v>
      </c>
      <c r="N19" s="43">
        <v>13.31</v>
      </c>
      <c r="O19" s="43">
        <v>34.363999999999997</v>
      </c>
      <c r="P19" s="43"/>
      <c r="Q19" s="43"/>
      <c r="R19" s="43">
        <v>46.228999999999999</v>
      </c>
      <c r="S19" s="43"/>
      <c r="T19" s="43">
        <v>20.748999999999999</v>
      </c>
      <c r="U19" s="43"/>
      <c r="V19" s="43">
        <v>9.1</v>
      </c>
      <c r="W19" s="43"/>
      <c r="X19" s="43">
        <v>108.75663</v>
      </c>
      <c r="Y19" s="43"/>
      <c r="Z19" s="43">
        <v>7.7663700000000002</v>
      </c>
      <c r="AA19" s="43"/>
      <c r="AB19" s="43"/>
      <c r="AC19" s="43"/>
      <c r="AD19" s="43"/>
      <c r="AE19" s="43"/>
      <c r="AF19" s="43">
        <v>4.2</v>
      </c>
      <c r="AG19" s="43"/>
      <c r="AH19" s="43">
        <v>4.4375</v>
      </c>
      <c r="AI19" s="43"/>
      <c r="AJ19" s="43">
        <v>5.1020799999999999</v>
      </c>
      <c r="AK19" s="43">
        <v>0</v>
      </c>
      <c r="AL19" s="43">
        <v>0.94320000000000004</v>
      </c>
      <c r="AM19" s="43">
        <v>48.924059999999997</v>
      </c>
      <c r="AN19" s="43">
        <v>122.97436</v>
      </c>
      <c r="AO19" s="43">
        <v>22.979299999999999</v>
      </c>
      <c r="AP19" s="43">
        <v>1.54</v>
      </c>
      <c r="AQ19" s="43">
        <v>166.97</v>
      </c>
      <c r="AR19" s="43"/>
      <c r="AS19" s="43">
        <v>34.709000000000003</v>
      </c>
      <c r="AT19" s="43">
        <v>32.1</v>
      </c>
      <c r="AU19" s="43"/>
      <c r="AV19" s="43">
        <v>194.03818999999999</v>
      </c>
      <c r="AW19" s="43">
        <v>32.76211</v>
      </c>
      <c r="AX19" s="43"/>
      <c r="AY19" s="43"/>
      <c r="AZ19" s="43"/>
      <c r="BA19" s="43">
        <v>1.5</v>
      </c>
      <c r="BB19" s="43"/>
      <c r="BC19" s="43">
        <v>72.248990000000006</v>
      </c>
      <c r="BD19" s="43"/>
      <c r="BE19" s="43">
        <v>20.2</v>
      </c>
      <c r="BF19" s="43"/>
      <c r="BG19" s="43"/>
      <c r="BH19" s="43"/>
      <c r="BI19" s="43">
        <v>14.55925</v>
      </c>
      <c r="BJ19" s="43"/>
      <c r="BK19" s="43">
        <v>5.3660800000000002</v>
      </c>
      <c r="BL19" s="43"/>
      <c r="BM19" s="43"/>
      <c r="BN19" s="43">
        <v>64.872</v>
      </c>
      <c r="BO19" s="43">
        <v>1.93</v>
      </c>
      <c r="BP19" s="43">
        <v>146.28749999999999</v>
      </c>
      <c r="BQ19" s="43"/>
      <c r="BR19" s="43">
        <v>4.81996</v>
      </c>
      <c r="BS19" s="43">
        <v>130.75317999999999</v>
      </c>
      <c r="BT19" s="43">
        <v>5.7540100000000001</v>
      </c>
      <c r="BU19" s="43"/>
      <c r="BV19" s="43">
        <v>32.997999999999998</v>
      </c>
      <c r="BW19" s="43">
        <v>3.6508500000000002</v>
      </c>
      <c r="BX19" s="43">
        <v>16.34</v>
      </c>
      <c r="BY19" s="43"/>
      <c r="BZ19" s="43">
        <v>91.231099999999998</v>
      </c>
      <c r="CA19" s="43">
        <v>24.93263</v>
      </c>
      <c r="CB19" s="43">
        <v>0.2661</v>
      </c>
      <c r="CC19" s="43">
        <v>0.55400000000000005</v>
      </c>
      <c r="CD19" s="43">
        <v>24.499230000000001</v>
      </c>
      <c r="CE19" s="43">
        <v>453.47</v>
      </c>
      <c r="CF19" s="43">
        <v>9.7373999999999992</v>
      </c>
      <c r="CG19" s="43">
        <v>148.18379999999999</v>
      </c>
      <c r="CH19" s="43">
        <v>17.929130000000001</v>
      </c>
      <c r="CI19" s="43"/>
      <c r="CJ19" s="43"/>
      <c r="CK19" s="43">
        <v>16.141400000000001</v>
      </c>
      <c r="CL19" s="43">
        <v>4.77963</v>
      </c>
      <c r="CM19" s="43"/>
      <c r="CN19" s="43"/>
      <c r="CO19" s="43">
        <v>13.958679999999999</v>
      </c>
      <c r="CP19" s="43">
        <v>270.83</v>
      </c>
      <c r="CQ19" s="43"/>
      <c r="CR19" s="43">
        <v>40.662999999999997</v>
      </c>
      <c r="CS19" s="43"/>
      <c r="CT19" s="43">
        <v>36.542999999999999</v>
      </c>
    </row>
    <row r="20" spans="1:98" ht="15.6" x14ac:dyDescent="0.3">
      <c r="A20" s="1"/>
      <c r="B20" s="42" t="s">
        <v>796</v>
      </c>
      <c r="C20" s="43"/>
      <c r="D20" s="43"/>
      <c r="E20" s="43">
        <v>35.531280000000002</v>
      </c>
      <c r="F20" s="43">
        <v>9.9589999999999996</v>
      </c>
      <c r="G20" s="43"/>
      <c r="H20" s="43"/>
      <c r="I20" s="43"/>
      <c r="J20" s="43"/>
      <c r="K20" s="43"/>
      <c r="L20" s="43">
        <v>15.1066</v>
      </c>
      <c r="M20" s="43">
        <v>14.815200000000001</v>
      </c>
      <c r="N20" s="43">
        <v>13.4</v>
      </c>
      <c r="O20" s="43">
        <v>34.018000000000001</v>
      </c>
      <c r="P20" s="43"/>
      <c r="Q20" s="43"/>
      <c r="R20" s="43">
        <v>45.954000000000001</v>
      </c>
      <c r="S20" s="43"/>
      <c r="T20" s="43">
        <v>20.659700000000001</v>
      </c>
      <c r="U20" s="43"/>
      <c r="V20" s="43">
        <v>9.6</v>
      </c>
      <c r="W20" s="43"/>
      <c r="X20" s="43">
        <v>116.55909</v>
      </c>
      <c r="Y20" s="43"/>
      <c r="Z20" s="43">
        <v>7.6392899999999999</v>
      </c>
      <c r="AA20" s="43"/>
      <c r="AB20" s="43"/>
      <c r="AC20" s="43"/>
      <c r="AD20" s="43"/>
      <c r="AE20" s="43"/>
      <c r="AF20" s="43">
        <v>5.2</v>
      </c>
      <c r="AG20" s="43"/>
      <c r="AH20" s="43">
        <v>3.3702000000000001</v>
      </c>
      <c r="AI20" s="43"/>
      <c r="AJ20" s="43">
        <v>5.0694299999999997</v>
      </c>
      <c r="AK20" s="43">
        <v>0</v>
      </c>
      <c r="AL20" s="43">
        <v>0.98740000000000006</v>
      </c>
      <c r="AM20" s="43">
        <v>50.516440000000003</v>
      </c>
      <c r="AN20" s="43">
        <v>121.13779</v>
      </c>
      <c r="AO20" s="43">
        <v>22.058800000000002</v>
      </c>
      <c r="AP20" s="43">
        <v>0.55000000000000004</v>
      </c>
      <c r="AQ20" s="43">
        <v>166.67</v>
      </c>
      <c r="AR20" s="43"/>
      <c r="AS20" s="43">
        <v>34.277430000000003</v>
      </c>
      <c r="AT20" s="43">
        <v>33.22</v>
      </c>
      <c r="AU20" s="43"/>
      <c r="AV20" s="43">
        <v>194.15797000000001</v>
      </c>
      <c r="AW20" s="43">
        <v>32.428199999999997</v>
      </c>
      <c r="AX20" s="43"/>
      <c r="AY20" s="43"/>
      <c r="AZ20" s="43"/>
      <c r="BA20" s="43">
        <v>1.5</v>
      </c>
      <c r="BB20" s="43"/>
      <c r="BC20" s="43">
        <v>73.501750000000001</v>
      </c>
      <c r="BD20" s="43"/>
      <c r="BE20" s="43">
        <v>20.2</v>
      </c>
      <c r="BF20" s="43"/>
      <c r="BG20" s="43"/>
      <c r="BH20" s="43"/>
      <c r="BI20" s="43">
        <v>14.217180000000001</v>
      </c>
      <c r="BJ20" s="43"/>
      <c r="BK20" s="43">
        <v>5.3354100000000004</v>
      </c>
      <c r="BL20" s="43"/>
      <c r="BM20" s="43"/>
      <c r="BN20" s="43">
        <v>65.119</v>
      </c>
      <c r="BO20" s="43">
        <v>2.02</v>
      </c>
      <c r="BP20" s="43">
        <v>144.31939</v>
      </c>
      <c r="BQ20" s="43"/>
      <c r="BR20" s="43">
        <v>4.7586399999999998</v>
      </c>
      <c r="BS20" s="43">
        <v>128.97682</v>
      </c>
      <c r="BT20" s="43">
        <v>5.2502599999999999</v>
      </c>
      <c r="BU20" s="43"/>
      <c r="BV20" s="43">
        <v>30.1891</v>
      </c>
      <c r="BW20" s="43">
        <v>3.6075599999999999</v>
      </c>
      <c r="BX20" s="43">
        <v>15.32</v>
      </c>
      <c r="BY20" s="43"/>
      <c r="BZ20" s="43">
        <v>89.863100000000003</v>
      </c>
      <c r="CA20" s="43">
        <v>24.919419999999999</v>
      </c>
      <c r="CB20" s="43">
        <v>0.28889999999999999</v>
      </c>
      <c r="CC20" s="43">
        <v>0.64800000000000002</v>
      </c>
      <c r="CD20" s="43">
        <v>23.98301</v>
      </c>
      <c r="CE20" s="43">
        <v>447.59</v>
      </c>
      <c r="CF20" s="43">
        <v>9.6746999999999996</v>
      </c>
      <c r="CG20" s="43">
        <v>143.80260000000001</v>
      </c>
      <c r="CH20" s="43">
        <v>17.65268</v>
      </c>
      <c r="CI20" s="43"/>
      <c r="CJ20" s="43"/>
      <c r="CK20" s="43">
        <v>15.712</v>
      </c>
      <c r="CL20" s="43">
        <v>4.4080000000000004</v>
      </c>
      <c r="CM20" s="43"/>
      <c r="CN20" s="43"/>
      <c r="CO20" s="43">
        <v>12.722799999999999</v>
      </c>
      <c r="CP20" s="43">
        <v>267.76</v>
      </c>
      <c r="CQ20" s="43"/>
      <c r="CR20" s="43">
        <v>40.164999999999999</v>
      </c>
      <c r="CS20" s="43"/>
      <c r="CT20" s="43">
        <v>32.151000000000003</v>
      </c>
    </row>
    <row r="21" spans="1:98" ht="15.6" x14ac:dyDescent="0.3">
      <c r="A21" s="1"/>
      <c r="B21" s="42" t="s">
        <v>797</v>
      </c>
      <c r="C21" s="43"/>
      <c r="D21" s="43"/>
      <c r="E21" s="43">
        <v>35.049750000000003</v>
      </c>
      <c r="F21" s="43">
        <v>9.9139999999999997</v>
      </c>
      <c r="G21" s="43"/>
      <c r="H21" s="43"/>
      <c r="I21" s="43"/>
      <c r="J21" s="43"/>
      <c r="K21" s="43"/>
      <c r="L21" s="43">
        <v>15.3971</v>
      </c>
      <c r="M21" s="43">
        <v>12.502700000000001</v>
      </c>
      <c r="N21" s="43">
        <v>13.32</v>
      </c>
      <c r="O21" s="43">
        <v>33.537999999999997</v>
      </c>
      <c r="P21" s="43"/>
      <c r="Q21" s="43"/>
      <c r="R21" s="43">
        <v>46.085000000000001</v>
      </c>
      <c r="S21" s="43"/>
      <c r="T21" s="43">
        <v>19.978200000000001</v>
      </c>
      <c r="U21" s="43"/>
      <c r="V21" s="43">
        <v>9.6999999999999993</v>
      </c>
      <c r="W21" s="43"/>
      <c r="X21" s="43">
        <v>145.35441</v>
      </c>
      <c r="Y21" s="43"/>
      <c r="Z21" s="43">
        <v>7.5202299999999997</v>
      </c>
      <c r="AA21" s="43"/>
      <c r="AB21" s="43"/>
      <c r="AC21" s="43"/>
      <c r="AD21" s="43"/>
      <c r="AE21" s="43"/>
      <c r="AF21" s="43">
        <v>1.7</v>
      </c>
      <c r="AG21" s="43"/>
      <c r="AH21" s="43">
        <v>2.3214999999999999</v>
      </c>
      <c r="AI21" s="43"/>
      <c r="AJ21" s="43">
        <v>4.9555300000000004</v>
      </c>
      <c r="AK21" s="43">
        <v>0</v>
      </c>
      <c r="AL21" s="43">
        <v>1.0287999999999999</v>
      </c>
      <c r="AM21" s="43">
        <v>45.117789999999999</v>
      </c>
      <c r="AN21" s="43">
        <v>121.0378</v>
      </c>
      <c r="AO21" s="43">
        <v>21.720300000000002</v>
      </c>
      <c r="AP21" s="43">
        <v>0.91</v>
      </c>
      <c r="AQ21" s="43">
        <v>164.42</v>
      </c>
      <c r="AR21" s="43"/>
      <c r="AS21" s="43">
        <v>31.622150000000001</v>
      </c>
      <c r="AT21" s="43">
        <v>32.58</v>
      </c>
      <c r="AU21" s="43"/>
      <c r="AV21" s="43">
        <v>193.28112999999999</v>
      </c>
      <c r="AW21" s="43">
        <v>32.252789999999997</v>
      </c>
      <c r="AX21" s="43"/>
      <c r="AY21" s="43"/>
      <c r="AZ21" s="43"/>
      <c r="BA21" s="43">
        <v>1.5</v>
      </c>
      <c r="BB21" s="43"/>
      <c r="BC21" s="43">
        <v>73.347660000000005</v>
      </c>
      <c r="BD21" s="43"/>
      <c r="BE21" s="43">
        <v>20.3</v>
      </c>
      <c r="BF21" s="43"/>
      <c r="BG21" s="43"/>
      <c r="BH21" s="43"/>
      <c r="BI21" s="43">
        <v>11.13034</v>
      </c>
      <c r="BJ21" s="43"/>
      <c r="BK21" s="43">
        <v>5.2675000000000001</v>
      </c>
      <c r="BL21" s="43"/>
      <c r="BM21" s="43"/>
      <c r="BN21" s="43">
        <v>64.66</v>
      </c>
      <c r="BO21" s="43">
        <v>2</v>
      </c>
      <c r="BP21" s="43">
        <v>145.52177</v>
      </c>
      <c r="BQ21" s="43"/>
      <c r="BR21" s="43">
        <v>4.7779400000000001</v>
      </c>
      <c r="BS21" s="43">
        <v>122.2501</v>
      </c>
      <c r="BT21" s="43">
        <v>4.98156</v>
      </c>
      <c r="BU21" s="43"/>
      <c r="BV21" s="43">
        <v>29.015599999999999</v>
      </c>
      <c r="BW21" s="43">
        <v>3.8024800000000001</v>
      </c>
      <c r="BX21" s="43">
        <v>15.1</v>
      </c>
      <c r="BY21" s="43"/>
      <c r="BZ21" s="43">
        <v>89.213499999999996</v>
      </c>
      <c r="CA21" s="43">
        <v>24.981560000000002</v>
      </c>
      <c r="CB21" s="43">
        <v>0.29310000000000003</v>
      </c>
      <c r="CC21" s="43">
        <v>0.65600000000000003</v>
      </c>
      <c r="CD21" s="43">
        <v>24.052209999999999</v>
      </c>
      <c r="CE21" s="43">
        <v>450.73</v>
      </c>
      <c r="CF21" s="43">
        <v>9.6478000000000002</v>
      </c>
      <c r="CG21" s="43">
        <v>158.7499</v>
      </c>
      <c r="CH21" s="43">
        <v>17.18271</v>
      </c>
      <c r="CI21" s="43"/>
      <c r="CJ21" s="43"/>
      <c r="CK21" s="43">
        <v>15.1503</v>
      </c>
      <c r="CL21" s="43">
        <v>4.4795400000000001</v>
      </c>
      <c r="CM21" s="43"/>
      <c r="CN21" s="43"/>
      <c r="CO21" s="43">
        <v>12.52375</v>
      </c>
      <c r="CP21" s="43">
        <v>255.07</v>
      </c>
      <c r="CQ21" s="43"/>
      <c r="CR21" s="43">
        <v>39.850999999999999</v>
      </c>
      <c r="CS21" s="43"/>
      <c r="CT21" s="43">
        <v>28.05</v>
      </c>
    </row>
    <row r="22" spans="1:98" ht="15.6" x14ac:dyDescent="0.3">
      <c r="A22" s="1"/>
      <c r="B22" s="42" t="s">
        <v>798</v>
      </c>
      <c r="C22" s="43"/>
      <c r="D22" s="43"/>
      <c r="E22" s="43">
        <v>35.097369999999998</v>
      </c>
      <c r="F22" s="43">
        <v>10.657999999999999</v>
      </c>
      <c r="G22" s="43"/>
      <c r="H22" s="43"/>
      <c r="I22" s="43"/>
      <c r="J22" s="43"/>
      <c r="K22" s="43"/>
      <c r="L22" s="43">
        <v>15.169499999999999</v>
      </c>
      <c r="M22" s="43">
        <v>11.6554</v>
      </c>
      <c r="N22" s="43">
        <v>13.53</v>
      </c>
      <c r="O22" s="43">
        <v>33.735999999999997</v>
      </c>
      <c r="P22" s="43"/>
      <c r="Q22" s="43"/>
      <c r="R22" s="43">
        <v>45.667000000000002</v>
      </c>
      <c r="S22" s="43"/>
      <c r="T22" s="43">
        <v>19.108899999999998</v>
      </c>
      <c r="U22" s="43"/>
      <c r="V22" s="43">
        <v>9.6999999999999993</v>
      </c>
      <c r="W22" s="43"/>
      <c r="X22" s="43">
        <v>129.41552999999999</v>
      </c>
      <c r="Y22" s="43"/>
      <c r="Z22" s="43">
        <v>7.5319700000000003</v>
      </c>
      <c r="AA22" s="43"/>
      <c r="AB22" s="43"/>
      <c r="AC22" s="43"/>
      <c r="AD22" s="43"/>
      <c r="AE22" s="43"/>
      <c r="AF22" s="43">
        <v>1.8</v>
      </c>
      <c r="AG22" s="43"/>
      <c r="AH22" s="43">
        <v>4.0262000000000002</v>
      </c>
      <c r="AI22" s="43"/>
      <c r="AJ22" s="43">
        <v>4.7631500000000004</v>
      </c>
      <c r="AK22" s="43">
        <v>0</v>
      </c>
      <c r="AL22" s="43">
        <v>1.1901999999999999</v>
      </c>
      <c r="AM22" s="43">
        <v>49.510779999999997</v>
      </c>
      <c r="AN22" s="43">
        <v>121.70775</v>
      </c>
      <c r="AO22" s="43">
        <v>21.993300000000001</v>
      </c>
      <c r="AP22" s="43">
        <v>0.73</v>
      </c>
      <c r="AQ22" s="43">
        <v>164.52</v>
      </c>
      <c r="AR22" s="43"/>
      <c r="AS22" s="43">
        <v>31.669979999999999</v>
      </c>
      <c r="AT22" s="43">
        <v>33.39</v>
      </c>
      <c r="AU22" s="43"/>
      <c r="AV22" s="43">
        <v>192.78198</v>
      </c>
      <c r="AW22" s="43">
        <v>32.432720000000003</v>
      </c>
      <c r="AX22" s="43"/>
      <c r="AY22" s="43"/>
      <c r="AZ22" s="43"/>
      <c r="BA22" s="43">
        <v>1.5</v>
      </c>
      <c r="BB22" s="43"/>
      <c r="BC22" s="43">
        <v>73.189340000000001</v>
      </c>
      <c r="BD22" s="43"/>
      <c r="BE22" s="43">
        <v>20.3</v>
      </c>
      <c r="BF22" s="43"/>
      <c r="BG22" s="43"/>
      <c r="BH22" s="43"/>
      <c r="BI22" s="43">
        <v>11.149179999999999</v>
      </c>
      <c r="BJ22" s="43"/>
      <c r="BK22" s="43">
        <v>5.3225100000000003</v>
      </c>
      <c r="BL22" s="43"/>
      <c r="BM22" s="43"/>
      <c r="BN22" s="43">
        <v>64.497</v>
      </c>
      <c r="BO22" s="43">
        <v>1.97</v>
      </c>
      <c r="BP22" s="43">
        <v>143.36080999999999</v>
      </c>
      <c r="BQ22" s="43"/>
      <c r="BR22" s="43">
        <v>4.8360599999999998</v>
      </c>
      <c r="BS22" s="43">
        <v>126.25542</v>
      </c>
      <c r="BT22" s="43">
        <v>5.8829200000000004</v>
      </c>
      <c r="BU22" s="43"/>
      <c r="BV22" s="43">
        <v>31.078299999999999</v>
      </c>
      <c r="BW22" s="43">
        <v>3.7307000000000001</v>
      </c>
      <c r="BX22" s="43">
        <v>15.83</v>
      </c>
      <c r="BY22" s="43"/>
      <c r="BZ22" s="43">
        <v>88.837299999999999</v>
      </c>
      <c r="CA22" s="43">
        <v>24.91893</v>
      </c>
      <c r="CB22" s="43">
        <v>0.3579</v>
      </c>
      <c r="CC22" s="43">
        <v>0.626</v>
      </c>
      <c r="CD22" s="43">
        <v>24.12811</v>
      </c>
      <c r="CE22" s="43">
        <v>449.64</v>
      </c>
      <c r="CF22" s="43">
        <v>9.7108000000000008</v>
      </c>
      <c r="CG22" s="43">
        <v>153.2543</v>
      </c>
      <c r="CH22" s="43">
        <v>17.000350000000001</v>
      </c>
      <c r="CI22" s="43"/>
      <c r="CJ22" s="43"/>
      <c r="CK22" s="43">
        <v>14.9069</v>
      </c>
      <c r="CL22" s="43">
        <v>4.45587</v>
      </c>
      <c r="CM22" s="43"/>
      <c r="CN22" s="43"/>
      <c r="CO22" s="43">
        <v>12.48526</v>
      </c>
      <c r="CP22" s="43">
        <v>248.31</v>
      </c>
      <c r="CQ22" s="43"/>
      <c r="CR22" s="43">
        <v>40.302999999999997</v>
      </c>
      <c r="CS22" s="43"/>
      <c r="CT22" s="43">
        <v>18.818999999999999</v>
      </c>
    </row>
    <row r="23" spans="1:98" ht="15.6" x14ac:dyDescent="0.3">
      <c r="A23" s="1"/>
      <c r="B23" s="42" t="s">
        <v>799</v>
      </c>
      <c r="C23" s="43"/>
      <c r="D23" s="43"/>
      <c r="E23" s="43">
        <v>35.340980000000002</v>
      </c>
      <c r="F23" s="43">
        <v>11.928000000000001</v>
      </c>
      <c r="G23" s="43"/>
      <c r="H23" s="43"/>
      <c r="I23" s="43"/>
      <c r="J23" s="43"/>
      <c r="K23" s="43"/>
      <c r="L23" s="43">
        <v>14.688000000000001</v>
      </c>
      <c r="M23" s="43">
        <v>11.438800000000001</v>
      </c>
      <c r="N23" s="43">
        <v>13.73</v>
      </c>
      <c r="O23" s="43">
        <v>33.32</v>
      </c>
      <c r="P23" s="43"/>
      <c r="Q23" s="43"/>
      <c r="R23" s="43">
        <v>45.963999999999999</v>
      </c>
      <c r="S23" s="43"/>
      <c r="T23" s="43">
        <v>16.072500000000002</v>
      </c>
      <c r="U23" s="43"/>
      <c r="V23" s="43">
        <v>9.6</v>
      </c>
      <c r="W23" s="43"/>
      <c r="X23" s="43">
        <v>132.13419999999999</v>
      </c>
      <c r="Y23" s="43"/>
      <c r="Z23" s="43">
        <v>7.5564499999999999</v>
      </c>
      <c r="AA23" s="43"/>
      <c r="AB23" s="43"/>
      <c r="AC23" s="43"/>
      <c r="AD23" s="43"/>
      <c r="AE23" s="43"/>
      <c r="AF23" s="43">
        <v>2.6</v>
      </c>
      <c r="AG23" s="43"/>
      <c r="AH23" s="43">
        <v>5.6574999999999998</v>
      </c>
      <c r="AI23" s="43"/>
      <c r="AJ23" s="43">
        <v>4.8320100000000004</v>
      </c>
      <c r="AK23" s="43">
        <v>0</v>
      </c>
      <c r="AL23" s="43">
        <v>1.3154999999999999</v>
      </c>
      <c r="AM23" s="43">
        <v>49.21161</v>
      </c>
      <c r="AN23" s="43">
        <v>123.52303999999999</v>
      </c>
      <c r="AO23" s="43">
        <v>26.0106</v>
      </c>
      <c r="AP23" s="43">
        <v>0.73</v>
      </c>
      <c r="AQ23" s="43">
        <v>166.44</v>
      </c>
      <c r="AR23" s="43"/>
      <c r="AS23" s="43">
        <v>32.801810000000003</v>
      </c>
      <c r="AT23" s="43">
        <v>33.57</v>
      </c>
      <c r="AU23" s="43"/>
      <c r="AV23" s="43">
        <v>194.35140000000001</v>
      </c>
      <c r="AW23" s="43">
        <v>32.611289999999997</v>
      </c>
      <c r="AX23" s="43"/>
      <c r="AY23" s="43"/>
      <c r="AZ23" s="43"/>
      <c r="BA23" s="43">
        <v>1.4</v>
      </c>
      <c r="BB23" s="43"/>
      <c r="BC23" s="43">
        <v>72.897999999999996</v>
      </c>
      <c r="BD23" s="43"/>
      <c r="BE23" s="43">
        <v>20.3</v>
      </c>
      <c r="BF23" s="43"/>
      <c r="BG23" s="43"/>
      <c r="BH23" s="43"/>
      <c r="BI23" s="43">
        <v>10.934480000000001</v>
      </c>
      <c r="BJ23" s="43"/>
      <c r="BK23" s="43">
        <v>5.2938400000000003</v>
      </c>
      <c r="BL23" s="43"/>
      <c r="BM23" s="43"/>
      <c r="BN23" s="43">
        <v>64.275000000000006</v>
      </c>
      <c r="BO23" s="43">
        <v>1.82</v>
      </c>
      <c r="BP23" s="43">
        <v>143.73296999999999</v>
      </c>
      <c r="BQ23" s="43"/>
      <c r="BR23" s="43">
        <v>4.9629099999999999</v>
      </c>
      <c r="BS23" s="43">
        <v>127.40015</v>
      </c>
      <c r="BT23" s="43">
        <v>5.3412600000000001</v>
      </c>
      <c r="BU23" s="43"/>
      <c r="BV23" s="43">
        <v>32.235599999999998</v>
      </c>
      <c r="BW23" s="43">
        <v>4.0072999999999999</v>
      </c>
      <c r="BX23" s="43">
        <v>16.329999999999998</v>
      </c>
      <c r="BY23" s="43"/>
      <c r="BZ23" s="43">
        <v>89.193799999999996</v>
      </c>
      <c r="CA23" s="43">
        <v>24.98902</v>
      </c>
      <c r="CB23" s="43">
        <v>0.38340000000000002</v>
      </c>
      <c r="CC23" s="43">
        <v>0.64600000000000002</v>
      </c>
      <c r="CD23" s="43">
        <v>24.559850000000001</v>
      </c>
      <c r="CE23" s="43">
        <v>446.59</v>
      </c>
      <c r="CF23" s="43">
        <v>9.5503</v>
      </c>
      <c r="CG23" s="43">
        <v>149.67070000000001</v>
      </c>
      <c r="CH23" s="43">
        <v>17.14864</v>
      </c>
      <c r="CI23" s="43"/>
      <c r="CJ23" s="43"/>
      <c r="CK23" s="43">
        <v>14.512700000000001</v>
      </c>
      <c r="CL23" s="43">
        <v>4.2780300000000002</v>
      </c>
      <c r="CM23" s="43"/>
      <c r="CN23" s="43"/>
      <c r="CO23" s="43">
        <v>12.678459999999999</v>
      </c>
      <c r="CP23" s="43">
        <v>239.93</v>
      </c>
      <c r="CQ23" s="43"/>
      <c r="CR23" s="43">
        <v>40.72</v>
      </c>
      <c r="CS23" s="43"/>
      <c r="CT23" s="43">
        <v>10.789</v>
      </c>
    </row>
    <row r="24" spans="1:98" ht="15.6" x14ac:dyDescent="0.3">
      <c r="A24" s="1"/>
      <c r="B24" s="42" t="s">
        <v>800</v>
      </c>
      <c r="C24" s="43"/>
      <c r="D24" s="43"/>
      <c r="E24" s="43">
        <v>35.30883</v>
      </c>
      <c r="F24" s="43">
        <v>12.686999999999999</v>
      </c>
      <c r="G24" s="43"/>
      <c r="H24" s="43"/>
      <c r="I24" s="43"/>
      <c r="J24" s="43"/>
      <c r="K24" s="43"/>
      <c r="L24" s="43">
        <v>15.1891</v>
      </c>
      <c r="M24" s="43">
        <v>11.403700000000001</v>
      </c>
      <c r="N24" s="43">
        <v>13.84</v>
      </c>
      <c r="O24" s="43">
        <v>32.345999999999997</v>
      </c>
      <c r="P24" s="43"/>
      <c r="Q24" s="43"/>
      <c r="R24" s="43">
        <v>46.234999999999999</v>
      </c>
      <c r="S24" s="43"/>
      <c r="T24" s="43">
        <v>18.016200000000001</v>
      </c>
      <c r="U24" s="43"/>
      <c r="V24" s="43">
        <v>9.5</v>
      </c>
      <c r="W24" s="43"/>
      <c r="X24" s="43">
        <v>105.71825</v>
      </c>
      <c r="Y24" s="43"/>
      <c r="Z24" s="43">
        <v>7.7850900000000003</v>
      </c>
      <c r="AA24" s="43"/>
      <c r="AB24" s="43"/>
      <c r="AC24" s="43"/>
      <c r="AD24" s="43"/>
      <c r="AE24" s="43"/>
      <c r="AF24" s="43">
        <v>3.4</v>
      </c>
      <c r="AG24" s="43"/>
      <c r="AH24" s="43">
        <v>3.7892000000000001</v>
      </c>
      <c r="AI24" s="43"/>
      <c r="AJ24" s="43">
        <v>5.1929299999999996</v>
      </c>
      <c r="AK24" s="43">
        <v>0</v>
      </c>
      <c r="AL24" s="43">
        <v>1.8171999999999999</v>
      </c>
      <c r="AM24" s="43">
        <v>49.484479999999998</v>
      </c>
      <c r="AN24" s="43">
        <v>124.23636</v>
      </c>
      <c r="AO24" s="43">
        <v>27.052399999999999</v>
      </c>
      <c r="AP24" s="43">
        <v>0.72</v>
      </c>
      <c r="AQ24" s="43">
        <v>167.38</v>
      </c>
      <c r="AR24" s="43"/>
      <c r="AS24" s="43">
        <v>33.16095</v>
      </c>
      <c r="AT24" s="43">
        <v>33.99</v>
      </c>
      <c r="AU24" s="43"/>
      <c r="AV24" s="43">
        <v>195.58353</v>
      </c>
      <c r="AW24" s="43">
        <v>32.942489999999999</v>
      </c>
      <c r="AX24" s="43"/>
      <c r="AY24" s="43"/>
      <c r="AZ24" s="43"/>
      <c r="BA24" s="43">
        <v>1.5</v>
      </c>
      <c r="BB24" s="43"/>
      <c r="BC24" s="43">
        <v>72.589839999999995</v>
      </c>
      <c r="BD24" s="43"/>
      <c r="BE24" s="43">
        <v>20.3</v>
      </c>
      <c r="BF24" s="43"/>
      <c r="BG24" s="43"/>
      <c r="BH24" s="43"/>
      <c r="BI24" s="43">
        <v>10.97926</v>
      </c>
      <c r="BJ24" s="43"/>
      <c r="BK24" s="43">
        <v>5.4304899999999998</v>
      </c>
      <c r="BL24" s="43"/>
      <c r="BM24" s="43"/>
      <c r="BN24" s="43">
        <v>64.739000000000004</v>
      </c>
      <c r="BO24" s="43">
        <v>1.86</v>
      </c>
      <c r="BP24" s="43">
        <v>142.64757</v>
      </c>
      <c r="BQ24" s="43"/>
      <c r="BR24" s="43">
        <v>4.8864599999999996</v>
      </c>
      <c r="BS24" s="43">
        <v>128.07811000000001</v>
      </c>
      <c r="BT24" s="43">
        <v>5.52285</v>
      </c>
      <c r="BU24" s="43"/>
      <c r="BV24" s="43">
        <v>32.609699999999997</v>
      </c>
      <c r="BW24" s="43">
        <v>3.7307000000000001</v>
      </c>
      <c r="BX24" s="43">
        <v>16.84</v>
      </c>
      <c r="BY24" s="43"/>
      <c r="BZ24" s="43">
        <v>89.665099999999995</v>
      </c>
      <c r="CA24" s="43">
        <v>25.146930000000001</v>
      </c>
      <c r="CB24" s="43">
        <v>0.43809999999999999</v>
      </c>
      <c r="CC24" s="43">
        <v>0.64</v>
      </c>
      <c r="CD24" s="43">
        <v>25.128039999999999</v>
      </c>
      <c r="CE24" s="43">
        <v>434.41</v>
      </c>
      <c r="CF24" s="43">
        <v>9.6527999999999992</v>
      </c>
      <c r="CG24" s="43">
        <v>149.6748</v>
      </c>
      <c r="CH24" s="43">
        <v>17.169619999999998</v>
      </c>
      <c r="CI24" s="43"/>
      <c r="CJ24" s="43"/>
      <c r="CK24" s="43">
        <v>14.324</v>
      </c>
      <c r="CL24" s="43">
        <v>4.2907700000000002</v>
      </c>
      <c r="CM24" s="43"/>
      <c r="CN24" s="43"/>
      <c r="CO24" s="43">
        <v>13.901260000000001</v>
      </c>
      <c r="CP24" s="43">
        <v>242.67</v>
      </c>
      <c r="CQ24" s="43"/>
      <c r="CR24" s="43">
        <v>38.777999999999999</v>
      </c>
      <c r="CS24" s="43"/>
      <c r="CT24" s="43">
        <v>9.6739999999999995</v>
      </c>
    </row>
    <row r="25" spans="1:98" ht="15.6" x14ac:dyDescent="0.3">
      <c r="A25" s="1"/>
      <c r="B25" s="42" t="s">
        <v>801</v>
      </c>
      <c r="C25" s="43"/>
      <c r="D25" s="43"/>
      <c r="E25" s="43">
        <v>35.98789</v>
      </c>
      <c r="F25" s="43">
        <v>12.861000000000001</v>
      </c>
      <c r="G25" s="43"/>
      <c r="H25" s="43"/>
      <c r="I25" s="43"/>
      <c r="J25" s="43"/>
      <c r="K25" s="43"/>
      <c r="L25" s="43">
        <v>15.0351</v>
      </c>
      <c r="M25" s="43">
        <v>11.2698</v>
      </c>
      <c r="N25" s="43">
        <v>13.85</v>
      </c>
      <c r="O25" s="43">
        <v>32.386000000000003</v>
      </c>
      <c r="P25" s="43"/>
      <c r="Q25" s="43"/>
      <c r="R25" s="43">
        <v>45.722000000000001</v>
      </c>
      <c r="S25" s="43"/>
      <c r="T25" s="43">
        <v>17.842199999999998</v>
      </c>
      <c r="U25" s="43"/>
      <c r="V25" s="43">
        <v>9.5</v>
      </c>
      <c r="W25" s="43"/>
      <c r="X25" s="43">
        <v>113.21021</v>
      </c>
      <c r="Y25" s="43"/>
      <c r="Z25" s="43">
        <v>7.5484</v>
      </c>
      <c r="AA25" s="43"/>
      <c r="AB25" s="43"/>
      <c r="AC25" s="43"/>
      <c r="AD25" s="43"/>
      <c r="AE25" s="43"/>
      <c r="AF25" s="43">
        <v>5.0999999999999996</v>
      </c>
      <c r="AG25" s="43"/>
      <c r="AH25" s="43">
        <v>5.9160000000000004</v>
      </c>
      <c r="AI25" s="43"/>
      <c r="AJ25" s="43">
        <v>4.6838199999999999</v>
      </c>
      <c r="AK25" s="43">
        <v>0</v>
      </c>
      <c r="AL25" s="43">
        <v>2.0367999999999999</v>
      </c>
      <c r="AM25" s="43">
        <v>48.632460000000002</v>
      </c>
      <c r="AN25" s="43">
        <v>117.43170000000001</v>
      </c>
      <c r="AO25" s="43">
        <v>27.1846</v>
      </c>
      <c r="AP25" s="43">
        <v>0.63</v>
      </c>
      <c r="AQ25" s="43">
        <v>168.45</v>
      </c>
      <c r="AR25" s="43"/>
      <c r="AS25" s="43">
        <v>35.083620000000003</v>
      </c>
      <c r="AT25" s="43">
        <v>33.71</v>
      </c>
      <c r="AU25" s="43"/>
      <c r="AV25" s="43">
        <v>195.69265999999999</v>
      </c>
      <c r="AW25" s="43">
        <v>33.447769999999998</v>
      </c>
      <c r="AX25" s="43"/>
      <c r="AY25" s="43"/>
      <c r="AZ25" s="43"/>
      <c r="BA25" s="43">
        <v>1.6</v>
      </c>
      <c r="BB25" s="43"/>
      <c r="BC25" s="43">
        <v>71.515950000000004</v>
      </c>
      <c r="BD25" s="43"/>
      <c r="BE25" s="43">
        <v>20.3</v>
      </c>
      <c r="BF25" s="43"/>
      <c r="BG25" s="43"/>
      <c r="BH25" s="43"/>
      <c r="BI25" s="43">
        <v>10.953799999999999</v>
      </c>
      <c r="BJ25" s="43"/>
      <c r="BK25" s="43">
        <v>5.4394900000000002</v>
      </c>
      <c r="BL25" s="43"/>
      <c r="BM25" s="43"/>
      <c r="BN25" s="43">
        <v>64.744</v>
      </c>
      <c r="BO25" s="43">
        <v>1.99</v>
      </c>
      <c r="BP25" s="43">
        <v>139.46968000000001</v>
      </c>
      <c r="BQ25" s="43"/>
      <c r="BR25" s="43">
        <v>4.5215899999999998</v>
      </c>
      <c r="BS25" s="43">
        <v>128.81691000000001</v>
      </c>
      <c r="BT25" s="43">
        <v>6.1201699999999999</v>
      </c>
      <c r="BU25" s="43"/>
      <c r="BV25" s="43">
        <v>31.797799999999999</v>
      </c>
      <c r="BW25" s="43">
        <v>3.87202</v>
      </c>
      <c r="BX25" s="43">
        <v>17.12</v>
      </c>
      <c r="BY25" s="43"/>
      <c r="BZ25" s="43">
        <v>89.891999999999996</v>
      </c>
      <c r="CA25" s="43">
        <v>25.119509999999998</v>
      </c>
      <c r="CB25" s="43">
        <v>0.51529999999999998</v>
      </c>
      <c r="CC25" s="43">
        <v>0.61099999999999999</v>
      </c>
      <c r="CD25" s="43">
        <v>25.399889999999999</v>
      </c>
      <c r="CE25" s="43">
        <v>427.14</v>
      </c>
      <c r="CF25" s="43">
        <v>9.8547999999999991</v>
      </c>
      <c r="CG25" s="43">
        <v>150.90450000000001</v>
      </c>
      <c r="CH25" s="43">
        <v>16.693639999999998</v>
      </c>
      <c r="CI25" s="43"/>
      <c r="CJ25" s="43"/>
      <c r="CK25" s="43">
        <v>14.4811</v>
      </c>
      <c r="CL25" s="43">
        <v>4.3887499999999999</v>
      </c>
      <c r="CM25" s="43"/>
      <c r="CN25" s="43"/>
      <c r="CO25" s="43">
        <v>14.11988</v>
      </c>
      <c r="CP25" s="43">
        <v>245.22</v>
      </c>
      <c r="CQ25" s="43"/>
      <c r="CR25" s="43">
        <v>40.546999999999997</v>
      </c>
      <c r="CS25" s="43"/>
      <c r="CT25" s="43">
        <v>9.1780000000000008</v>
      </c>
    </row>
    <row r="26" spans="1:98" ht="15.6" x14ac:dyDescent="0.3">
      <c r="A26" s="1"/>
      <c r="B26" s="42" t="s">
        <v>802</v>
      </c>
      <c r="C26" s="43"/>
      <c r="D26" s="43"/>
      <c r="E26" s="43">
        <v>35.109549999999999</v>
      </c>
      <c r="F26" s="43">
        <v>13.22</v>
      </c>
      <c r="G26" s="43"/>
      <c r="H26" s="43"/>
      <c r="I26" s="43"/>
      <c r="J26" s="43"/>
      <c r="K26" s="43"/>
      <c r="L26" s="43">
        <v>14.935</v>
      </c>
      <c r="M26" s="43">
        <v>11.490500000000001</v>
      </c>
      <c r="N26" s="43">
        <v>13.85</v>
      </c>
      <c r="O26" s="43">
        <v>32.508000000000003</v>
      </c>
      <c r="P26" s="43"/>
      <c r="Q26" s="43"/>
      <c r="R26" s="43">
        <v>45.707000000000001</v>
      </c>
      <c r="S26" s="43"/>
      <c r="T26" s="43">
        <v>16.018999999999998</v>
      </c>
      <c r="U26" s="43"/>
      <c r="V26" s="43">
        <v>9.1999999999999993</v>
      </c>
      <c r="W26" s="43"/>
      <c r="X26" s="43">
        <v>132.74996999999999</v>
      </c>
      <c r="Y26" s="43"/>
      <c r="Z26" s="43">
        <v>7.54983</v>
      </c>
      <c r="AA26" s="43"/>
      <c r="AB26" s="43"/>
      <c r="AC26" s="43"/>
      <c r="AD26" s="43"/>
      <c r="AE26" s="43"/>
      <c r="AF26" s="43">
        <v>3.5</v>
      </c>
      <c r="AG26" s="43"/>
      <c r="AH26" s="43">
        <v>3.9866999999999999</v>
      </c>
      <c r="AI26" s="43"/>
      <c r="AJ26" s="43">
        <v>4.0358400000000003</v>
      </c>
      <c r="AK26" s="43">
        <v>0</v>
      </c>
      <c r="AL26" s="43">
        <v>2.09</v>
      </c>
      <c r="AM26" s="43">
        <v>49.82649</v>
      </c>
      <c r="AN26" s="43">
        <v>109.75565</v>
      </c>
      <c r="AO26" s="43">
        <v>28.244800000000001</v>
      </c>
      <c r="AP26" s="43">
        <v>0.44</v>
      </c>
      <c r="AQ26" s="43">
        <v>169.74</v>
      </c>
      <c r="AR26" s="43"/>
      <c r="AS26" s="43">
        <v>35.429450000000003</v>
      </c>
      <c r="AT26" s="43">
        <v>34.97</v>
      </c>
      <c r="AU26" s="43"/>
      <c r="AV26" s="43">
        <v>195.64400000000001</v>
      </c>
      <c r="AW26" s="43">
        <v>35.08522</v>
      </c>
      <c r="AX26" s="43"/>
      <c r="AY26" s="43"/>
      <c r="AZ26" s="43"/>
      <c r="BA26" s="43">
        <v>1.5</v>
      </c>
      <c r="BB26" s="43"/>
      <c r="BC26" s="43">
        <v>71.143199999999993</v>
      </c>
      <c r="BD26" s="43"/>
      <c r="BE26" s="43">
        <v>20.3</v>
      </c>
      <c r="BF26" s="43"/>
      <c r="BG26" s="43"/>
      <c r="BH26" s="43"/>
      <c r="BI26" s="43">
        <v>11.148949999999999</v>
      </c>
      <c r="BJ26" s="43"/>
      <c r="BK26" s="43">
        <v>5.4756499999999999</v>
      </c>
      <c r="BL26" s="43"/>
      <c r="BM26" s="43"/>
      <c r="BN26" s="43">
        <v>64.756</v>
      </c>
      <c r="BO26" s="43">
        <v>1.98</v>
      </c>
      <c r="BP26" s="43">
        <v>141.87559999999999</v>
      </c>
      <c r="BQ26" s="43"/>
      <c r="BR26" s="43">
        <v>4.3410399999999996</v>
      </c>
      <c r="BS26" s="43">
        <v>127.3891</v>
      </c>
      <c r="BT26" s="43">
        <v>6.69794</v>
      </c>
      <c r="BU26" s="43"/>
      <c r="BV26" s="43">
        <v>31.709399999999999</v>
      </c>
      <c r="BW26" s="43">
        <v>3.9659300000000002</v>
      </c>
      <c r="BX26" s="43">
        <v>17.45</v>
      </c>
      <c r="BY26" s="43"/>
      <c r="BZ26" s="43">
        <v>91.06</v>
      </c>
      <c r="CA26" s="43">
        <v>25.108149999999998</v>
      </c>
      <c r="CB26" s="43">
        <v>0.67549999999999999</v>
      </c>
      <c r="CC26" s="43">
        <v>0.57999999999999996</v>
      </c>
      <c r="CD26" s="43">
        <v>26.028670000000002</v>
      </c>
      <c r="CE26" s="43">
        <v>394.38</v>
      </c>
      <c r="CF26" s="43">
        <v>10.034000000000001</v>
      </c>
      <c r="CG26" s="43">
        <v>149.60470000000001</v>
      </c>
      <c r="CH26" s="43">
        <v>16.846699999999998</v>
      </c>
      <c r="CI26" s="43"/>
      <c r="CJ26" s="43"/>
      <c r="CK26" s="43">
        <v>14.9147</v>
      </c>
      <c r="CL26" s="43">
        <v>4.3866899999999998</v>
      </c>
      <c r="CM26" s="43"/>
      <c r="CN26" s="43"/>
      <c r="CO26" s="43">
        <v>14.442399999999999</v>
      </c>
      <c r="CP26" s="43">
        <v>246.14</v>
      </c>
      <c r="CQ26" s="43"/>
      <c r="CR26" s="43">
        <v>40.817</v>
      </c>
      <c r="CS26" s="43"/>
      <c r="CT26" s="43">
        <v>8.5220000000000002</v>
      </c>
    </row>
    <row r="27" spans="1:98" ht="15.6" x14ac:dyDescent="0.3">
      <c r="A27" s="1"/>
      <c r="B27" s="42" t="s">
        <v>803</v>
      </c>
      <c r="C27" s="43"/>
      <c r="D27" s="43"/>
      <c r="E27" s="43">
        <v>31.848890000000001</v>
      </c>
      <c r="F27" s="43">
        <v>12.778</v>
      </c>
      <c r="G27" s="43"/>
      <c r="H27" s="43"/>
      <c r="I27" s="43"/>
      <c r="J27" s="43"/>
      <c r="K27" s="43"/>
      <c r="L27" s="43">
        <v>14.7311</v>
      </c>
      <c r="M27" s="43">
        <v>11.5891</v>
      </c>
      <c r="N27" s="43">
        <v>13.83</v>
      </c>
      <c r="O27" s="43">
        <v>32.590000000000003</v>
      </c>
      <c r="P27" s="43"/>
      <c r="Q27" s="43"/>
      <c r="R27" s="43">
        <v>45.64</v>
      </c>
      <c r="S27" s="43"/>
      <c r="T27" s="43">
        <v>14.754099999999999</v>
      </c>
      <c r="U27" s="43"/>
      <c r="V27" s="43">
        <v>8.9</v>
      </c>
      <c r="W27" s="43"/>
      <c r="X27" s="43">
        <v>115.62904</v>
      </c>
      <c r="Y27" s="43"/>
      <c r="Z27" s="43">
        <v>7.86836</v>
      </c>
      <c r="AA27" s="43"/>
      <c r="AB27" s="43"/>
      <c r="AC27" s="43"/>
      <c r="AD27" s="43"/>
      <c r="AE27" s="43"/>
      <c r="AF27" s="43">
        <v>2.6</v>
      </c>
      <c r="AG27" s="43"/>
      <c r="AH27" s="43">
        <v>4.8731</v>
      </c>
      <c r="AI27" s="43"/>
      <c r="AJ27" s="43">
        <v>4.1829499999999999</v>
      </c>
      <c r="AK27" s="43">
        <v>0</v>
      </c>
      <c r="AL27" s="43">
        <v>2.3250000000000002</v>
      </c>
      <c r="AM27" s="43">
        <v>50.41516</v>
      </c>
      <c r="AN27" s="43">
        <v>107.8832</v>
      </c>
      <c r="AO27" s="43">
        <v>28.1478</v>
      </c>
      <c r="AP27" s="43">
        <v>0.24</v>
      </c>
      <c r="AQ27" s="43">
        <v>170.69</v>
      </c>
      <c r="AR27" s="43"/>
      <c r="AS27" s="43">
        <v>35.366109999999999</v>
      </c>
      <c r="AT27" s="43">
        <v>34.69</v>
      </c>
      <c r="AU27" s="43"/>
      <c r="AV27" s="43">
        <v>186.81782999999999</v>
      </c>
      <c r="AW27" s="43">
        <v>34.756430000000002</v>
      </c>
      <c r="AX27" s="43"/>
      <c r="AY27" s="43"/>
      <c r="AZ27" s="43"/>
      <c r="BA27" s="43">
        <v>1.5</v>
      </c>
      <c r="BB27" s="43"/>
      <c r="BC27" s="43">
        <v>70.911249999999995</v>
      </c>
      <c r="BD27" s="43"/>
      <c r="BE27" s="43">
        <v>20.3</v>
      </c>
      <c r="BF27" s="43"/>
      <c r="BG27" s="43"/>
      <c r="BH27" s="43"/>
      <c r="BI27" s="43">
        <v>10.97251</v>
      </c>
      <c r="BJ27" s="43"/>
      <c r="BK27" s="43">
        <v>5.4849199999999998</v>
      </c>
      <c r="BL27" s="43"/>
      <c r="BM27" s="43"/>
      <c r="BN27" s="43">
        <v>65.103999999999999</v>
      </c>
      <c r="BO27" s="43">
        <v>2.19</v>
      </c>
      <c r="BP27" s="43">
        <v>144.54877999999999</v>
      </c>
      <c r="BQ27" s="43"/>
      <c r="BR27" s="43">
        <v>4.35006</v>
      </c>
      <c r="BS27" s="43">
        <v>127.87943</v>
      </c>
      <c r="BT27" s="43">
        <v>7.4355200000000004</v>
      </c>
      <c r="BU27" s="43"/>
      <c r="BV27" s="43">
        <v>32.360900000000001</v>
      </c>
      <c r="BW27" s="43">
        <v>4.0273599999999998</v>
      </c>
      <c r="BX27" s="43">
        <v>17.72</v>
      </c>
      <c r="BY27" s="43"/>
      <c r="BZ27" s="43">
        <v>91.471800000000002</v>
      </c>
      <c r="CA27" s="43">
        <v>25.09665</v>
      </c>
      <c r="CB27" s="43">
        <v>0.82130000000000003</v>
      </c>
      <c r="CC27" s="43">
        <v>0.60299999999999998</v>
      </c>
      <c r="CD27" s="43">
        <v>27.011859999999999</v>
      </c>
      <c r="CE27" s="43">
        <v>409.14</v>
      </c>
      <c r="CF27" s="43">
        <v>10.597099999999999</v>
      </c>
      <c r="CG27" s="43">
        <v>148.95089999999999</v>
      </c>
      <c r="CH27" s="43">
        <v>17.075980000000001</v>
      </c>
      <c r="CI27" s="43"/>
      <c r="CJ27" s="43"/>
      <c r="CK27" s="43">
        <v>15.5215</v>
      </c>
      <c r="CL27" s="43">
        <v>4.3826700000000001</v>
      </c>
      <c r="CM27" s="43"/>
      <c r="CN27" s="43"/>
      <c r="CO27" s="43">
        <v>14.496639999999999</v>
      </c>
      <c r="CP27" s="43">
        <v>245.61</v>
      </c>
      <c r="CQ27" s="43"/>
      <c r="CR27" s="43">
        <v>39.929000000000002</v>
      </c>
      <c r="CS27" s="43"/>
      <c r="CT27" s="43">
        <v>8.0020000000000007</v>
      </c>
    </row>
    <row r="28" spans="1:98" ht="15.6" x14ac:dyDescent="0.3">
      <c r="A28" s="1"/>
      <c r="B28" s="42" t="s">
        <v>804</v>
      </c>
      <c r="C28" s="43"/>
      <c r="D28" s="43"/>
      <c r="E28" s="43">
        <v>32.789679999999997</v>
      </c>
      <c r="F28" s="43">
        <v>13.281000000000001</v>
      </c>
      <c r="G28" s="43"/>
      <c r="H28" s="43"/>
      <c r="I28" s="43"/>
      <c r="J28" s="43"/>
      <c r="K28" s="43"/>
      <c r="L28" s="43">
        <v>15.0787</v>
      </c>
      <c r="M28" s="43">
        <v>11.007199999999999</v>
      </c>
      <c r="N28" s="43">
        <v>13.98</v>
      </c>
      <c r="O28" s="43">
        <v>33.225999999999999</v>
      </c>
      <c r="P28" s="43"/>
      <c r="Q28" s="43"/>
      <c r="R28" s="43">
        <v>46.268999999999998</v>
      </c>
      <c r="S28" s="43"/>
      <c r="T28" s="43">
        <v>16.474399999999999</v>
      </c>
      <c r="U28" s="43"/>
      <c r="V28" s="43">
        <v>8.8000000000000007</v>
      </c>
      <c r="W28" s="43"/>
      <c r="X28" s="43">
        <v>105.51738</v>
      </c>
      <c r="Y28" s="43"/>
      <c r="Z28" s="43">
        <v>7.8204500000000001</v>
      </c>
      <c r="AA28" s="43"/>
      <c r="AB28" s="43"/>
      <c r="AC28" s="43"/>
      <c r="AD28" s="43"/>
      <c r="AE28" s="43"/>
      <c r="AF28" s="43">
        <v>1.8</v>
      </c>
      <c r="AG28" s="43"/>
      <c r="AH28" s="43">
        <v>3.6414</v>
      </c>
      <c r="AI28" s="43"/>
      <c r="AJ28" s="43">
        <v>4.0119499999999997</v>
      </c>
      <c r="AK28" s="43">
        <v>0</v>
      </c>
      <c r="AL28" s="43">
        <v>2.8117000000000001</v>
      </c>
      <c r="AM28" s="43">
        <v>50.785359999999997</v>
      </c>
      <c r="AN28" s="43">
        <v>96.193610000000007</v>
      </c>
      <c r="AO28" s="43">
        <v>28.289200000000001</v>
      </c>
      <c r="AP28" s="43">
        <v>0.57999999999999996</v>
      </c>
      <c r="AQ28" s="43">
        <v>172.45</v>
      </c>
      <c r="AR28" s="43"/>
      <c r="AS28" s="43">
        <v>36.355670000000003</v>
      </c>
      <c r="AT28" s="43">
        <v>35.020000000000003</v>
      </c>
      <c r="AU28" s="43"/>
      <c r="AV28" s="43">
        <v>182.70759000000001</v>
      </c>
      <c r="AW28" s="43">
        <v>34.953940000000003</v>
      </c>
      <c r="AX28" s="43"/>
      <c r="AY28" s="43"/>
      <c r="AZ28" s="43"/>
      <c r="BA28" s="43">
        <v>1.5</v>
      </c>
      <c r="BB28" s="43"/>
      <c r="BC28" s="43">
        <v>70.561570000000003</v>
      </c>
      <c r="BD28" s="43"/>
      <c r="BE28" s="43">
        <v>20.3</v>
      </c>
      <c r="BF28" s="43"/>
      <c r="BG28" s="43"/>
      <c r="BH28" s="43"/>
      <c r="BI28" s="43">
        <v>10.87288</v>
      </c>
      <c r="BJ28" s="43"/>
      <c r="BK28" s="43">
        <v>5.58847</v>
      </c>
      <c r="BL28" s="43"/>
      <c r="BM28" s="43"/>
      <c r="BN28" s="43">
        <v>65.561999999999998</v>
      </c>
      <c r="BO28" s="43">
        <v>2.12</v>
      </c>
      <c r="BP28" s="43">
        <v>145.12998999999999</v>
      </c>
      <c r="BQ28" s="43"/>
      <c r="BR28" s="43">
        <v>4.3915300000000004</v>
      </c>
      <c r="BS28" s="43">
        <v>127.50241</v>
      </c>
      <c r="BT28" s="43">
        <v>6.5728499999999999</v>
      </c>
      <c r="BU28" s="43"/>
      <c r="BV28" s="43">
        <v>32.878599999999999</v>
      </c>
      <c r="BW28" s="43">
        <v>3.7307000000000001</v>
      </c>
      <c r="BX28" s="43">
        <v>17.559999999999999</v>
      </c>
      <c r="BY28" s="43"/>
      <c r="BZ28" s="43">
        <v>91.588200000000001</v>
      </c>
      <c r="CA28" s="43">
        <v>25.079709999999999</v>
      </c>
      <c r="CB28" s="43">
        <v>1.121</v>
      </c>
      <c r="CC28" s="43">
        <v>0.628</v>
      </c>
      <c r="CD28" s="43">
        <v>27.530899999999999</v>
      </c>
      <c r="CE28" s="43">
        <v>403.5</v>
      </c>
      <c r="CF28" s="43">
        <v>10.639200000000001</v>
      </c>
      <c r="CG28" s="43">
        <v>156.6148</v>
      </c>
      <c r="CH28" s="43">
        <v>17.34761</v>
      </c>
      <c r="CI28" s="43"/>
      <c r="CJ28" s="43"/>
      <c r="CK28" s="43">
        <v>15.647</v>
      </c>
      <c r="CL28" s="43">
        <v>4.4824700000000002</v>
      </c>
      <c r="CM28" s="43"/>
      <c r="CN28" s="43"/>
      <c r="CO28" s="43">
        <v>15.46416</v>
      </c>
      <c r="CP28" s="43">
        <v>241.25</v>
      </c>
      <c r="CQ28" s="43"/>
      <c r="CR28" s="43">
        <v>40.783000000000001</v>
      </c>
      <c r="CS28" s="43"/>
      <c r="CT28" s="43">
        <v>7.5839999999999996</v>
      </c>
    </row>
    <row r="29" spans="1:98" ht="15.6" x14ac:dyDescent="0.3">
      <c r="A29" s="1"/>
      <c r="B29" s="42" t="s">
        <v>805</v>
      </c>
      <c r="C29" s="43"/>
      <c r="D29" s="43"/>
      <c r="E29" s="43">
        <v>33.102559999999997</v>
      </c>
      <c r="F29" s="43">
        <v>13.13</v>
      </c>
      <c r="G29" s="43"/>
      <c r="H29" s="43"/>
      <c r="I29" s="43"/>
      <c r="J29" s="43"/>
      <c r="K29" s="43"/>
      <c r="L29" s="43">
        <v>14.9062</v>
      </c>
      <c r="M29" s="43">
        <v>10.920999999999999</v>
      </c>
      <c r="N29" s="43">
        <v>14.06</v>
      </c>
      <c r="O29" s="43">
        <v>33.97</v>
      </c>
      <c r="P29" s="43"/>
      <c r="Q29" s="43"/>
      <c r="R29" s="43">
        <v>46.38</v>
      </c>
      <c r="S29" s="43"/>
      <c r="T29" s="43">
        <v>14.0238</v>
      </c>
      <c r="U29" s="43"/>
      <c r="V29" s="43">
        <v>8.8000000000000007</v>
      </c>
      <c r="W29" s="43"/>
      <c r="X29" s="43">
        <v>140.71602999999999</v>
      </c>
      <c r="Y29" s="43"/>
      <c r="Z29" s="43">
        <v>7.7626600000000003</v>
      </c>
      <c r="AA29" s="43"/>
      <c r="AB29" s="43"/>
      <c r="AC29" s="43"/>
      <c r="AD29" s="43"/>
      <c r="AE29" s="43"/>
      <c r="AF29" s="43">
        <v>2.9</v>
      </c>
      <c r="AG29" s="43"/>
      <c r="AH29" s="43">
        <v>4.2779999999999996</v>
      </c>
      <c r="AI29" s="43"/>
      <c r="AJ29" s="43">
        <v>4.3253700000000004</v>
      </c>
      <c r="AK29" s="43">
        <v>0</v>
      </c>
      <c r="AL29" s="43">
        <v>3.2292000000000001</v>
      </c>
      <c r="AM29" s="43">
        <v>48.474670000000003</v>
      </c>
      <c r="AN29" s="43">
        <v>82.193910000000002</v>
      </c>
      <c r="AO29" s="43">
        <v>29.0701</v>
      </c>
      <c r="AP29" s="43">
        <v>1</v>
      </c>
      <c r="AQ29" s="43">
        <v>173.86</v>
      </c>
      <c r="AR29" s="43"/>
      <c r="AS29" s="43">
        <v>37.282859999999999</v>
      </c>
      <c r="AT29" s="43">
        <v>33.68</v>
      </c>
      <c r="AU29" s="43"/>
      <c r="AV29" s="43">
        <v>166.97069999999999</v>
      </c>
      <c r="AW29" s="43">
        <v>35.899430000000002</v>
      </c>
      <c r="AX29" s="43"/>
      <c r="AY29" s="43"/>
      <c r="AZ29" s="43"/>
      <c r="BA29" s="43">
        <v>1.5</v>
      </c>
      <c r="BB29" s="43"/>
      <c r="BC29" s="43">
        <v>70.430099999999996</v>
      </c>
      <c r="BD29" s="43"/>
      <c r="BE29" s="43">
        <v>20.3</v>
      </c>
      <c r="BF29" s="43"/>
      <c r="BG29" s="43"/>
      <c r="BH29" s="43"/>
      <c r="BI29" s="43">
        <v>11.15723</v>
      </c>
      <c r="BJ29" s="43"/>
      <c r="BK29" s="43">
        <v>5.6217800000000002</v>
      </c>
      <c r="BL29" s="43"/>
      <c r="BM29" s="43"/>
      <c r="BN29" s="43">
        <v>65.265000000000001</v>
      </c>
      <c r="BO29" s="43">
        <v>2.1800000000000002</v>
      </c>
      <c r="BP29" s="43">
        <v>143.94879</v>
      </c>
      <c r="BQ29" s="43"/>
      <c r="BR29" s="43">
        <v>4.4589800000000004</v>
      </c>
      <c r="BS29" s="43">
        <v>129.33914999999999</v>
      </c>
      <c r="BT29" s="43">
        <v>6.2172799999999997</v>
      </c>
      <c r="BU29" s="43"/>
      <c r="BV29" s="43">
        <v>32.945900000000002</v>
      </c>
      <c r="BW29" s="43">
        <v>3.87202</v>
      </c>
      <c r="BX29" s="43">
        <v>17.62</v>
      </c>
      <c r="BY29" s="43"/>
      <c r="BZ29" s="43">
        <v>88.27</v>
      </c>
      <c r="CA29" s="43">
        <v>25.125360000000001</v>
      </c>
      <c r="CB29" s="43">
        <v>1.2895000000000001</v>
      </c>
      <c r="CC29" s="43">
        <v>0.52400000000000002</v>
      </c>
      <c r="CD29" s="43">
        <v>27.884730000000001</v>
      </c>
      <c r="CE29" s="43">
        <v>414.52</v>
      </c>
      <c r="CF29" s="43">
        <v>10.713699999999999</v>
      </c>
      <c r="CG29" s="43">
        <v>156.6728</v>
      </c>
      <c r="CH29" s="43">
        <v>17.42474</v>
      </c>
      <c r="CI29" s="43"/>
      <c r="CJ29" s="43"/>
      <c r="CK29" s="43">
        <v>17.051500000000001</v>
      </c>
      <c r="CL29" s="43">
        <v>4.6225100000000001</v>
      </c>
      <c r="CM29" s="43"/>
      <c r="CN29" s="43"/>
      <c r="CO29" s="43">
        <v>15.91437</v>
      </c>
      <c r="CP29" s="43">
        <v>238.44</v>
      </c>
      <c r="CQ29" s="43"/>
      <c r="CR29" s="43">
        <v>41.253999999999998</v>
      </c>
      <c r="CS29" s="43"/>
      <c r="CT29" s="43">
        <v>7.4379999999999997</v>
      </c>
    </row>
    <row r="30" spans="1:98" ht="15.6" x14ac:dyDescent="0.3">
      <c r="A30" s="1"/>
      <c r="B30" s="42" t="s">
        <v>806</v>
      </c>
      <c r="C30" s="43"/>
      <c r="D30" s="43"/>
      <c r="E30" s="43">
        <v>33.323349999999998</v>
      </c>
      <c r="F30" s="43">
        <v>12.637</v>
      </c>
      <c r="G30" s="43"/>
      <c r="H30" s="43"/>
      <c r="I30" s="43"/>
      <c r="J30" s="43"/>
      <c r="K30" s="43"/>
      <c r="L30" s="43">
        <v>15.568300000000001</v>
      </c>
      <c r="M30" s="43">
        <v>11.1838</v>
      </c>
      <c r="N30" s="43">
        <v>13.93</v>
      </c>
      <c r="O30" s="43">
        <v>33.978000000000002</v>
      </c>
      <c r="P30" s="43"/>
      <c r="Q30" s="43"/>
      <c r="R30" s="43">
        <v>46.295000000000002</v>
      </c>
      <c r="S30" s="43"/>
      <c r="T30" s="43">
        <v>14.9481</v>
      </c>
      <c r="U30" s="43"/>
      <c r="V30" s="43">
        <v>9.1</v>
      </c>
      <c r="W30" s="43"/>
      <c r="X30" s="43">
        <v>120.00054</v>
      </c>
      <c r="Y30" s="43"/>
      <c r="Z30" s="43">
        <v>7.6216299999999997</v>
      </c>
      <c r="AA30" s="43"/>
      <c r="AB30" s="43"/>
      <c r="AC30" s="43"/>
      <c r="AD30" s="43"/>
      <c r="AE30" s="43"/>
      <c r="AF30" s="43">
        <v>4.5999999999999996</v>
      </c>
      <c r="AG30" s="43"/>
      <c r="AH30" s="43">
        <v>4.4546000000000001</v>
      </c>
      <c r="AI30" s="43"/>
      <c r="AJ30" s="43">
        <v>4.6141800000000002</v>
      </c>
      <c r="AK30" s="43">
        <v>0</v>
      </c>
      <c r="AL30" s="43">
        <v>3.5592000000000001</v>
      </c>
      <c r="AM30" s="43">
        <v>51.157960000000003</v>
      </c>
      <c r="AN30" s="43">
        <v>58.900599999999997</v>
      </c>
      <c r="AO30" s="43">
        <v>28.918500000000002</v>
      </c>
      <c r="AP30" s="43">
        <v>0.9</v>
      </c>
      <c r="AQ30" s="43">
        <v>174.15</v>
      </c>
      <c r="AR30" s="43"/>
      <c r="AS30" s="43">
        <v>37.255130000000001</v>
      </c>
      <c r="AT30" s="43">
        <v>33.94</v>
      </c>
      <c r="AU30" s="43"/>
      <c r="AV30" s="43">
        <v>162.68563</v>
      </c>
      <c r="AW30" s="43">
        <v>35.684609999999999</v>
      </c>
      <c r="AX30" s="43"/>
      <c r="AY30" s="43"/>
      <c r="AZ30" s="43"/>
      <c r="BA30" s="43">
        <v>1.5</v>
      </c>
      <c r="BB30" s="43"/>
      <c r="BC30" s="43">
        <v>70.931690000000003</v>
      </c>
      <c r="BD30" s="43"/>
      <c r="BE30" s="43">
        <v>20.3</v>
      </c>
      <c r="BF30" s="43"/>
      <c r="BG30" s="43"/>
      <c r="BH30" s="43"/>
      <c r="BI30" s="43">
        <v>10.90802</v>
      </c>
      <c r="BJ30" s="43"/>
      <c r="BK30" s="43">
        <v>5.4950999999999999</v>
      </c>
      <c r="BL30" s="43"/>
      <c r="BM30" s="43"/>
      <c r="BN30" s="43">
        <v>65.323999999999998</v>
      </c>
      <c r="BO30" s="43">
        <v>2.15</v>
      </c>
      <c r="BP30" s="43">
        <v>142.20061999999999</v>
      </c>
      <c r="BQ30" s="43"/>
      <c r="BR30" s="43">
        <v>4.7984</v>
      </c>
      <c r="BS30" s="43">
        <v>130.28843000000001</v>
      </c>
      <c r="BT30" s="43">
        <v>6.4340599999999997</v>
      </c>
      <c r="BU30" s="43"/>
      <c r="BV30" s="43">
        <v>31.9133</v>
      </c>
      <c r="BW30" s="43">
        <v>3.9659300000000002</v>
      </c>
      <c r="BX30" s="43">
        <v>17.79</v>
      </c>
      <c r="BY30" s="43"/>
      <c r="BZ30" s="43">
        <v>88.532200000000003</v>
      </c>
      <c r="CA30" s="43">
        <v>25.080030000000001</v>
      </c>
      <c r="CB30" s="43">
        <v>1.3674999999999999</v>
      </c>
      <c r="CC30" s="43">
        <v>0.621</v>
      </c>
      <c r="CD30" s="43">
        <v>27.876809999999999</v>
      </c>
      <c r="CE30" s="43">
        <v>412.68</v>
      </c>
      <c r="CF30" s="43">
        <v>10.885199999999999</v>
      </c>
      <c r="CG30" s="43">
        <v>156.2603</v>
      </c>
      <c r="CH30" s="43">
        <v>16.632449999999999</v>
      </c>
      <c r="CI30" s="43"/>
      <c r="CJ30" s="43"/>
      <c r="CK30" s="43">
        <v>17.156600000000001</v>
      </c>
      <c r="CL30" s="43">
        <v>4.5501399999999999</v>
      </c>
      <c r="CM30" s="43"/>
      <c r="CN30" s="43"/>
      <c r="CO30" s="43">
        <v>15.87889</v>
      </c>
      <c r="CP30" s="43">
        <v>238.17</v>
      </c>
      <c r="CQ30" s="43"/>
      <c r="CR30" s="43">
        <v>41.005000000000003</v>
      </c>
      <c r="CS30" s="43"/>
      <c r="CT30" s="43">
        <v>7.5389999999999997</v>
      </c>
    </row>
    <row r="31" spans="1:98" ht="15.6" x14ac:dyDescent="0.3">
      <c r="A31" s="1"/>
      <c r="B31" s="42" t="s">
        <v>807</v>
      </c>
      <c r="C31" s="43"/>
      <c r="D31" s="43"/>
      <c r="E31" s="43">
        <v>33.174979999999998</v>
      </c>
      <c r="F31" s="43">
        <v>11.273999999999999</v>
      </c>
      <c r="G31" s="43"/>
      <c r="H31" s="43"/>
      <c r="I31" s="43"/>
      <c r="J31" s="43"/>
      <c r="K31" s="43"/>
      <c r="L31" s="43">
        <v>24.589700000000001</v>
      </c>
      <c r="M31" s="43">
        <v>11.6119</v>
      </c>
      <c r="N31" s="43">
        <v>13.48</v>
      </c>
      <c r="O31" s="43">
        <v>34.072000000000003</v>
      </c>
      <c r="P31" s="43"/>
      <c r="Q31" s="43"/>
      <c r="R31" s="43">
        <v>45.956000000000003</v>
      </c>
      <c r="S31" s="43"/>
      <c r="T31" s="43">
        <v>15.665800000000001</v>
      </c>
      <c r="U31" s="43"/>
      <c r="V31" s="43">
        <v>9.5</v>
      </c>
      <c r="W31" s="43"/>
      <c r="X31" s="43">
        <v>115.24809999999999</v>
      </c>
      <c r="Y31" s="43"/>
      <c r="Z31" s="43">
        <v>7.68886</v>
      </c>
      <c r="AA31" s="43"/>
      <c r="AB31" s="43"/>
      <c r="AC31" s="43"/>
      <c r="AD31" s="43"/>
      <c r="AE31" s="43"/>
      <c r="AF31" s="43">
        <v>5.5</v>
      </c>
      <c r="AG31" s="43"/>
      <c r="AH31" s="43">
        <v>5.7953000000000001</v>
      </c>
      <c r="AI31" s="43"/>
      <c r="AJ31" s="43">
        <v>4.59483</v>
      </c>
      <c r="AK31" s="43">
        <v>0</v>
      </c>
      <c r="AL31" s="43">
        <v>3.5728</v>
      </c>
      <c r="AM31" s="43">
        <v>50.693370000000002</v>
      </c>
      <c r="AN31" s="43">
        <v>43.002830000000003</v>
      </c>
      <c r="AO31" s="43">
        <v>28.5258</v>
      </c>
      <c r="AP31" s="43">
        <v>0.73</v>
      </c>
      <c r="AQ31" s="43">
        <v>172.68</v>
      </c>
      <c r="AR31" s="43"/>
      <c r="AS31" s="43">
        <v>37.26793</v>
      </c>
      <c r="AT31" s="43">
        <v>32.909999999999997</v>
      </c>
      <c r="AU31" s="43"/>
      <c r="AV31" s="43">
        <v>144.76566</v>
      </c>
      <c r="AW31" s="43">
        <v>35.192979999999999</v>
      </c>
      <c r="AX31" s="43"/>
      <c r="AY31" s="43"/>
      <c r="AZ31" s="43"/>
      <c r="BA31" s="43">
        <v>1.5</v>
      </c>
      <c r="BB31" s="43"/>
      <c r="BC31" s="43">
        <v>70.82441</v>
      </c>
      <c r="BD31" s="43"/>
      <c r="BE31" s="43">
        <v>20.3</v>
      </c>
      <c r="BF31" s="43"/>
      <c r="BG31" s="43"/>
      <c r="BH31" s="43"/>
      <c r="BI31" s="43">
        <v>10.81128</v>
      </c>
      <c r="BJ31" s="43"/>
      <c r="BK31" s="43">
        <v>5.4946999999999999</v>
      </c>
      <c r="BL31" s="43"/>
      <c r="BM31" s="43"/>
      <c r="BN31" s="43">
        <v>65.236999999999995</v>
      </c>
      <c r="BO31" s="43">
        <v>2.2999999999999998</v>
      </c>
      <c r="BP31" s="43">
        <v>139.28721999999999</v>
      </c>
      <c r="BQ31" s="43"/>
      <c r="BR31" s="43">
        <v>5.1267199999999997</v>
      </c>
      <c r="BS31" s="43">
        <v>129.64760999999999</v>
      </c>
      <c r="BT31" s="43">
        <v>6.8088800000000003</v>
      </c>
      <c r="BU31" s="43"/>
      <c r="BV31" s="43">
        <v>30.241900000000001</v>
      </c>
      <c r="BW31" s="43">
        <v>3.9659300000000002</v>
      </c>
      <c r="BX31" s="43">
        <v>18.38</v>
      </c>
      <c r="BY31" s="43"/>
      <c r="BZ31" s="43">
        <v>90.787400000000005</v>
      </c>
      <c r="CA31" s="43">
        <v>25.02298</v>
      </c>
      <c r="CB31" s="43">
        <v>1.3646</v>
      </c>
      <c r="CC31" s="43">
        <v>0.622</v>
      </c>
      <c r="CD31" s="43">
        <v>27.6206</v>
      </c>
      <c r="CE31" s="43">
        <v>406.93</v>
      </c>
      <c r="CF31" s="43">
        <v>10.836600000000001</v>
      </c>
      <c r="CG31" s="43">
        <v>155.8399</v>
      </c>
      <c r="CH31" s="43">
        <v>17.221039999999999</v>
      </c>
      <c r="CI31" s="43"/>
      <c r="CJ31" s="43"/>
      <c r="CK31" s="43">
        <v>17.217199999999998</v>
      </c>
      <c r="CL31" s="43">
        <v>4.50542</v>
      </c>
      <c r="CM31" s="43"/>
      <c r="CN31" s="43"/>
      <c r="CO31" s="43">
        <v>15.63678</v>
      </c>
      <c r="CP31" s="43">
        <v>237.93</v>
      </c>
      <c r="CQ31" s="43"/>
      <c r="CR31" s="43">
        <v>40.857999999999997</v>
      </c>
      <c r="CS31" s="43"/>
      <c r="CT31" s="43">
        <v>7.4720000000000004</v>
      </c>
    </row>
    <row r="32" spans="1:98" ht="15.6" x14ac:dyDescent="0.3">
      <c r="A32" s="1"/>
      <c r="B32" s="42" t="s">
        <v>808</v>
      </c>
      <c r="C32" s="43"/>
      <c r="D32" s="43"/>
      <c r="E32" s="43">
        <v>32.548220000000001</v>
      </c>
      <c r="F32" s="43">
        <v>10.749000000000001</v>
      </c>
      <c r="G32" s="43"/>
      <c r="H32" s="43"/>
      <c r="I32" s="43"/>
      <c r="J32" s="43"/>
      <c r="K32" s="43"/>
      <c r="L32" s="43">
        <v>26.596800000000002</v>
      </c>
      <c r="M32" s="43">
        <v>11.8964</v>
      </c>
      <c r="N32" s="43">
        <v>13.36</v>
      </c>
      <c r="O32" s="43">
        <v>33.826000000000001</v>
      </c>
      <c r="P32" s="43"/>
      <c r="Q32" s="43"/>
      <c r="R32" s="43">
        <v>46.088999999999999</v>
      </c>
      <c r="S32" s="43"/>
      <c r="T32" s="43">
        <v>15.5444</v>
      </c>
      <c r="U32" s="43"/>
      <c r="V32" s="43">
        <v>9.4</v>
      </c>
      <c r="W32" s="43"/>
      <c r="X32" s="43">
        <v>103.96151999999999</v>
      </c>
      <c r="Y32" s="43"/>
      <c r="Z32" s="43">
        <v>7.9905799999999996</v>
      </c>
      <c r="AA32" s="43"/>
      <c r="AB32" s="43"/>
      <c r="AC32" s="43"/>
      <c r="AD32" s="43"/>
      <c r="AE32" s="43"/>
      <c r="AF32" s="43">
        <v>2.9</v>
      </c>
      <c r="AG32" s="43"/>
      <c r="AH32" s="43">
        <v>4.0522999999999998</v>
      </c>
      <c r="AI32" s="43"/>
      <c r="AJ32" s="43">
        <v>4.63246</v>
      </c>
      <c r="AK32" s="43">
        <v>0</v>
      </c>
      <c r="AL32" s="43">
        <v>3.5829</v>
      </c>
      <c r="AM32" s="43">
        <v>49.05491</v>
      </c>
      <c r="AN32" s="43">
        <v>43.418140000000001</v>
      </c>
      <c r="AO32" s="43">
        <v>27.803000000000001</v>
      </c>
      <c r="AP32" s="43">
        <v>0.78</v>
      </c>
      <c r="AQ32" s="43">
        <v>171.17</v>
      </c>
      <c r="AR32" s="43"/>
      <c r="AS32" s="43">
        <v>35.830660000000002</v>
      </c>
      <c r="AT32" s="43">
        <v>33.29</v>
      </c>
      <c r="AU32" s="43"/>
      <c r="AV32" s="43">
        <v>134.93521999999999</v>
      </c>
      <c r="AW32" s="43">
        <v>35.260379999999998</v>
      </c>
      <c r="AX32" s="43"/>
      <c r="AY32" s="43"/>
      <c r="AZ32" s="43"/>
      <c r="BA32" s="43">
        <v>1.5</v>
      </c>
      <c r="BB32" s="43"/>
      <c r="BC32" s="43">
        <v>70.761930000000007</v>
      </c>
      <c r="BD32" s="43"/>
      <c r="BE32" s="43">
        <v>20.3</v>
      </c>
      <c r="BF32" s="43"/>
      <c r="BG32" s="43"/>
      <c r="BH32" s="43"/>
      <c r="BI32" s="43">
        <v>10.79224</v>
      </c>
      <c r="BJ32" s="43"/>
      <c r="BK32" s="43">
        <v>5.5495700000000001</v>
      </c>
      <c r="BL32" s="43"/>
      <c r="BM32" s="43"/>
      <c r="BN32" s="43">
        <v>64.808000000000007</v>
      </c>
      <c r="BO32" s="43">
        <v>2.4</v>
      </c>
      <c r="BP32" s="43">
        <v>138.34362999999999</v>
      </c>
      <c r="BQ32" s="43"/>
      <c r="BR32" s="43">
        <v>4.76823</v>
      </c>
      <c r="BS32" s="43">
        <v>126.3445</v>
      </c>
      <c r="BT32" s="43">
        <v>6.7511700000000001</v>
      </c>
      <c r="BU32" s="43"/>
      <c r="BV32" s="43">
        <v>31.863099999999999</v>
      </c>
      <c r="BW32" s="43">
        <v>3.87202</v>
      </c>
      <c r="BX32" s="43">
        <v>17.48</v>
      </c>
      <c r="BY32" s="43"/>
      <c r="BZ32" s="43">
        <v>91.1464</v>
      </c>
      <c r="CA32" s="43">
        <v>25.089790000000001</v>
      </c>
      <c r="CB32" s="43">
        <v>1.3795999999999999</v>
      </c>
      <c r="CC32" s="43">
        <v>0.625</v>
      </c>
      <c r="CD32" s="43">
        <v>26.075119999999998</v>
      </c>
      <c r="CE32" s="43">
        <v>418.9</v>
      </c>
      <c r="CF32" s="43">
        <v>10.9307</v>
      </c>
      <c r="CG32" s="43">
        <v>158.08609999999999</v>
      </c>
      <c r="CH32" s="43">
        <v>17.23948</v>
      </c>
      <c r="CI32" s="43"/>
      <c r="CJ32" s="43"/>
      <c r="CK32" s="43">
        <v>17.427</v>
      </c>
      <c r="CL32" s="43">
        <v>4.4392399999999999</v>
      </c>
      <c r="CM32" s="43"/>
      <c r="CN32" s="43"/>
      <c r="CO32" s="43">
        <v>15.09206</v>
      </c>
      <c r="CP32" s="43">
        <v>236.33</v>
      </c>
      <c r="CQ32" s="43"/>
      <c r="CR32" s="43">
        <v>39.640999999999998</v>
      </c>
      <c r="CS32" s="43"/>
      <c r="CT32" s="43">
        <v>7.0309999999999997</v>
      </c>
    </row>
    <row r="33" spans="1:98" ht="15.6" x14ac:dyDescent="0.3">
      <c r="A33" s="1"/>
      <c r="B33" s="42" t="s">
        <v>809</v>
      </c>
      <c r="C33" s="43"/>
      <c r="D33" s="43"/>
      <c r="E33" s="43">
        <v>32.429870000000001</v>
      </c>
      <c r="F33" s="43">
        <v>11.685</v>
      </c>
      <c r="G33" s="43"/>
      <c r="H33" s="43"/>
      <c r="I33" s="43"/>
      <c r="J33" s="43"/>
      <c r="K33" s="43"/>
      <c r="L33" s="43">
        <v>26.092700000000001</v>
      </c>
      <c r="M33" s="43">
        <v>14.941000000000001</v>
      </c>
      <c r="N33" s="43">
        <v>13.52</v>
      </c>
      <c r="O33" s="43">
        <v>33.64</v>
      </c>
      <c r="P33" s="43"/>
      <c r="Q33" s="43"/>
      <c r="R33" s="43">
        <v>45.887999999999998</v>
      </c>
      <c r="S33" s="43"/>
      <c r="T33" s="43">
        <v>15.885199999999999</v>
      </c>
      <c r="U33" s="43"/>
      <c r="V33" s="43">
        <v>9.1999999999999993</v>
      </c>
      <c r="W33" s="43"/>
      <c r="X33" s="43">
        <v>107.48886</v>
      </c>
      <c r="Y33" s="43"/>
      <c r="Z33" s="43">
        <v>7.9817400000000003</v>
      </c>
      <c r="AA33" s="43"/>
      <c r="AB33" s="43"/>
      <c r="AC33" s="43"/>
      <c r="AD33" s="43"/>
      <c r="AE33" s="43"/>
      <c r="AF33" s="43">
        <v>1.5</v>
      </c>
      <c r="AG33" s="43"/>
      <c r="AH33" s="43">
        <v>5.4035000000000002</v>
      </c>
      <c r="AI33" s="43"/>
      <c r="AJ33" s="43">
        <v>4.6611399999999996</v>
      </c>
      <c r="AK33" s="43">
        <v>0</v>
      </c>
      <c r="AL33" s="43">
        <v>3.7075</v>
      </c>
      <c r="AM33" s="43">
        <v>49.537909999999997</v>
      </c>
      <c r="AN33" s="43">
        <v>41.481369999999998</v>
      </c>
      <c r="AO33" s="43">
        <v>27.814499999999999</v>
      </c>
      <c r="AP33" s="43">
        <v>0.64</v>
      </c>
      <c r="AQ33" s="43">
        <v>172.79</v>
      </c>
      <c r="AR33" s="43"/>
      <c r="AS33" s="43">
        <v>34.617460000000001</v>
      </c>
      <c r="AT33" s="43">
        <v>32.76</v>
      </c>
      <c r="AU33" s="43"/>
      <c r="AV33" s="43">
        <v>134.67349999999999</v>
      </c>
      <c r="AW33" s="43">
        <v>35.015250000000002</v>
      </c>
      <c r="AX33" s="43"/>
      <c r="AY33" s="43"/>
      <c r="AZ33" s="43"/>
      <c r="BA33" s="43">
        <v>1.4</v>
      </c>
      <c r="BB33" s="43"/>
      <c r="BC33" s="43">
        <v>70.846639999999994</v>
      </c>
      <c r="BD33" s="43"/>
      <c r="BE33" s="43">
        <v>20.3</v>
      </c>
      <c r="BF33" s="43"/>
      <c r="BG33" s="43"/>
      <c r="BH33" s="43"/>
      <c r="BI33" s="43">
        <v>10.59491</v>
      </c>
      <c r="BJ33" s="43"/>
      <c r="BK33" s="43">
        <v>5.6784400000000002</v>
      </c>
      <c r="BL33" s="43"/>
      <c r="BM33" s="43"/>
      <c r="BN33" s="43">
        <v>64.694999999999993</v>
      </c>
      <c r="BO33" s="43">
        <v>2.31</v>
      </c>
      <c r="BP33" s="43">
        <v>140.42089999999999</v>
      </c>
      <c r="BQ33" s="43"/>
      <c r="BR33" s="43">
        <v>4.6892199999999997</v>
      </c>
      <c r="BS33" s="43">
        <v>132.14595</v>
      </c>
      <c r="BT33" s="43">
        <v>5.9238600000000003</v>
      </c>
      <c r="BU33" s="43"/>
      <c r="BV33" s="43">
        <v>31.455400000000001</v>
      </c>
      <c r="BW33" s="43">
        <v>4.0072999999999999</v>
      </c>
      <c r="BX33" s="43">
        <v>17.22</v>
      </c>
      <c r="BY33" s="43"/>
      <c r="BZ33" s="43">
        <v>90.986599999999996</v>
      </c>
      <c r="CA33" s="43">
        <v>25.100909999999999</v>
      </c>
      <c r="CB33" s="43">
        <v>1.4079999999999999</v>
      </c>
      <c r="CC33" s="43">
        <v>0.63100000000000001</v>
      </c>
      <c r="CD33" s="43">
        <v>25.835149999999999</v>
      </c>
      <c r="CE33" s="43">
        <v>429.19</v>
      </c>
      <c r="CF33" s="43">
        <v>10.6965</v>
      </c>
      <c r="CG33" s="43">
        <v>156.6182</v>
      </c>
      <c r="CH33" s="43">
        <v>16.582709999999999</v>
      </c>
      <c r="CI33" s="43"/>
      <c r="CJ33" s="43"/>
      <c r="CK33" s="43">
        <v>16.8965</v>
      </c>
      <c r="CL33" s="43">
        <v>4.5079700000000003</v>
      </c>
      <c r="CM33" s="43"/>
      <c r="CN33" s="43"/>
      <c r="CO33" s="43">
        <v>15.37556</v>
      </c>
      <c r="CP33" s="43">
        <v>234.52</v>
      </c>
      <c r="CQ33" s="43"/>
      <c r="CR33" s="43">
        <v>39.575000000000003</v>
      </c>
      <c r="CS33" s="43"/>
      <c r="CT33" s="43">
        <v>7.7549999999999999</v>
      </c>
    </row>
    <row r="34" spans="1:98" ht="15.6" x14ac:dyDescent="0.3">
      <c r="A34" s="1"/>
      <c r="B34" s="42" t="s">
        <v>810</v>
      </c>
      <c r="C34" s="43"/>
      <c r="D34" s="43"/>
      <c r="E34" s="43">
        <v>32.473970000000001</v>
      </c>
      <c r="F34" s="43">
        <v>12.872</v>
      </c>
      <c r="G34" s="43"/>
      <c r="H34" s="43"/>
      <c r="I34" s="43"/>
      <c r="J34" s="43"/>
      <c r="K34" s="43"/>
      <c r="L34" s="43">
        <v>26.4223</v>
      </c>
      <c r="M34" s="43">
        <v>15.1081</v>
      </c>
      <c r="N34" s="43">
        <v>13.51</v>
      </c>
      <c r="O34" s="43">
        <v>33.066000000000003</v>
      </c>
      <c r="P34" s="43"/>
      <c r="Q34" s="43"/>
      <c r="R34" s="43">
        <v>45.926000000000002</v>
      </c>
      <c r="S34" s="43"/>
      <c r="T34" s="43">
        <v>16.396899999999999</v>
      </c>
      <c r="U34" s="43"/>
      <c r="V34" s="43">
        <v>9</v>
      </c>
      <c r="W34" s="43"/>
      <c r="X34" s="43">
        <v>151.49597</v>
      </c>
      <c r="Y34" s="43"/>
      <c r="Z34" s="43">
        <v>8.1283499999999993</v>
      </c>
      <c r="AA34" s="43"/>
      <c r="AB34" s="43"/>
      <c r="AC34" s="43"/>
      <c r="AD34" s="43"/>
      <c r="AE34" s="43"/>
      <c r="AF34" s="43">
        <v>3</v>
      </c>
      <c r="AG34" s="43"/>
      <c r="AH34" s="43">
        <v>2.5712999999999999</v>
      </c>
      <c r="AI34" s="43"/>
      <c r="AJ34" s="43">
        <v>5.46631</v>
      </c>
      <c r="AK34" s="43">
        <v>0</v>
      </c>
      <c r="AL34" s="43">
        <v>3.6623000000000001</v>
      </c>
      <c r="AM34" s="43">
        <v>49.398000000000003</v>
      </c>
      <c r="AN34" s="43">
        <v>39.415990000000001</v>
      </c>
      <c r="AO34" s="43">
        <v>28.191099999999999</v>
      </c>
      <c r="AP34" s="43">
        <v>0.45</v>
      </c>
      <c r="AQ34" s="43">
        <v>171.13</v>
      </c>
      <c r="AR34" s="43"/>
      <c r="AS34" s="43">
        <v>34.240650000000002</v>
      </c>
      <c r="AT34" s="43">
        <v>32.76</v>
      </c>
      <c r="AU34" s="43"/>
      <c r="AV34" s="43">
        <v>115.22246</v>
      </c>
      <c r="AW34" s="43">
        <v>34.949399999999997</v>
      </c>
      <c r="AX34" s="43"/>
      <c r="AY34" s="43"/>
      <c r="AZ34" s="43"/>
      <c r="BA34" s="43">
        <v>1.5</v>
      </c>
      <c r="BB34" s="43"/>
      <c r="BC34" s="43">
        <v>70.577119999999994</v>
      </c>
      <c r="BD34" s="43"/>
      <c r="BE34" s="43">
        <v>20.3</v>
      </c>
      <c r="BF34" s="43"/>
      <c r="BG34" s="43"/>
      <c r="BH34" s="43"/>
      <c r="BI34" s="43">
        <v>10.71514</v>
      </c>
      <c r="BJ34" s="43"/>
      <c r="BK34" s="43">
        <v>5.6771399999999996</v>
      </c>
      <c r="BL34" s="43"/>
      <c r="BM34" s="43"/>
      <c r="BN34" s="43">
        <v>57.598999999999997</v>
      </c>
      <c r="BO34" s="43">
        <v>2.2799999999999998</v>
      </c>
      <c r="BP34" s="43">
        <v>142.49068</v>
      </c>
      <c r="BQ34" s="43"/>
      <c r="BR34" s="43">
        <v>4.9052300000000004</v>
      </c>
      <c r="BS34" s="43">
        <v>130.59394</v>
      </c>
      <c r="BT34" s="43">
        <v>5.4419899999999997</v>
      </c>
      <c r="BU34" s="43"/>
      <c r="BV34" s="43">
        <v>32.1905</v>
      </c>
      <c r="BW34" s="43">
        <v>3.7307000000000001</v>
      </c>
      <c r="BX34" s="43">
        <v>17.18</v>
      </c>
      <c r="BY34" s="43"/>
      <c r="BZ34" s="43">
        <v>91.512500000000003</v>
      </c>
      <c r="CA34" s="43">
        <v>25.09881</v>
      </c>
      <c r="CB34" s="43">
        <v>1.4040999999999999</v>
      </c>
      <c r="CC34" s="43">
        <v>0.61499999999999999</v>
      </c>
      <c r="CD34" s="43">
        <v>24.468350000000001</v>
      </c>
      <c r="CE34" s="43">
        <v>414.65</v>
      </c>
      <c r="CF34" s="43">
        <v>10.517300000000001</v>
      </c>
      <c r="CG34" s="43">
        <v>160.46109999999999</v>
      </c>
      <c r="CH34" s="43">
        <v>16.746970000000001</v>
      </c>
      <c r="CI34" s="43"/>
      <c r="CJ34" s="43"/>
      <c r="CK34" s="43">
        <v>16.437999999999999</v>
      </c>
      <c r="CL34" s="43">
        <v>4.4878999999999998</v>
      </c>
      <c r="CM34" s="43"/>
      <c r="CN34" s="43"/>
      <c r="CO34" s="43">
        <v>16.34395</v>
      </c>
      <c r="CP34" s="43">
        <v>224.3</v>
      </c>
      <c r="CQ34" s="43"/>
      <c r="CR34" s="43">
        <v>40.188000000000002</v>
      </c>
      <c r="CS34" s="43"/>
      <c r="CT34" s="43">
        <v>6.343</v>
      </c>
    </row>
    <row r="35" spans="1:98" ht="15.6" x14ac:dyDescent="0.3">
      <c r="A35" s="1"/>
      <c r="B35" s="42" t="s">
        <v>811</v>
      </c>
      <c r="C35" s="43"/>
      <c r="D35" s="43"/>
      <c r="E35" s="43">
        <v>34.583060000000003</v>
      </c>
      <c r="F35" s="43">
        <v>13.308</v>
      </c>
      <c r="G35" s="43"/>
      <c r="H35" s="43"/>
      <c r="I35" s="43"/>
      <c r="J35" s="43"/>
      <c r="K35" s="43"/>
      <c r="L35" s="43">
        <v>26.564299999999999</v>
      </c>
      <c r="M35" s="43">
        <v>15.363799999999999</v>
      </c>
      <c r="N35" s="43">
        <v>13.28</v>
      </c>
      <c r="O35" s="43">
        <v>33.402000000000001</v>
      </c>
      <c r="P35" s="43"/>
      <c r="Q35" s="43"/>
      <c r="R35" s="43">
        <v>45.654000000000003</v>
      </c>
      <c r="S35" s="43"/>
      <c r="T35" s="43">
        <v>15.6236</v>
      </c>
      <c r="U35" s="43"/>
      <c r="V35" s="43">
        <v>8.8000000000000007</v>
      </c>
      <c r="W35" s="43"/>
      <c r="X35" s="43">
        <v>141.50085999999999</v>
      </c>
      <c r="Y35" s="43"/>
      <c r="Z35" s="43">
        <v>8.1516699999999993</v>
      </c>
      <c r="AA35" s="43"/>
      <c r="AB35" s="43"/>
      <c r="AC35" s="43"/>
      <c r="AD35" s="43"/>
      <c r="AE35" s="43"/>
      <c r="AF35" s="43">
        <v>2.2999999999999998</v>
      </c>
      <c r="AG35" s="43"/>
      <c r="AH35" s="43">
        <v>1.5069999999999999</v>
      </c>
      <c r="AI35" s="43"/>
      <c r="AJ35" s="43">
        <v>5.7646800000000002</v>
      </c>
      <c r="AK35" s="43">
        <v>0</v>
      </c>
      <c r="AL35" s="43">
        <v>3.7562000000000002</v>
      </c>
      <c r="AM35" s="43">
        <v>50.44144</v>
      </c>
      <c r="AN35" s="43">
        <v>37.196300000000001</v>
      </c>
      <c r="AO35" s="43">
        <v>28.043199999999999</v>
      </c>
      <c r="AP35" s="43">
        <v>0.73</v>
      </c>
      <c r="AQ35" s="43">
        <v>172.07</v>
      </c>
      <c r="AR35" s="43"/>
      <c r="AS35" s="43">
        <v>34.289450000000002</v>
      </c>
      <c r="AT35" s="43">
        <v>32.93</v>
      </c>
      <c r="AU35" s="43"/>
      <c r="AV35" s="43">
        <v>112.83461</v>
      </c>
      <c r="AW35" s="43">
        <v>35.688540000000003</v>
      </c>
      <c r="AX35" s="43"/>
      <c r="AY35" s="43"/>
      <c r="AZ35" s="43"/>
      <c r="BA35" s="43">
        <v>1.4</v>
      </c>
      <c r="BB35" s="43"/>
      <c r="BC35" s="43">
        <v>71.402699999999996</v>
      </c>
      <c r="BD35" s="43"/>
      <c r="BE35" s="43">
        <v>20.3</v>
      </c>
      <c r="BF35" s="43"/>
      <c r="BG35" s="43"/>
      <c r="BH35" s="43"/>
      <c r="BI35" s="43">
        <v>10.83156</v>
      </c>
      <c r="BJ35" s="43"/>
      <c r="BK35" s="43">
        <v>5.6005099999999999</v>
      </c>
      <c r="BL35" s="43"/>
      <c r="BM35" s="43"/>
      <c r="BN35" s="43">
        <v>57.305</v>
      </c>
      <c r="BO35" s="43">
        <v>2.29</v>
      </c>
      <c r="BP35" s="43">
        <v>143.71281999999999</v>
      </c>
      <c r="BQ35" s="43"/>
      <c r="BR35" s="43">
        <v>4.8079499999999999</v>
      </c>
      <c r="BS35" s="43">
        <v>128.53091000000001</v>
      </c>
      <c r="BT35" s="43">
        <v>6.5381299999999998</v>
      </c>
      <c r="BU35" s="43"/>
      <c r="BV35" s="43">
        <v>33.006500000000003</v>
      </c>
      <c r="BW35" s="43">
        <v>3.87202</v>
      </c>
      <c r="BX35" s="43">
        <v>17.64</v>
      </c>
      <c r="BY35" s="43"/>
      <c r="BZ35" s="43">
        <v>91.706599999999995</v>
      </c>
      <c r="CA35" s="43">
        <v>25.137129999999999</v>
      </c>
      <c r="CB35" s="43">
        <v>1.4116</v>
      </c>
      <c r="CC35" s="43">
        <v>0.629</v>
      </c>
      <c r="CD35" s="43">
        <v>26.37809</v>
      </c>
      <c r="CE35" s="43">
        <v>421.39</v>
      </c>
      <c r="CF35" s="43">
        <v>10.7902</v>
      </c>
      <c r="CG35" s="43">
        <v>153.41329999999999</v>
      </c>
      <c r="CH35" s="43">
        <v>16.785920000000001</v>
      </c>
      <c r="CI35" s="43"/>
      <c r="CJ35" s="43"/>
      <c r="CK35" s="43">
        <v>16.246300000000002</v>
      </c>
      <c r="CL35" s="43">
        <v>4.758</v>
      </c>
      <c r="CM35" s="43"/>
      <c r="CN35" s="43"/>
      <c r="CO35" s="43">
        <v>15.957330000000001</v>
      </c>
      <c r="CP35" s="43">
        <v>237.89</v>
      </c>
      <c r="CQ35" s="43"/>
      <c r="CR35" s="43">
        <v>40.305</v>
      </c>
      <c r="CS35" s="43"/>
      <c r="CT35" s="43">
        <v>4.6120000000000001</v>
      </c>
    </row>
    <row r="36" spans="1:98" ht="15.6" x14ac:dyDescent="0.3">
      <c r="A36" s="1"/>
      <c r="B36" s="42" t="s">
        <v>812</v>
      </c>
      <c r="C36" s="43"/>
      <c r="D36" s="43"/>
      <c r="E36" s="43">
        <v>33.56044</v>
      </c>
      <c r="F36" s="43">
        <v>13.439</v>
      </c>
      <c r="G36" s="43"/>
      <c r="H36" s="43"/>
      <c r="I36" s="43"/>
      <c r="J36" s="43"/>
      <c r="K36" s="43"/>
      <c r="L36" s="43">
        <v>27.3339</v>
      </c>
      <c r="M36" s="43">
        <v>15.5901</v>
      </c>
      <c r="N36" s="43">
        <v>13.33</v>
      </c>
      <c r="O36" s="43">
        <v>32.595999999999997</v>
      </c>
      <c r="P36" s="43"/>
      <c r="Q36" s="43"/>
      <c r="R36" s="43">
        <v>46.69</v>
      </c>
      <c r="S36" s="43"/>
      <c r="T36" s="43">
        <v>15.0533</v>
      </c>
      <c r="U36" s="43"/>
      <c r="V36" s="43">
        <v>8.8000000000000007</v>
      </c>
      <c r="W36" s="43"/>
      <c r="X36" s="43">
        <v>135.73517000000001</v>
      </c>
      <c r="Y36" s="43"/>
      <c r="Z36" s="43">
        <v>7.5116399999999999</v>
      </c>
      <c r="AA36" s="43"/>
      <c r="AB36" s="43"/>
      <c r="AC36" s="43"/>
      <c r="AD36" s="43"/>
      <c r="AE36" s="43"/>
      <c r="AF36" s="43">
        <v>3.4</v>
      </c>
      <c r="AG36" s="43"/>
      <c r="AH36" s="43">
        <v>1.4350000000000001</v>
      </c>
      <c r="AI36" s="43"/>
      <c r="AJ36" s="43">
        <v>5.7564599999999997</v>
      </c>
      <c r="AK36" s="43">
        <v>0</v>
      </c>
      <c r="AL36" s="43">
        <v>3.8094999999999999</v>
      </c>
      <c r="AM36" s="43">
        <v>48.699770000000001</v>
      </c>
      <c r="AN36" s="43">
        <v>37.636249999999997</v>
      </c>
      <c r="AO36" s="43">
        <v>27.4514</v>
      </c>
      <c r="AP36" s="43">
        <v>0.86</v>
      </c>
      <c r="AQ36" s="43">
        <v>170.49</v>
      </c>
      <c r="AR36" s="43"/>
      <c r="AS36" s="43">
        <v>35.279179999999997</v>
      </c>
      <c r="AT36" s="43">
        <v>32.86</v>
      </c>
      <c r="AU36" s="43"/>
      <c r="AV36" s="43">
        <v>112.42813</v>
      </c>
      <c r="AW36" s="43">
        <v>34.726489999999998</v>
      </c>
      <c r="AX36" s="43"/>
      <c r="AY36" s="43"/>
      <c r="AZ36" s="43"/>
      <c r="BA36" s="43">
        <v>1.6</v>
      </c>
      <c r="BB36" s="43"/>
      <c r="BC36" s="43">
        <v>72.038830000000004</v>
      </c>
      <c r="BD36" s="43"/>
      <c r="BE36" s="43">
        <v>20.3</v>
      </c>
      <c r="BF36" s="43"/>
      <c r="BG36" s="43"/>
      <c r="BH36" s="43"/>
      <c r="BI36" s="43">
        <v>10.815480000000001</v>
      </c>
      <c r="BJ36" s="43"/>
      <c r="BK36" s="43">
        <v>5.7191599999999996</v>
      </c>
      <c r="BL36" s="43"/>
      <c r="BM36" s="43"/>
      <c r="BN36" s="43">
        <v>55.15</v>
      </c>
      <c r="BO36" s="43">
        <v>2.2599999999999998</v>
      </c>
      <c r="BP36" s="43">
        <v>143.01983000000001</v>
      </c>
      <c r="BQ36" s="43"/>
      <c r="BR36" s="43">
        <v>4.8950300000000002</v>
      </c>
      <c r="BS36" s="43">
        <v>130.05074999999999</v>
      </c>
      <c r="BT36" s="43">
        <v>7.4465300000000001</v>
      </c>
      <c r="BU36" s="43"/>
      <c r="BV36" s="43">
        <v>32.9938</v>
      </c>
      <c r="BW36" s="43">
        <v>3.9659300000000002</v>
      </c>
      <c r="BX36" s="43">
        <v>17.97</v>
      </c>
      <c r="BY36" s="43"/>
      <c r="BZ36" s="43">
        <v>91.294600000000003</v>
      </c>
      <c r="CA36" s="43">
        <v>25.07968</v>
      </c>
      <c r="CB36" s="43">
        <v>1.4144000000000001</v>
      </c>
      <c r="CC36" s="43">
        <v>0.64600000000000002</v>
      </c>
      <c r="CD36" s="43">
        <v>25.846730000000001</v>
      </c>
      <c r="CE36" s="43">
        <v>416.69</v>
      </c>
      <c r="CF36" s="43">
        <v>10.651999999999999</v>
      </c>
      <c r="CG36" s="43">
        <v>149.39189999999999</v>
      </c>
      <c r="CH36" s="43">
        <v>16.618539999999999</v>
      </c>
      <c r="CI36" s="43"/>
      <c r="CJ36" s="43"/>
      <c r="CK36" s="43">
        <v>16.070399999999999</v>
      </c>
      <c r="CL36" s="43">
        <v>4.7321</v>
      </c>
      <c r="CM36" s="43"/>
      <c r="CN36" s="43"/>
      <c r="CO36" s="43">
        <v>16.410820000000001</v>
      </c>
      <c r="CP36" s="43">
        <v>241.67</v>
      </c>
      <c r="CQ36" s="43"/>
      <c r="CR36" s="43">
        <v>39.896999999999998</v>
      </c>
      <c r="CS36" s="43"/>
      <c r="CT36" s="43">
        <v>8.2070000000000007</v>
      </c>
    </row>
    <row r="37" spans="1:98" ht="15.6" x14ac:dyDescent="0.3">
      <c r="A37" s="1"/>
      <c r="B37" s="42" t="s">
        <v>813</v>
      </c>
      <c r="C37" s="43"/>
      <c r="D37" s="43"/>
      <c r="E37" s="43">
        <v>31.822600000000001</v>
      </c>
      <c r="F37" s="43">
        <v>13.428000000000001</v>
      </c>
      <c r="G37" s="43"/>
      <c r="H37" s="43"/>
      <c r="I37" s="43"/>
      <c r="J37" s="43"/>
      <c r="K37" s="43"/>
      <c r="L37" s="43">
        <v>26.837399999999999</v>
      </c>
      <c r="M37" s="43">
        <v>15.926500000000001</v>
      </c>
      <c r="N37" s="43">
        <v>13.22</v>
      </c>
      <c r="O37" s="43">
        <v>32.027999999999999</v>
      </c>
      <c r="P37" s="43"/>
      <c r="Q37" s="43"/>
      <c r="R37" s="43">
        <v>47.115000000000002</v>
      </c>
      <c r="S37" s="43"/>
      <c r="T37" s="43">
        <v>15.787800000000001</v>
      </c>
      <c r="U37" s="43"/>
      <c r="V37" s="43">
        <v>8.8000000000000007</v>
      </c>
      <c r="W37" s="43"/>
      <c r="X37" s="43">
        <v>96.333479999999994</v>
      </c>
      <c r="Y37" s="43"/>
      <c r="Z37" s="43">
        <v>7.5291499999999996</v>
      </c>
      <c r="AA37" s="43"/>
      <c r="AB37" s="43"/>
      <c r="AC37" s="43"/>
      <c r="AD37" s="43"/>
      <c r="AE37" s="43"/>
      <c r="AF37" s="43">
        <v>3.2</v>
      </c>
      <c r="AG37" s="43"/>
      <c r="AH37" s="43">
        <v>1.3113999999999999</v>
      </c>
      <c r="AI37" s="43"/>
      <c r="AJ37" s="43">
        <v>6.2199600000000004</v>
      </c>
      <c r="AK37" s="43">
        <v>0</v>
      </c>
      <c r="AL37" s="43">
        <v>3.6916000000000002</v>
      </c>
      <c r="AM37" s="43">
        <v>48.038420000000002</v>
      </c>
      <c r="AN37" s="43">
        <v>37.167180000000002</v>
      </c>
      <c r="AO37" s="43">
        <v>27.980499999999999</v>
      </c>
      <c r="AP37" s="43">
        <v>0.97</v>
      </c>
      <c r="AQ37" s="43">
        <v>171.65</v>
      </c>
      <c r="AR37" s="43"/>
      <c r="AS37" s="43">
        <v>36.735030000000002</v>
      </c>
      <c r="AT37" s="43">
        <v>33.79</v>
      </c>
      <c r="AU37" s="43"/>
      <c r="AV37" s="43">
        <v>111.89442</v>
      </c>
      <c r="AW37" s="43">
        <v>35.94753</v>
      </c>
      <c r="AX37" s="43"/>
      <c r="AY37" s="43"/>
      <c r="AZ37" s="43"/>
      <c r="BA37" s="43">
        <v>1.5</v>
      </c>
      <c r="BB37" s="43"/>
      <c r="BC37" s="43">
        <v>72.066280000000006</v>
      </c>
      <c r="BD37" s="43"/>
      <c r="BE37" s="43">
        <v>19.3</v>
      </c>
      <c r="BF37" s="43"/>
      <c r="BG37" s="43"/>
      <c r="BH37" s="43"/>
      <c r="BI37" s="43">
        <v>10.98067</v>
      </c>
      <c r="BJ37" s="43"/>
      <c r="BK37" s="43">
        <v>5.6732899999999997</v>
      </c>
      <c r="BL37" s="43"/>
      <c r="BM37" s="43"/>
      <c r="BN37" s="43">
        <v>55.834000000000003</v>
      </c>
      <c r="BO37" s="43">
        <v>2.2599999999999998</v>
      </c>
      <c r="BP37" s="43">
        <v>142.58464000000001</v>
      </c>
      <c r="BQ37" s="43"/>
      <c r="BR37" s="43">
        <v>4.6449199999999999</v>
      </c>
      <c r="BS37" s="43">
        <v>127.4423</v>
      </c>
      <c r="BT37" s="43">
        <v>6.3668800000000001</v>
      </c>
      <c r="BU37" s="43"/>
      <c r="BV37" s="43">
        <v>34.012099999999997</v>
      </c>
      <c r="BW37" s="43">
        <v>4.0273599999999998</v>
      </c>
      <c r="BX37" s="43">
        <v>18.739999999999998</v>
      </c>
      <c r="BY37" s="43"/>
      <c r="BZ37" s="43">
        <v>90.546599999999998</v>
      </c>
      <c r="CA37" s="43">
        <v>25.026589999999999</v>
      </c>
      <c r="CB37" s="43">
        <v>1.4177</v>
      </c>
      <c r="CC37" s="43">
        <v>0.60799999999999998</v>
      </c>
      <c r="CD37" s="43">
        <v>26.946940000000001</v>
      </c>
      <c r="CE37" s="43">
        <v>424.34</v>
      </c>
      <c r="CF37" s="43">
        <v>10.598100000000001</v>
      </c>
      <c r="CG37" s="43">
        <v>156.2355</v>
      </c>
      <c r="CH37" s="43">
        <v>16.608889999999999</v>
      </c>
      <c r="CI37" s="43"/>
      <c r="CJ37" s="43"/>
      <c r="CK37" s="43">
        <v>16.802499999999998</v>
      </c>
      <c r="CL37" s="43">
        <v>4.5255099999999997</v>
      </c>
      <c r="CM37" s="43"/>
      <c r="CN37" s="43"/>
      <c r="CO37" s="43">
        <v>17.131889999999999</v>
      </c>
      <c r="CP37" s="43">
        <v>240.01</v>
      </c>
      <c r="CQ37" s="43"/>
      <c r="CR37" s="43">
        <v>38.523000000000003</v>
      </c>
      <c r="CS37" s="43"/>
      <c r="CT37" s="43">
        <v>9.4830000000000005</v>
      </c>
    </row>
    <row r="38" spans="1:98" ht="15.6" x14ac:dyDescent="0.3">
      <c r="A38" s="1"/>
      <c r="B38" s="42" t="s">
        <v>814</v>
      </c>
      <c r="C38" s="43"/>
      <c r="D38" s="43"/>
      <c r="E38" s="43">
        <v>28.47653</v>
      </c>
      <c r="F38" s="43">
        <v>12.454000000000001</v>
      </c>
      <c r="G38" s="43"/>
      <c r="H38" s="43"/>
      <c r="I38" s="43"/>
      <c r="J38" s="43"/>
      <c r="K38" s="43"/>
      <c r="L38" s="43">
        <v>27.341699999999999</v>
      </c>
      <c r="M38" s="43">
        <v>15.233599999999999</v>
      </c>
      <c r="N38" s="43">
        <v>12.94</v>
      </c>
      <c r="O38" s="43">
        <v>33.42</v>
      </c>
      <c r="P38" s="43"/>
      <c r="Q38" s="43"/>
      <c r="R38" s="43">
        <v>48.502000000000002</v>
      </c>
      <c r="S38" s="43"/>
      <c r="T38" s="43">
        <v>13.676299999999999</v>
      </c>
      <c r="U38" s="43"/>
      <c r="V38" s="43">
        <v>8.6999999999999993</v>
      </c>
      <c r="W38" s="43"/>
      <c r="X38" s="43">
        <v>113.81271</v>
      </c>
      <c r="Y38" s="43"/>
      <c r="Z38" s="43">
        <v>7.5098500000000001</v>
      </c>
      <c r="AA38" s="43"/>
      <c r="AB38" s="43"/>
      <c r="AC38" s="43"/>
      <c r="AD38" s="43"/>
      <c r="AE38" s="43"/>
      <c r="AF38" s="43">
        <v>6.4</v>
      </c>
      <c r="AG38" s="43"/>
      <c r="AH38" s="43">
        <v>1.1303000000000001</v>
      </c>
      <c r="AI38" s="43"/>
      <c r="AJ38" s="43">
        <v>6.1652199999999997</v>
      </c>
      <c r="AK38" s="43">
        <v>0</v>
      </c>
      <c r="AL38" s="43">
        <v>3.8921999999999999</v>
      </c>
      <c r="AM38" s="43">
        <v>46.670259999999999</v>
      </c>
      <c r="AN38" s="43">
        <v>31.235890000000001</v>
      </c>
      <c r="AO38" s="43">
        <v>27.650500000000001</v>
      </c>
      <c r="AP38" s="43">
        <v>0.6</v>
      </c>
      <c r="AQ38" s="43">
        <v>171.22</v>
      </c>
      <c r="AR38" s="43"/>
      <c r="AS38" s="43">
        <v>36.437379999999997</v>
      </c>
      <c r="AT38" s="43">
        <v>32.950000000000003</v>
      </c>
      <c r="AU38" s="43"/>
      <c r="AV38" s="43">
        <v>112.21496</v>
      </c>
      <c r="AW38" s="43">
        <v>33.355719999999998</v>
      </c>
      <c r="AX38" s="43"/>
      <c r="AY38" s="43"/>
      <c r="AZ38" s="43"/>
      <c r="BA38" s="43">
        <v>1.4</v>
      </c>
      <c r="BB38" s="43"/>
      <c r="BC38" s="43">
        <v>71.359840000000005</v>
      </c>
      <c r="BD38" s="43"/>
      <c r="BE38" s="43">
        <v>19.3</v>
      </c>
      <c r="BF38" s="43"/>
      <c r="BG38" s="43"/>
      <c r="BH38" s="43"/>
      <c r="BI38" s="43">
        <v>10.992470000000001</v>
      </c>
      <c r="BJ38" s="43"/>
      <c r="BK38" s="43">
        <v>5.6068899999999999</v>
      </c>
      <c r="BL38" s="43"/>
      <c r="BM38" s="43"/>
      <c r="BN38" s="43">
        <v>56.052999999999997</v>
      </c>
      <c r="BO38" s="43">
        <v>2.41</v>
      </c>
      <c r="BP38" s="43">
        <v>144.82062999999999</v>
      </c>
      <c r="BQ38" s="43"/>
      <c r="BR38" s="43">
        <v>4.8168600000000001</v>
      </c>
      <c r="BS38" s="43">
        <v>126.08928</v>
      </c>
      <c r="BT38" s="43">
        <v>7.0560400000000003</v>
      </c>
      <c r="BU38" s="43"/>
      <c r="BV38" s="43">
        <v>34.523200000000003</v>
      </c>
      <c r="BW38" s="43">
        <v>3.8865599999999998</v>
      </c>
      <c r="BX38" s="43">
        <v>18.59</v>
      </c>
      <c r="BY38" s="43"/>
      <c r="BZ38" s="43">
        <v>90.760800000000003</v>
      </c>
      <c r="CA38" s="43">
        <v>24.956389999999999</v>
      </c>
      <c r="CB38" s="43">
        <v>1.4159999999999999</v>
      </c>
      <c r="CC38" s="43">
        <v>0.63100000000000001</v>
      </c>
      <c r="CD38" s="43">
        <v>27.31559</v>
      </c>
      <c r="CE38" s="43">
        <v>417.43</v>
      </c>
      <c r="CF38" s="43">
        <v>11.1572</v>
      </c>
      <c r="CG38" s="43">
        <v>155.00630000000001</v>
      </c>
      <c r="CH38" s="43">
        <v>16.551659999999998</v>
      </c>
      <c r="CI38" s="43"/>
      <c r="CJ38" s="43"/>
      <c r="CK38" s="43">
        <v>17.0182</v>
      </c>
      <c r="CL38" s="43">
        <v>4.6574099999999996</v>
      </c>
      <c r="CM38" s="43"/>
      <c r="CN38" s="43"/>
      <c r="CO38" s="43">
        <v>16.513290000000001</v>
      </c>
      <c r="CP38" s="43">
        <v>246.67</v>
      </c>
      <c r="CQ38" s="43"/>
      <c r="CR38" s="43">
        <v>37.771000000000001</v>
      </c>
      <c r="CS38" s="43"/>
      <c r="CT38" s="43">
        <v>10.622999999999999</v>
      </c>
    </row>
    <row r="39" spans="1:98" ht="15.6" x14ac:dyDescent="0.3">
      <c r="A39" s="1"/>
      <c r="B39" s="42" t="s">
        <v>815</v>
      </c>
      <c r="C39" s="43"/>
      <c r="D39" s="43"/>
      <c r="E39" s="43">
        <v>27.32488</v>
      </c>
      <c r="F39" s="43">
        <v>12.52</v>
      </c>
      <c r="G39" s="43"/>
      <c r="H39" s="43"/>
      <c r="I39" s="43"/>
      <c r="J39" s="43"/>
      <c r="K39" s="43"/>
      <c r="L39" s="43">
        <v>27.685700000000001</v>
      </c>
      <c r="M39" s="43">
        <v>14.679</v>
      </c>
      <c r="N39" s="43">
        <v>13.42</v>
      </c>
      <c r="O39" s="43">
        <v>33.79</v>
      </c>
      <c r="P39" s="43"/>
      <c r="Q39" s="43"/>
      <c r="R39" s="43">
        <v>48.039000000000001</v>
      </c>
      <c r="S39" s="43"/>
      <c r="T39" s="43">
        <v>14.328799999999999</v>
      </c>
      <c r="U39" s="43"/>
      <c r="V39" s="43">
        <v>8.5</v>
      </c>
      <c r="W39" s="43"/>
      <c r="X39" s="43">
        <v>140.42292</v>
      </c>
      <c r="Y39" s="43"/>
      <c r="Z39" s="43">
        <v>7.81149</v>
      </c>
      <c r="AA39" s="43"/>
      <c r="AB39" s="43"/>
      <c r="AC39" s="43"/>
      <c r="AD39" s="43"/>
      <c r="AE39" s="43"/>
      <c r="AF39" s="43">
        <v>5.9</v>
      </c>
      <c r="AG39" s="43"/>
      <c r="AH39" s="43">
        <v>1.1411</v>
      </c>
      <c r="AI39" s="43"/>
      <c r="AJ39" s="43">
        <v>6.4605899999999998</v>
      </c>
      <c r="AK39" s="43">
        <v>0</v>
      </c>
      <c r="AL39" s="43">
        <v>3.8462000000000001</v>
      </c>
      <c r="AM39" s="43">
        <v>50.438070000000003</v>
      </c>
      <c r="AN39" s="43">
        <v>30.316420000000001</v>
      </c>
      <c r="AO39" s="43">
        <v>26.946400000000001</v>
      </c>
      <c r="AP39" s="43">
        <v>0.23</v>
      </c>
      <c r="AQ39" s="43">
        <v>170.73</v>
      </c>
      <c r="AR39" s="43"/>
      <c r="AS39" s="43">
        <v>37.426670000000001</v>
      </c>
      <c r="AT39" s="43">
        <v>32.1</v>
      </c>
      <c r="AU39" s="43"/>
      <c r="AV39" s="43">
        <v>112.11893999999999</v>
      </c>
      <c r="AW39" s="43">
        <v>35.277450000000002</v>
      </c>
      <c r="AX39" s="43"/>
      <c r="AY39" s="43"/>
      <c r="AZ39" s="43"/>
      <c r="BA39" s="43">
        <v>1.4</v>
      </c>
      <c r="BB39" s="43"/>
      <c r="BC39" s="43">
        <v>71.168270000000007</v>
      </c>
      <c r="BD39" s="43"/>
      <c r="BE39" s="43">
        <v>19.3</v>
      </c>
      <c r="BF39" s="43"/>
      <c r="BG39" s="43"/>
      <c r="BH39" s="43"/>
      <c r="BI39" s="43">
        <v>10.903840000000001</v>
      </c>
      <c r="BJ39" s="43"/>
      <c r="BK39" s="43">
        <v>5.67014</v>
      </c>
      <c r="BL39" s="43"/>
      <c r="BM39" s="43"/>
      <c r="BN39" s="43">
        <v>53.023000000000003</v>
      </c>
      <c r="BO39" s="43">
        <v>2.39</v>
      </c>
      <c r="BP39" s="43">
        <v>140.232</v>
      </c>
      <c r="BQ39" s="43"/>
      <c r="BR39" s="43">
        <v>4.85053</v>
      </c>
      <c r="BS39" s="43">
        <v>124.90424</v>
      </c>
      <c r="BT39" s="43">
        <v>6.9330499999999997</v>
      </c>
      <c r="BU39" s="43"/>
      <c r="BV39" s="43">
        <v>32.979900000000001</v>
      </c>
      <c r="BW39" s="43">
        <v>3.9036599999999999</v>
      </c>
      <c r="BX39" s="43">
        <v>18.86</v>
      </c>
      <c r="BY39" s="43"/>
      <c r="BZ39" s="43">
        <v>90.980900000000005</v>
      </c>
      <c r="CA39" s="43">
        <v>25.057169999999999</v>
      </c>
      <c r="CB39" s="43">
        <v>1.4094</v>
      </c>
      <c r="CC39" s="43">
        <v>0.65700000000000003</v>
      </c>
      <c r="CD39" s="43">
        <v>28.3322</v>
      </c>
      <c r="CE39" s="43">
        <v>394.6</v>
      </c>
      <c r="CF39" s="43">
        <v>11.0715</v>
      </c>
      <c r="CG39" s="43">
        <v>152.46340000000001</v>
      </c>
      <c r="CH39" s="43">
        <v>16.65522</v>
      </c>
      <c r="CI39" s="43"/>
      <c r="CJ39" s="43"/>
      <c r="CK39" s="43">
        <v>17.078800000000001</v>
      </c>
      <c r="CL39" s="43">
        <v>4.89046</v>
      </c>
      <c r="CM39" s="43"/>
      <c r="CN39" s="43"/>
      <c r="CO39" s="43">
        <v>15.967420000000001</v>
      </c>
      <c r="CP39" s="43">
        <v>239.16</v>
      </c>
      <c r="CQ39" s="43"/>
      <c r="CR39" s="43">
        <v>38.679000000000002</v>
      </c>
      <c r="CS39" s="43"/>
      <c r="CT39" s="43">
        <v>22.13</v>
      </c>
    </row>
    <row r="40" spans="1:98" ht="15.6" x14ac:dyDescent="0.3">
      <c r="A40" s="1"/>
      <c r="B40" s="42" t="s">
        <v>816</v>
      </c>
      <c r="C40" s="43"/>
      <c r="D40" s="43"/>
      <c r="E40" s="43">
        <v>27.421690000000002</v>
      </c>
      <c r="F40" s="43">
        <v>12.595000000000001</v>
      </c>
      <c r="G40" s="43"/>
      <c r="H40" s="43"/>
      <c r="I40" s="43"/>
      <c r="J40" s="43"/>
      <c r="K40" s="43"/>
      <c r="L40" s="43">
        <v>27.789400000000001</v>
      </c>
      <c r="M40" s="43">
        <v>15.1068</v>
      </c>
      <c r="N40" s="43">
        <v>13.05</v>
      </c>
      <c r="O40" s="43">
        <v>34.128</v>
      </c>
      <c r="P40" s="43"/>
      <c r="Q40" s="43"/>
      <c r="R40" s="43">
        <v>48.293999999999997</v>
      </c>
      <c r="S40" s="43"/>
      <c r="T40" s="43">
        <v>16.8672</v>
      </c>
      <c r="U40" s="43"/>
      <c r="V40" s="43">
        <v>8.6</v>
      </c>
      <c r="W40" s="43"/>
      <c r="X40" s="43">
        <v>42.363120000000002</v>
      </c>
      <c r="Y40" s="43"/>
      <c r="Z40" s="43">
        <v>7.86714</v>
      </c>
      <c r="AA40" s="43"/>
      <c r="AB40" s="43"/>
      <c r="AC40" s="43"/>
      <c r="AD40" s="43"/>
      <c r="AE40" s="43"/>
      <c r="AF40" s="43">
        <v>3.6</v>
      </c>
      <c r="AG40" s="43"/>
      <c r="AH40" s="43">
        <v>1.1149</v>
      </c>
      <c r="AI40" s="43"/>
      <c r="AJ40" s="43">
        <v>6.2238600000000002</v>
      </c>
      <c r="AK40" s="43">
        <v>0</v>
      </c>
      <c r="AL40" s="43">
        <v>3.7587000000000002</v>
      </c>
      <c r="AM40" s="43">
        <v>50.939590000000003</v>
      </c>
      <c r="AN40" s="43">
        <v>32.190080000000002</v>
      </c>
      <c r="AO40" s="43">
        <v>26.701699999999999</v>
      </c>
      <c r="AP40" s="43">
        <v>0.37</v>
      </c>
      <c r="AQ40" s="43">
        <v>171.31</v>
      </c>
      <c r="AR40" s="43"/>
      <c r="AS40" s="43">
        <v>36.147370000000002</v>
      </c>
      <c r="AT40" s="43">
        <v>31.61</v>
      </c>
      <c r="AU40" s="43"/>
      <c r="AV40" s="43">
        <v>113.02424999999999</v>
      </c>
      <c r="AW40" s="43">
        <v>36.185960000000001</v>
      </c>
      <c r="AX40" s="43"/>
      <c r="AY40" s="43"/>
      <c r="AZ40" s="43"/>
      <c r="BA40" s="43">
        <v>1.3</v>
      </c>
      <c r="BB40" s="43"/>
      <c r="BC40" s="43">
        <v>66.792569999999998</v>
      </c>
      <c r="BD40" s="43"/>
      <c r="BE40" s="43">
        <v>19.3</v>
      </c>
      <c r="BF40" s="43"/>
      <c r="BG40" s="43"/>
      <c r="BH40" s="43"/>
      <c r="BI40" s="43">
        <v>11.14523</v>
      </c>
      <c r="BJ40" s="43"/>
      <c r="BK40" s="43">
        <v>5.5361900000000004</v>
      </c>
      <c r="BL40" s="43"/>
      <c r="BM40" s="43"/>
      <c r="BN40" s="43">
        <v>47.643999999999998</v>
      </c>
      <c r="BO40" s="43">
        <v>2.2400000000000002</v>
      </c>
      <c r="BP40" s="43">
        <v>138.93851000000001</v>
      </c>
      <c r="BQ40" s="43"/>
      <c r="BR40" s="43">
        <v>4.8951599999999997</v>
      </c>
      <c r="BS40" s="43">
        <v>127.84029</v>
      </c>
      <c r="BT40" s="43">
        <v>5.51823</v>
      </c>
      <c r="BU40" s="43"/>
      <c r="BV40" s="43">
        <v>33.8598</v>
      </c>
      <c r="BW40" s="43">
        <v>4.3754099999999996</v>
      </c>
      <c r="BX40" s="43">
        <v>18.77</v>
      </c>
      <c r="BY40" s="43"/>
      <c r="BZ40" s="43">
        <v>90.496200000000002</v>
      </c>
      <c r="CA40" s="43">
        <v>25.061789999999998</v>
      </c>
      <c r="CB40" s="43">
        <v>1.3948</v>
      </c>
      <c r="CC40" s="43">
        <v>0.65900000000000003</v>
      </c>
      <c r="CD40" s="43">
        <v>28.332609999999999</v>
      </c>
      <c r="CE40" s="43">
        <v>409.49</v>
      </c>
      <c r="CF40" s="43">
        <v>11.167999999999999</v>
      </c>
      <c r="CG40" s="43">
        <v>157.279</v>
      </c>
      <c r="CH40" s="43">
        <v>17.04898</v>
      </c>
      <c r="CI40" s="43"/>
      <c r="CJ40" s="43"/>
      <c r="CK40" s="43">
        <v>18.540400000000002</v>
      </c>
      <c r="CL40" s="43">
        <v>4.9321999999999999</v>
      </c>
      <c r="CM40" s="43"/>
      <c r="CN40" s="43"/>
      <c r="CO40" s="43">
        <v>16.230820000000001</v>
      </c>
      <c r="CP40" s="43">
        <v>244.96</v>
      </c>
      <c r="CQ40" s="43"/>
      <c r="CR40" s="43">
        <v>39.340000000000003</v>
      </c>
      <c r="CS40" s="43"/>
      <c r="CT40" s="43">
        <v>19.927</v>
      </c>
    </row>
    <row r="41" spans="1:98" ht="15.6" x14ac:dyDescent="0.3">
      <c r="A41" s="1"/>
      <c r="B41" s="42" t="s">
        <v>817</v>
      </c>
      <c r="C41" s="43"/>
      <c r="D41" s="43"/>
      <c r="E41" s="43">
        <v>19.819120000000002</v>
      </c>
      <c r="F41" s="43">
        <v>11.911</v>
      </c>
      <c r="G41" s="43"/>
      <c r="H41" s="43"/>
      <c r="I41" s="43"/>
      <c r="J41" s="43"/>
      <c r="K41" s="43"/>
      <c r="L41" s="43">
        <v>28.193899999999999</v>
      </c>
      <c r="M41" s="43">
        <v>14.9838</v>
      </c>
      <c r="N41" s="43">
        <v>13.08</v>
      </c>
      <c r="O41" s="43">
        <v>34.362000000000002</v>
      </c>
      <c r="P41" s="43"/>
      <c r="Q41" s="43"/>
      <c r="R41" s="43">
        <v>48.709000000000003</v>
      </c>
      <c r="S41" s="43"/>
      <c r="T41" s="43">
        <v>14.82</v>
      </c>
      <c r="U41" s="43"/>
      <c r="V41" s="43">
        <v>8.5</v>
      </c>
      <c r="W41" s="43"/>
      <c r="X41" s="43">
        <v>36.622320000000002</v>
      </c>
      <c r="Y41" s="43"/>
      <c r="Z41" s="43">
        <v>7.8094599999999996</v>
      </c>
      <c r="AA41" s="43"/>
      <c r="AB41" s="43"/>
      <c r="AC41" s="43"/>
      <c r="AD41" s="43"/>
      <c r="AE41" s="43"/>
      <c r="AF41" s="43">
        <v>2.2999999999999998</v>
      </c>
      <c r="AG41" s="43"/>
      <c r="AH41" s="43">
        <v>1.1278999999999999</v>
      </c>
      <c r="AI41" s="43"/>
      <c r="AJ41" s="43">
        <v>5.8655799999999996</v>
      </c>
      <c r="AK41" s="43">
        <v>0</v>
      </c>
      <c r="AL41" s="43">
        <v>3.8582000000000001</v>
      </c>
      <c r="AM41" s="43">
        <v>47.927779999999998</v>
      </c>
      <c r="AN41" s="43">
        <v>33.469259999999998</v>
      </c>
      <c r="AO41" s="43">
        <v>25.050899999999999</v>
      </c>
      <c r="AP41" s="43">
        <v>0.4</v>
      </c>
      <c r="AQ41" s="43">
        <v>173.97</v>
      </c>
      <c r="AR41" s="43"/>
      <c r="AS41" s="43">
        <v>35.384569999999997</v>
      </c>
      <c r="AT41" s="43">
        <v>30.08</v>
      </c>
      <c r="AU41" s="43"/>
      <c r="AV41" s="43">
        <v>112.14361</v>
      </c>
      <c r="AW41" s="43">
        <v>35.91563</v>
      </c>
      <c r="AX41" s="43"/>
      <c r="AY41" s="43"/>
      <c r="AZ41" s="43"/>
      <c r="BA41" s="43">
        <v>1.5</v>
      </c>
      <c r="BB41" s="43"/>
      <c r="BC41" s="43">
        <v>69.258589999999998</v>
      </c>
      <c r="BD41" s="43"/>
      <c r="BE41" s="43">
        <v>19.3</v>
      </c>
      <c r="BF41" s="43"/>
      <c r="BG41" s="43"/>
      <c r="BH41" s="43"/>
      <c r="BI41" s="43">
        <v>11.35103</v>
      </c>
      <c r="BJ41" s="43"/>
      <c r="BK41" s="43">
        <v>5.6867099999999997</v>
      </c>
      <c r="BL41" s="43"/>
      <c r="BM41" s="43"/>
      <c r="BN41" s="43">
        <v>48.09</v>
      </c>
      <c r="BO41" s="43">
        <v>2.13</v>
      </c>
      <c r="BP41" s="43">
        <v>138.07288</v>
      </c>
      <c r="BQ41" s="43"/>
      <c r="BR41" s="43">
        <v>5.0151199999999996</v>
      </c>
      <c r="BS41" s="43">
        <v>128.96589</v>
      </c>
      <c r="BT41" s="43">
        <v>6.2324599999999997</v>
      </c>
      <c r="BU41" s="43"/>
      <c r="BV41" s="43">
        <v>33.328000000000003</v>
      </c>
      <c r="BW41" s="43">
        <v>3.85894</v>
      </c>
      <c r="BX41" s="43">
        <v>18.260000000000002</v>
      </c>
      <c r="BY41" s="43"/>
      <c r="BZ41" s="43">
        <v>90.369299999999996</v>
      </c>
      <c r="CA41" s="43">
        <v>25.18825</v>
      </c>
      <c r="CB41" s="43">
        <v>1.4083000000000001</v>
      </c>
      <c r="CC41" s="43">
        <v>0.65</v>
      </c>
      <c r="CD41" s="43">
        <v>27.921810000000001</v>
      </c>
      <c r="CE41" s="43">
        <v>399.78</v>
      </c>
      <c r="CF41" s="43">
        <v>11.326000000000001</v>
      </c>
      <c r="CG41" s="43">
        <v>157.59870000000001</v>
      </c>
      <c r="CH41" s="43">
        <v>17.07358</v>
      </c>
      <c r="CI41" s="43"/>
      <c r="CJ41" s="43"/>
      <c r="CK41" s="43">
        <v>18.453900000000001</v>
      </c>
      <c r="CL41" s="43">
        <v>4.8254900000000003</v>
      </c>
      <c r="CM41" s="43"/>
      <c r="CN41" s="43"/>
      <c r="CO41" s="43">
        <v>15.89189</v>
      </c>
      <c r="CP41" s="43">
        <v>245.45</v>
      </c>
      <c r="CQ41" s="43"/>
      <c r="CR41" s="43">
        <v>38.707999999999998</v>
      </c>
      <c r="CS41" s="43"/>
      <c r="CT41" s="43">
        <v>25.905000000000001</v>
      </c>
    </row>
    <row r="42" spans="1:98" ht="15.6" x14ac:dyDescent="0.3">
      <c r="A42" s="1"/>
      <c r="B42" s="42" t="s">
        <v>818</v>
      </c>
      <c r="C42" s="43"/>
      <c r="D42" s="43"/>
      <c r="E42" s="43">
        <v>19.220600000000001</v>
      </c>
      <c r="F42" s="43">
        <v>10.682</v>
      </c>
      <c r="G42" s="43"/>
      <c r="H42" s="43"/>
      <c r="I42" s="43"/>
      <c r="J42" s="43"/>
      <c r="K42" s="43"/>
      <c r="L42" s="43">
        <v>27.9498</v>
      </c>
      <c r="M42" s="43">
        <v>16.0715</v>
      </c>
      <c r="N42" s="43">
        <v>13.59</v>
      </c>
      <c r="O42" s="43">
        <v>34.264000000000003</v>
      </c>
      <c r="P42" s="43"/>
      <c r="Q42" s="43"/>
      <c r="R42" s="43">
        <v>49.027000000000001</v>
      </c>
      <c r="S42" s="43"/>
      <c r="T42" s="43">
        <v>15.769</v>
      </c>
      <c r="U42" s="43"/>
      <c r="V42" s="43">
        <v>9</v>
      </c>
      <c r="W42" s="43"/>
      <c r="X42" s="43">
        <v>37.800319999999999</v>
      </c>
      <c r="Y42" s="43"/>
      <c r="Z42" s="43">
        <v>8.0181500000000003</v>
      </c>
      <c r="AA42" s="43"/>
      <c r="AB42" s="43"/>
      <c r="AC42" s="43"/>
      <c r="AD42" s="43"/>
      <c r="AE42" s="43"/>
      <c r="AF42" s="43">
        <v>1.9</v>
      </c>
      <c r="AG42" s="43"/>
      <c r="AH42" s="43">
        <v>1.1429</v>
      </c>
      <c r="AI42" s="43"/>
      <c r="AJ42" s="43">
        <v>5.3594600000000003</v>
      </c>
      <c r="AK42" s="43">
        <v>0</v>
      </c>
      <c r="AL42" s="43">
        <v>3.7349999999999999</v>
      </c>
      <c r="AM42" s="43">
        <v>51.862459999999999</v>
      </c>
      <c r="AN42" s="43">
        <v>35.47954</v>
      </c>
      <c r="AO42" s="43">
        <v>24.7027</v>
      </c>
      <c r="AP42" s="43">
        <v>0.41</v>
      </c>
      <c r="AQ42" s="43">
        <v>172.57</v>
      </c>
      <c r="AR42" s="43"/>
      <c r="AS42" s="43">
        <v>34.917560000000002</v>
      </c>
      <c r="AT42" s="43">
        <v>31.96</v>
      </c>
      <c r="AU42" s="43"/>
      <c r="AV42" s="43">
        <v>111.0742</v>
      </c>
      <c r="AW42" s="43">
        <v>35.393160000000002</v>
      </c>
      <c r="AX42" s="43"/>
      <c r="AY42" s="43"/>
      <c r="AZ42" s="43"/>
      <c r="BA42" s="43">
        <v>1.4</v>
      </c>
      <c r="BB42" s="43"/>
      <c r="BC42" s="43">
        <v>69.495450000000005</v>
      </c>
      <c r="BD42" s="43"/>
      <c r="BE42" s="43">
        <v>19.3</v>
      </c>
      <c r="BF42" s="43"/>
      <c r="BG42" s="43"/>
      <c r="BH42" s="43"/>
      <c r="BI42" s="43">
        <v>11.19585</v>
      </c>
      <c r="BJ42" s="43"/>
      <c r="BK42" s="43">
        <v>5.47051</v>
      </c>
      <c r="BL42" s="43"/>
      <c r="BM42" s="43"/>
      <c r="BN42" s="43">
        <v>44.563000000000002</v>
      </c>
      <c r="BO42" s="43">
        <v>2.21</v>
      </c>
      <c r="BP42" s="43">
        <v>142.02753000000001</v>
      </c>
      <c r="BQ42" s="43"/>
      <c r="BR42" s="43">
        <v>4.9573</v>
      </c>
      <c r="BS42" s="43">
        <v>129.16055</v>
      </c>
      <c r="BT42" s="43">
        <v>7.8098599999999996</v>
      </c>
      <c r="BU42" s="43"/>
      <c r="BV42" s="43">
        <v>32.4221</v>
      </c>
      <c r="BW42" s="43">
        <v>3.6508500000000002</v>
      </c>
      <c r="BX42" s="43">
        <v>17.760000000000002</v>
      </c>
      <c r="BY42" s="43"/>
      <c r="BZ42" s="43">
        <v>91.447400000000002</v>
      </c>
      <c r="CA42" s="43">
        <v>25.163630000000001</v>
      </c>
      <c r="CB42" s="43">
        <v>1.4144000000000001</v>
      </c>
      <c r="CC42" s="43">
        <v>0.65100000000000002</v>
      </c>
      <c r="CD42" s="43">
        <v>26.070049999999998</v>
      </c>
      <c r="CE42" s="43">
        <v>406.32</v>
      </c>
      <c r="CF42" s="43">
        <v>11.301399999999999</v>
      </c>
      <c r="CG42" s="43">
        <v>155.1626</v>
      </c>
      <c r="CH42" s="43">
        <v>16.463570000000001</v>
      </c>
      <c r="CI42" s="43"/>
      <c r="CJ42" s="43"/>
      <c r="CK42" s="43">
        <v>18.492699999999999</v>
      </c>
      <c r="CL42" s="43">
        <v>4.7204499999999996</v>
      </c>
      <c r="CM42" s="43"/>
      <c r="CN42" s="43"/>
      <c r="CO42" s="43">
        <v>15.136990000000001</v>
      </c>
      <c r="CP42" s="43">
        <v>247.54</v>
      </c>
      <c r="CQ42" s="43"/>
      <c r="CR42" s="43">
        <v>40.372999999999998</v>
      </c>
      <c r="CS42" s="43"/>
      <c r="CT42" s="43">
        <v>28.783999999999999</v>
      </c>
    </row>
    <row r="43" spans="1:98" ht="15.6" x14ac:dyDescent="0.3">
      <c r="A43" s="1"/>
      <c r="B43" s="42" t="s">
        <v>819</v>
      </c>
      <c r="C43" s="43"/>
      <c r="D43" s="43"/>
      <c r="E43" s="43">
        <v>19.028130000000001</v>
      </c>
      <c r="F43" s="43">
        <v>10.401999999999999</v>
      </c>
      <c r="G43" s="43"/>
      <c r="H43" s="43"/>
      <c r="I43" s="43"/>
      <c r="J43" s="43"/>
      <c r="K43" s="43"/>
      <c r="L43" s="43">
        <v>28.506900000000002</v>
      </c>
      <c r="M43" s="43">
        <v>16.311499999999999</v>
      </c>
      <c r="N43" s="43">
        <v>13.64</v>
      </c>
      <c r="O43" s="43">
        <v>35.18</v>
      </c>
      <c r="P43" s="43"/>
      <c r="Q43" s="43"/>
      <c r="R43" s="43">
        <v>49.176000000000002</v>
      </c>
      <c r="S43" s="43"/>
      <c r="T43" s="43">
        <v>17.362400000000001</v>
      </c>
      <c r="U43" s="43"/>
      <c r="V43" s="43">
        <v>9</v>
      </c>
      <c r="W43" s="43"/>
      <c r="X43" s="43">
        <v>35.065019999999997</v>
      </c>
      <c r="Y43" s="43"/>
      <c r="Z43" s="43">
        <v>7.84002</v>
      </c>
      <c r="AA43" s="43"/>
      <c r="AB43" s="43"/>
      <c r="AC43" s="43"/>
      <c r="AD43" s="43"/>
      <c r="AE43" s="43"/>
      <c r="AF43" s="43">
        <v>2</v>
      </c>
      <c r="AG43" s="43"/>
      <c r="AH43" s="43">
        <v>1.1361000000000001</v>
      </c>
      <c r="AI43" s="43"/>
      <c r="AJ43" s="43">
        <v>5.4161799999999998</v>
      </c>
      <c r="AK43" s="43">
        <v>0</v>
      </c>
      <c r="AL43" s="43">
        <v>3.7936999999999999</v>
      </c>
      <c r="AM43" s="43">
        <v>51.853160000000003</v>
      </c>
      <c r="AN43" s="43">
        <v>30.8306</v>
      </c>
      <c r="AO43" s="43">
        <v>21.656300000000002</v>
      </c>
      <c r="AP43" s="43">
        <v>0.46</v>
      </c>
      <c r="AQ43" s="43">
        <v>170.56</v>
      </c>
      <c r="AR43" s="43"/>
      <c r="AS43" s="43">
        <v>34.025289999999998</v>
      </c>
      <c r="AT43" s="43">
        <v>31.52</v>
      </c>
      <c r="AU43" s="43"/>
      <c r="AV43" s="43">
        <v>100.04016</v>
      </c>
      <c r="AW43" s="43">
        <v>34.112220000000001</v>
      </c>
      <c r="AX43" s="43"/>
      <c r="AY43" s="43"/>
      <c r="AZ43" s="43"/>
      <c r="BA43" s="43">
        <v>1.5</v>
      </c>
      <c r="BB43" s="43"/>
      <c r="BC43" s="43">
        <v>54.735190000000003</v>
      </c>
      <c r="BD43" s="43"/>
      <c r="BE43" s="43">
        <v>19.3</v>
      </c>
      <c r="BF43" s="43"/>
      <c r="BG43" s="43"/>
      <c r="BH43" s="43"/>
      <c r="BI43" s="43">
        <v>11.36435</v>
      </c>
      <c r="BJ43" s="43"/>
      <c r="BK43" s="43">
        <v>5.3536200000000003</v>
      </c>
      <c r="BL43" s="43"/>
      <c r="BM43" s="43"/>
      <c r="BN43" s="43">
        <v>15.156000000000001</v>
      </c>
      <c r="BO43" s="43">
        <v>2.0699999999999998</v>
      </c>
      <c r="BP43" s="43">
        <v>140.68398999999999</v>
      </c>
      <c r="BQ43" s="43"/>
      <c r="BR43" s="43">
        <v>4.9997999999999996</v>
      </c>
      <c r="BS43" s="43">
        <v>129.8708</v>
      </c>
      <c r="BT43" s="43">
        <v>8.8038600000000002</v>
      </c>
      <c r="BU43" s="43"/>
      <c r="BV43" s="43">
        <v>32.466200000000001</v>
      </c>
      <c r="BW43" s="43">
        <v>3.6075599999999999</v>
      </c>
      <c r="BX43" s="43">
        <v>17.14</v>
      </c>
      <c r="BY43" s="43"/>
      <c r="BZ43" s="43">
        <v>90.810299999999998</v>
      </c>
      <c r="CA43" s="43">
        <v>4.03477</v>
      </c>
      <c r="CB43" s="43">
        <v>1.4454</v>
      </c>
      <c r="CC43" s="43">
        <v>0.71499999999999997</v>
      </c>
      <c r="CD43" s="43">
        <v>24.13599</v>
      </c>
      <c r="CE43" s="43">
        <v>448.32</v>
      </c>
      <c r="CF43" s="43">
        <v>10.9072</v>
      </c>
      <c r="CG43" s="43">
        <v>149.2818</v>
      </c>
      <c r="CH43" s="43">
        <v>14.962070000000001</v>
      </c>
      <c r="CI43" s="43"/>
      <c r="CJ43" s="43"/>
      <c r="CK43" s="43">
        <v>18.246200000000002</v>
      </c>
      <c r="CL43" s="43">
        <v>4.6049699999999998</v>
      </c>
      <c r="CM43" s="43"/>
      <c r="CN43" s="43"/>
      <c r="CO43" s="43">
        <v>14.065950000000001</v>
      </c>
      <c r="CP43" s="43">
        <v>248.28</v>
      </c>
      <c r="CQ43" s="43"/>
      <c r="CR43" s="43">
        <v>38.268999999999998</v>
      </c>
      <c r="CS43" s="43"/>
      <c r="CT43" s="43">
        <v>25.065999999999999</v>
      </c>
    </row>
    <row r="44" spans="1:98" ht="15.6" x14ac:dyDescent="0.3">
      <c r="A44" s="1"/>
      <c r="B44" s="42" t="s">
        <v>820</v>
      </c>
      <c r="C44" s="43"/>
      <c r="D44" s="43"/>
      <c r="E44" s="43">
        <v>14.74859</v>
      </c>
      <c r="F44" s="43">
        <v>10.166</v>
      </c>
      <c r="G44" s="43"/>
      <c r="H44" s="43"/>
      <c r="I44" s="43"/>
      <c r="J44" s="43"/>
      <c r="K44" s="43"/>
      <c r="L44" s="43">
        <v>28.816299999999998</v>
      </c>
      <c r="M44" s="43">
        <v>16.7102</v>
      </c>
      <c r="N44" s="43">
        <v>13.27</v>
      </c>
      <c r="O44" s="43">
        <v>35.457999999999998</v>
      </c>
      <c r="P44" s="43"/>
      <c r="Q44" s="43"/>
      <c r="R44" s="43">
        <v>50.243000000000002</v>
      </c>
      <c r="S44" s="43"/>
      <c r="T44" s="43">
        <v>16.658799999999999</v>
      </c>
      <c r="U44" s="43"/>
      <c r="V44" s="43">
        <v>9.5</v>
      </c>
      <c r="W44" s="43"/>
      <c r="X44" s="43">
        <v>30.41601</v>
      </c>
      <c r="Y44" s="43"/>
      <c r="Z44" s="43">
        <v>5.5119899999999999</v>
      </c>
      <c r="AA44" s="43"/>
      <c r="AB44" s="43"/>
      <c r="AC44" s="43"/>
      <c r="AD44" s="43"/>
      <c r="AE44" s="43"/>
      <c r="AF44" s="43">
        <v>1.5</v>
      </c>
      <c r="AG44" s="43"/>
      <c r="AH44" s="43">
        <v>1.1911</v>
      </c>
      <c r="AI44" s="43"/>
      <c r="AJ44" s="43">
        <v>4.26905</v>
      </c>
      <c r="AK44" s="43">
        <v>0</v>
      </c>
      <c r="AL44" s="43">
        <v>3.8641999999999999</v>
      </c>
      <c r="AM44" s="43">
        <v>47.401809999999998</v>
      </c>
      <c r="AN44" s="43">
        <v>28.749919999999999</v>
      </c>
      <c r="AO44" s="43">
        <v>21.434999999999999</v>
      </c>
      <c r="AP44" s="43">
        <v>0.11</v>
      </c>
      <c r="AQ44" s="43">
        <v>170.45</v>
      </c>
      <c r="AR44" s="43"/>
      <c r="AS44" s="43">
        <v>30.588290000000001</v>
      </c>
      <c r="AT44" s="43">
        <v>27.94</v>
      </c>
      <c r="AU44" s="43"/>
      <c r="AV44" s="43">
        <v>72.718760000000003</v>
      </c>
      <c r="AW44" s="43">
        <v>33.700150000000001</v>
      </c>
      <c r="AX44" s="43"/>
      <c r="AY44" s="43"/>
      <c r="AZ44" s="43"/>
      <c r="BA44" s="43">
        <v>1.6</v>
      </c>
      <c r="BB44" s="43"/>
      <c r="BC44" s="43">
        <v>40.746899999999997</v>
      </c>
      <c r="BD44" s="43"/>
      <c r="BE44" s="43">
        <v>19.3</v>
      </c>
      <c r="BF44" s="43"/>
      <c r="BG44" s="43"/>
      <c r="BH44" s="43"/>
      <c r="BI44" s="43">
        <v>11.57877</v>
      </c>
      <c r="BJ44" s="43"/>
      <c r="BK44" s="43">
        <v>5.3587400000000001</v>
      </c>
      <c r="BL44" s="43"/>
      <c r="BM44" s="43"/>
      <c r="BN44" s="43">
        <v>4.8220000000000001</v>
      </c>
      <c r="BO44" s="43">
        <v>2.1</v>
      </c>
      <c r="BP44" s="43">
        <v>142.66720000000001</v>
      </c>
      <c r="BQ44" s="43"/>
      <c r="BR44" s="43">
        <v>4.9252399999999996</v>
      </c>
      <c r="BS44" s="43">
        <v>127.93004000000001</v>
      </c>
      <c r="BT44" s="43">
        <v>8.8396799999999995</v>
      </c>
      <c r="BU44" s="43"/>
      <c r="BV44" s="43">
        <v>30.363700000000001</v>
      </c>
      <c r="BW44" s="43">
        <v>3.8024800000000001</v>
      </c>
      <c r="BX44" s="43">
        <v>16.27</v>
      </c>
      <c r="BY44" s="43"/>
      <c r="BZ44" s="43">
        <v>89.600700000000003</v>
      </c>
      <c r="CA44" s="43">
        <v>3.2185899999999998</v>
      </c>
      <c r="CB44" s="43">
        <v>1.4496</v>
      </c>
      <c r="CC44" s="43">
        <v>0.70199999999999996</v>
      </c>
      <c r="CD44" s="43">
        <v>24.10033</v>
      </c>
      <c r="CE44" s="43">
        <v>454.78</v>
      </c>
      <c r="CF44" s="43">
        <v>10.1052</v>
      </c>
      <c r="CG44" s="43">
        <v>147.63239999999999</v>
      </c>
      <c r="CH44" s="43">
        <v>14.9755</v>
      </c>
      <c r="CI44" s="43"/>
      <c r="CJ44" s="43"/>
      <c r="CK44" s="43">
        <v>17.7181</v>
      </c>
      <c r="CL44" s="43">
        <v>4.5601599999999998</v>
      </c>
      <c r="CM44" s="43"/>
      <c r="CN44" s="43"/>
      <c r="CO44" s="43">
        <v>13.31096</v>
      </c>
      <c r="CP44" s="43">
        <v>257.61</v>
      </c>
      <c r="CQ44" s="43"/>
      <c r="CR44" s="43">
        <v>26.428999999999998</v>
      </c>
      <c r="CS44" s="43"/>
      <c r="CT44" s="43">
        <v>17.536999999999999</v>
      </c>
    </row>
    <row r="45" spans="1:98" ht="15.6" x14ac:dyDescent="0.3">
      <c r="A45" s="1"/>
      <c r="B45" s="42" t="s">
        <v>821</v>
      </c>
      <c r="C45" s="43"/>
      <c r="D45" s="43"/>
      <c r="E45" s="43">
        <v>14.366160000000001</v>
      </c>
      <c r="F45" s="43">
        <v>10.129</v>
      </c>
      <c r="G45" s="43"/>
      <c r="H45" s="43"/>
      <c r="I45" s="43"/>
      <c r="J45" s="43"/>
      <c r="K45" s="43"/>
      <c r="L45" s="43">
        <v>26.7529</v>
      </c>
      <c r="M45" s="43">
        <v>15.9291</v>
      </c>
      <c r="N45" s="43">
        <v>12.84</v>
      </c>
      <c r="O45" s="43">
        <v>35.304000000000002</v>
      </c>
      <c r="P45" s="43"/>
      <c r="Q45" s="43"/>
      <c r="R45" s="43">
        <v>50.06</v>
      </c>
      <c r="S45" s="43"/>
      <c r="T45" s="43">
        <v>10.0983</v>
      </c>
      <c r="U45" s="43"/>
      <c r="V45" s="43">
        <v>10</v>
      </c>
      <c r="W45" s="43"/>
      <c r="X45" s="43">
        <v>29.103169999999999</v>
      </c>
      <c r="Y45" s="43"/>
      <c r="Z45" s="43">
        <v>5.0712099999999998</v>
      </c>
      <c r="AA45" s="43"/>
      <c r="AB45" s="43"/>
      <c r="AC45" s="43"/>
      <c r="AD45" s="43"/>
      <c r="AE45" s="43"/>
      <c r="AF45" s="43">
        <v>1</v>
      </c>
      <c r="AG45" s="43"/>
      <c r="AH45" s="43">
        <v>1.1463000000000001</v>
      </c>
      <c r="AI45" s="43"/>
      <c r="AJ45" s="43">
        <v>4.2895099999999999</v>
      </c>
      <c r="AK45" s="43">
        <v>0</v>
      </c>
      <c r="AL45" s="43">
        <v>3.7414999999999998</v>
      </c>
      <c r="AM45" s="43">
        <v>35.238840000000003</v>
      </c>
      <c r="AN45" s="43">
        <v>26.375969999999999</v>
      </c>
      <c r="AO45" s="43">
        <v>22.422599999999999</v>
      </c>
      <c r="AP45" s="43">
        <v>0.35</v>
      </c>
      <c r="AQ45" s="43">
        <v>170.24</v>
      </c>
      <c r="AR45" s="43"/>
      <c r="AS45" s="43">
        <v>27.67604</v>
      </c>
      <c r="AT45" s="43">
        <v>27.1</v>
      </c>
      <c r="AU45" s="43"/>
      <c r="AV45" s="43">
        <v>56.951169999999998</v>
      </c>
      <c r="AW45" s="43">
        <v>33.536290000000001</v>
      </c>
      <c r="AX45" s="43"/>
      <c r="AY45" s="43"/>
      <c r="AZ45" s="43"/>
      <c r="BA45" s="43">
        <v>1.3</v>
      </c>
      <c r="BB45" s="43"/>
      <c r="BC45" s="43">
        <v>33.109189999999998</v>
      </c>
      <c r="BD45" s="43"/>
      <c r="BE45" s="43">
        <v>19.3</v>
      </c>
      <c r="BF45" s="43"/>
      <c r="BG45" s="43"/>
      <c r="BH45" s="43"/>
      <c r="BI45" s="43">
        <v>11.997529999999999</v>
      </c>
      <c r="BJ45" s="43"/>
      <c r="BK45" s="43">
        <v>5.2998200000000004</v>
      </c>
      <c r="BL45" s="43"/>
      <c r="BM45" s="43"/>
      <c r="BN45" s="43">
        <v>5.5259999999999998</v>
      </c>
      <c r="BO45" s="43">
        <v>1.98</v>
      </c>
      <c r="BP45" s="43">
        <v>142.81450000000001</v>
      </c>
      <c r="BQ45" s="43"/>
      <c r="BR45" s="43">
        <v>4.6304100000000004</v>
      </c>
      <c r="BS45" s="43">
        <v>125.94535</v>
      </c>
      <c r="BT45" s="43">
        <v>6.6236600000000001</v>
      </c>
      <c r="BU45" s="43"/>
      <c r="BV45" s="43">
        <v>28.808399999999999</v>
      </c>
      <c r="BW45" s="43">
        <v>3.7406999999999999</v>
      </c>
      <c r="BX45" s="43">
        <v>15.56</v>
      </c>
      <c r="BY45" s="43"/>
      <c r="BZ45" s="43">
        <v>90.421000000000006</v>
      </c>
      <c r="CA45" s="43">
        <v>3.2018499999999999</v>
      </c>
      <c r="CB45" s="43">
        <v>1.4391</v>
      </c>
      <c r="CC45" s="43">
        <v>0.69</v>
      </c>
      <c r="CD45" s="43">
        <v>24.011890000000001</v>
      </c>
      <c r="CE45" s="43">
        <v>456.51</v>
      </c>
      <c r="CF45" s="43">
        <v>10.114699999999999</v>
      </c>
      <c r="CG45" s="43">
        <v>152.5847</v>
      </c>
      <c r="CH45" s="43">
        <v>14.45176</v>
      </c>
      <c r="CI45" s="43"/>
      <c r="CJ45" s="43"/>
      <c r="CK45" s="43">
        <v>15.144500000000001</v>
      </c>
      <c r="CL45" s="43">
        <v>4.5491000000000001</v>
      </c>
      <c r="CM45" s="43"/>
      <c r="CN45" s="43"/>
      <c r="CO45" s="43">
        <v>12.617900000000001</v>
      </c>
      <c r="CP45" s="43">
        <v>255.18</v>
      </c>
      <c r="CQ45" s="43"/>
      <c r="CR45" s="43">
        <v>27.312999999999999</v>
      </c>
      <c r="CS45" s="43"/>
      <c r="CT45" s="43">
        <v>12.756</v>
      </c>
    </row>
    <row r="46" spans="1:98" ht="15.6" x14ac:dyDescent="0.3">
      <c r="A46" s="1"/>
      <c r="B46" s="42" t="s">
        <v>822</v>
      </c>
      <c r="C46" s="43"/>
      <c r="D46" s="43"/>
      <c r="E46" s="43">
        <v>13.70753</v>
      </c>
      <c r="F46" s="43">
        <v>10.159000000000001</v>
      </c>
      <c r="G46" s="43"/>
      <c r="H46" s="43"/>
      <c r="I46" s="43"/>
      <c r="J46" s="43"/>
      <c r="K46" s="43"/>
      <c r="L46" s="43">
        <v>26.807600000000001</v>
      </c>
      <c r="M46" s="43">
        <v>14.527699999999999</v>
      </c>
      <c r="N46" s="43">
        <v>13.13</v>
      </c>
      <c r="O46" s="43">
        <v>35.844000000000001</v>
      </c>
      <c r="P46" s="43"/>
      <c r="Q46" s="43"/>
      <c r="R46" s="43">
        <v>50.113</v>
      </c>
      <c r="S46" s="43"/>
      <c r="T46" s="43">
        <v>9.5533000000000001</v>
      </c>
      <c r="U46" s="43"/>
      <c r="V46" s="43">
        <v>9.6</v>
      </c>
      <c r="W46" s="43"/>
      <c r="X46" s="43">
        <v>27.693280000000001</v>
      </c>
      <c r="Y46" s="43"/>
      <c r="Z46" s="43">
        <v>5.0982900000000004</v>
      </c>
      <c r="AA46" s="43"/>
      <c r="AB46" s="43"/>
      <c r="AC46" s="43"/>
      <c r="AD46" s="43"/>
      <c r="AE46" s="43"/>
      <c r="AF46" s="43">
        <v>0.7</v>
      </c>
      <c r="AG46" s="43"/>
      <c r="AH46" s="43">
        <v>1.0177</v>
      </c>
      <c r="AI46" s="43"/>
      <c r="AJ46" s="43">
        <v>4.1899699999999998</v>
      </c>
      <c r="AK46" s="43">
        <v>0</v>
      </c>
      <c r="AL46" s="43">
        <v>3.8531</v>
      </c>
      <c r="AM46" s="43">
        <v>39.238979999999998</v>
      </c>
      <c r="AN46" s="43">
        <v>29.755099999999999</v>
      </c>
      <c r="AO46" s="43">
        <v>24.571100000000001</v>
      </c>
      <c r="AP46" s="43">
        <v>0.46</v>
      </c>
      <c r="AQ46" s="43">
        <v>167.73</v>
      </c>
      <c r="AR46" s="43"/>
      <c r="AS46" s="43">
        <v>27.84488</v>
      </c>
      <c r="AT46" s="43">
        <v>28.31</v>
      </c>
      <c r="AU46" s="43"/>
      <c r="AV46" s="43">
        <v>57.34789</v>
      </c>
      <c r="AW46" s="43">
        <v>33.57</v>
      </c>
      <c r="AX46" s="43"/>
      <c r="AY46" s="43"/>
      <c r="AZ46" s="43"/>
      <c r="BA46" s="43">
        <v>1.4</v>
      </c>
      <c r="BB46" s="43"/>
      <c r="BC46" s="43">
        <v>32.872419999999998</v>
      </c>
      <c r="BD46" s="43"/>
      <c r="BE46" s="43">
        <v>19.3</v>
      </c>
      <c r="BF46" s="43"/>
      <c r="BG46" s="43"/>
      <c r="BH46" s="43"/>
      <c r="BI46" s="43">
        <v>11.35284</v>
      </c>
      <c r="BJ46" s="43"/>
      <c r="BK46" s="43">
        <v>5.25101</v>
      </c>
      <c r="BL46" s="43"/>
      <c r="BM46" s="43"/>
      <c r="BN46" s="43">
        <v>7.1449999999999996</v>
      </c>
      <c r="BO46" s="43">
        <v>2</v>
      </c>
      <c r="BP46" s="43">
        <v>141.67278999999999</v>
      </c>
      <c r="BQ46" s="43"/>
      <c r="BR46" s="43">
        <v>4.8494599999999997</v>
      </c>
      <c r="BS46" s="43">
        <v>129.68599</v>
      </c>
      <c r="BT46" s="43">
        <v>7.1173200000000003</v>
      </c>
      <c r="BU46" s="43"/>
      <c r="BV46" s="43">
        <v>31.0273</v>
      </c>
      <c r="BW46" s="43">
        <v>3.7400099999999998</v>
      </c>
      <c r="BX46" s="43">
        <v>15.73</v>
      </c>
      <c r="BY46" s="43"/>
      <c r="BZ46" s="43">
        <v>90.786500000000004</v>
      </c>
      <c r="CA46" s="43">
        <v>3.1663299999999999</v>
      </c>
      <c r="CB46" s="43">
        <v>1.4317</v>
      </c>
      <c r="CC46" s="43">
        <v>0.71199999999999997</v>
      </c>
      <c r="CD46" s="43">
        <v>25.264389999999999</v>
      </c>
      <c r="CE46" s="43">
        <v>430.57</v>
      </c>
      <c r="CF46" s="43">
        <v>10.253</v>
      </c>
      <c r="CG46" s="43">
        <v>153.15889999999999</v>
      </c>
      <c r="CH46" s="43">
        <v>14.62283</v>
      </c>
      <c r="CI46" s="43"/>
      <c r="CJ46" s="43"/>
      <c r="CK46" s="43">
        <v>14.1165</v>
      </c>
      <c r="CL46" s="43">
        <v>4.5237400000000001</v>
      </c>
      <c r="CM46" s="43"/>
      <c r="CN46" s="43"/>
      <c r="CO46" s="43">
        <v>13.62144</v>
      </c>
      <c r="CP46" s="43">
        <v>240.38</v>
      </c>
      <c r="CQ46" s="43"/>
      <c r="CR46" s="43">
        <v>27.960999999999999</v>
      </c>
      <c r="CS46" s="43"/>
      <c r="CT46" s="43">
        <v>12.859</v>
      </c>
    </row>
    <row r="47" spans="1:98" ht="15.6" x14ac:dyDescent="0.3">
      <c r="A47" s="1"/>
      <c r="B47" s="42" t="s">
        <v>823</v>
      </c>
      <c r="C47" s="43"/>
      <c r="D47" s="43"/>
      <c r="E47" s="43">
        <v>13.92657</v>
      </c>
      <c r="F47" s="43">
        <v>11.205</v>
      </c>
      <c r="G47" s="43"/>
      <c r="H47" s="43"/>
      <c r="I47" s="43"/>
      <c r="J47" s="43"/>
      <c r="K47" s="43"/>
      <c r="L47" s="43">
        <v>26.948799999999999</v>
      </c>
      <c r="M47" s="43">
        <v>11.7758</v>
      </c>
      <c r="N47" s="43">
        <v>13.1</v>
      </c>
      <c r="O47" s="43">
        <v>35.584000000000003</v>
      </c>
      <c r="P47" s="43"/>
      <c r="Q47" s="43"/>
      <c r="R47" s="43">
        <v>49.968000000000004</v>
      </c>
      <c r="S47" s="43"/>
      <c r="T47" s="43">
        <v>10.061500000000001</v>
      </c>
      <c r="U47" s="43"/>
      <c r="V47" s="43">
        <v>9.6</v>
      </c>
      <c r="W47" s="43"/>
      <c r="X47" s="43">
        <v>27.922049999999999</v>
      </c>
      <c r="Y47" s="43"/>
      <c r="Z47" s="43">
        <v>5.0376599999999998</v>
      </c>
      <c r="AA47" s="43"/>
      <c r="AB47" s="43"/>
      <c r="AC47" s="43"/>
      <c r="AD47" s="43"/>
      <c r="AE47" s="43"/>
      <c r="AF47" s="43">
        <v>0.6</v>
      </c>
      <c r="AG47" s="43"/>
      <c r="AH47" s="43">
        <v>0.99750000000000005</v>
      </c>
      <c r="AI47" s="43"/>
      <c r="AJ47" s="43">
        <v>4.1270300000000004</v>
      </c>
      <c r="AK47" s="43">
        <v>0</v>
      </c>
      <c r="AL47" s="43">
        <v>3.8136999999999999</v>
      </c>
      <c r="AM47" s="43">
        <v>47.859050000000003</v>
      </c>
      <c r="AN47" s="43">
        <v>31.196059999999999</v>
      </c>
      <c r="AO47" s="43">
        <v>28.0686</v>
      </c>
      <c r="AP47" s="43">
        <v>0.37</v>
      </c>
      <c r="AQ47" s="43">
        <v>163.47</v>
      </c>
      <c r="AR47" s="43"/>
      <c r="AS47" s="43">
        <v>28.569790000000001</v>
      </c>
      <c r="AT47" s="43">
        <v>27.86</v>
      </c>
      <c r="AU47" s="43"/>
      <c r="AV47" s="43">
        <v>57.476900000000001</v>
      </c>
      <c r="AW47" s="43">
        <v>33.969760000000001</v>
      </c>
      <c r="AX47" s="43"/>
      <c r="AY47" s="43"/>
      <c r="AZ47" s="43"/>
      <c r="BA47" s="43">
        <v>1.6</v>
      </c>
      <c r="BB47" s="43"/>
      <c r="BC47" s="43">
        <v>32.587919999999997</v>
      </c>
      <c r="BD47" s="43"/>
      <c r="BE47" s="43">
        <v>19.3</v>
      </c>
      <c r="BF47" s="43"/>
      <c r="BG47" s="43"/>
      <c r="BH47" s="43"/>
      <c r="BI47" s="43">
        <v>11.423730000000001</v>
      </c>
      <c r="BJ47" s="43"/>
      <c r="BK47" s="43">
        <v>5.3648499999999997</v>
      </c>
      <c r="BL47" s="43"/>
      <c r="BM47" s="43"/>
      <c r="BN47" s="43">
        <v>7.3849999999999998</v>
      </c>
      <c r="BO47" s="43">
        <v>1.82</v>
      </c>
      <c r="BP47" s="43">
        <v>143.92410000000001</v>
      </c>
      <c r="BQ47" s="43"/>
      <c r="BR47" s="43">
        <v>4.8457100000000004</v>
      </c>
      <c r="BS47" s="43">
        <v>128.91857999999999</v>
      </c>
      <c r="BT47" s="43">
        <v>7.4529199999999998</v>
      </c>
      <c r="BU47" s="43"/>
      <c r="BV47" s="43">
        <v>31.931799999999999</v>
      </c>
      <c r="BW47" s="43">
        <v>3.69495</v>
      </c>
      <c r="BX47" s="43">
        <v>16.329999999999998</v>
      </c>
      <c r="BY47" s="43"/>
      <c r="BZ47" s="43">
        <v>90.805000000000007</v>
      </c>
      <c r="CA47" s="43">
        <v>3.1752199999999999</v>
      </c>
      <c r="CB47" s="43">
        <v>1.4097999999999999</v>
      </c>
      <c r="CC47" s="43">
        <v>0.68500000000000005</v>
      </c>
      <c r="CD47" s="43">
        <v>24.97232</v>
      </c>
      <c r="CE47" s="43">
        <v>431.85</v>
      </c>
      <c r="CF47" s="43">
        <v>10.367100000000001</v>
      </c>
      <c r="CG47" s="43">
        <v>152.4426</v>
      </c>
      <c r="CH47" s="43">
        <v>14.79857</v>
      </c>
      <c r="CI47" s="43"/>
      <c r="CJ47" s="43"/>
      <c r="CK47" s="43">
        <v>17.795300000000001</v>
      </c>
      <c r="CL47" s="43">
        <v>4.5268499999999996</v>
      </c>
      <c r="CM47" s="43"/>
      <c r="CN47" s="43"/>
      <c r="CO47" s="43">
        <v>13.28491</v>
      </c>
      <c r="CP47" s="43">
        <v>243.62</v>
      </c>
      <c r="CQ47" s="43"/>
      <c r="CR47" s="43">
        <v>28.009</v>
      </c>
      <c r="CS47" s="43"/>
      <c r="CT47" s="43">
        <v>12.782</v>
      </c>
    </row>
    <row r="48" spans="1:98" ht="15.6" x14ac:dyDescent="0.3">
      <c r="A48" s="1"/>
      <c r="B48" s="42" t="s">
        <v>824</v>
      </c>
      <c r="C48" s="43"/>
      <c r="D48" s="43"/>
      <c r="E48" s="43">
        <v>13.983230000000001</v>
      </c>
      <c r="F48" s="43">
        <v>11.797000000000001</v>
      </c>
      <c r="G48" s="43"/>
      <c r="H48" s="43"/>
      <c r="I48" s="43"/>
      <c r="J48" s="43"/>
      <c r="K48" s="43"/>
      <c r="L48" s="43">
        <v>26.485800000000001</v>
      </c>
      <c r="M48" s="43">
        <v>11.8316</v>
      </c>
      <c r="N48" s="43">
        <v>13.22</v>
      </c>
      <c r="O48" s="43">
        <v>36.006</v>
      </c>
      <c r="P48" s="43"/>
      <c r="Q48" s="43"/>
      <c r="R48" s="43">
        <v>50.293999999999997</v>
      </c>
      <c r="S48" s="43"/>
      <c r="T48" s="43">
        <v>14.4824</v>
      </c>
      <c r="U48" s="43"/>
      <c r="V48" s="43">
        <v>9.9</v>
      </c>
      <c r="W48" s="43"/>
      <c r="X48" s="43">
        <v>26.610430000000001</v>
      </c>
      <c r="Y48" s="43"/>
      <c r="Z48" s="43">
        <v>4.9012799999999999</v>
      </c>
      <c r="AA48" s="43"/>
      <c r="AB48" s="43"/>
      <c r="AC48" s="43"/>
      <c r="AD48" s="43"/>
      <c r="AE48" s="43"/>
      <c r="AF48" s="43">
        <v>0.6</v>
      </c>
      <c r="AG48" s="43"/>
      <c r="AH48" s="43">
        <v>1.0605</v>
      </c>
      <c r="AI48" s="43"/>
      <c r="AJ48" s="43">
        <v>4.0911</v>
      </c>
      <c r="AK48" s="43">
        <v>0</v>
      </c>
      <c r="AL48" s="43">
        <v>3.7387000000000001</v>
      </c>
      <c r="AM48" s="43">
        <v>52.228110000000001</v>
      </c>
      <c r="AN48" s="43">
        <v>30.14893</v>
      </c>
      <c r="AO48" s="43">
        <v>27.557600000000001</v>
      </c>
      <c r="AP48" s="43">
        <v>0.84</v>
      </c>
      <c r="AQ48" s="43">
        <v>171.65</v>
      </c>
      <c r="AR48" s="43"/>
      <c r="AS48" s="43">
        <v>32.891300000000001</v>
      </c>
      <c r="AT48" s="43">
        <v>29.72</v>
      </c>
      <c r="AU48" s="43"/>
      <c r="AV48" s="43">
        <v>57.444420000000001</v>
      </c>
      <c r="AW48" s="43">
        <v>34.22786</v>
      </c>
      <c r="AX48" s="43"/>
      <c r="AY48" s="43"/>
      <c r="AZ48" s="43"/>
      <c r="BA48" s="43">
        <v>1.5</v>
      </c>
      <c r="BB48" s="43"/>
      <c r="BC48" s="43">
        <v>32.597410000000004</v>
      </c>
      <c r="BD48" s="43"/>
      <c r="BE48" s="43">
        <v>19.3</v>
      </c>
      <c r="BF48" s="43"/>
      <c r="BG48" s="43"/>
      <c r="BH48" s="43"/>
      <c r="BI48" s="43">
        <v>11.589650000000001</v>
      </c>
      <c r="BJ48" s="43"/>
      <c r="BK48" s="43">
        <v>5.3050300000000004</v>
      </c>
      <c r="BL48" s="43"/>
      <c r="BM48" s="43"/>
      <c r="BN48" s="43">
        <v>7.4130000000000003</v>
      </c>
      <c r="BO48" s="43">
        <v>1.95</v>
      </c>
      <c r="BP48" s="43">
        <v>144.52959999999999</v>
      </c>
      <c r="BQ48" s="43"/>
      <c r="BR48" s="43">
        <v>4.6424399999999997</v>
      </c>
      <c r="BS48" s="43">
        <v>129.02600000000001</v>
      </c>
      <c r="BT48" s="43">
        <v>8.6912500000000001</v>
      </c>
      <c r="BU48" s="43"/>
      <c r="BV48" s="43">
        <v>34.254600000000003</v>
      </c>
      <c r="BW48" s="43">
        <v>4.0013500000000004</v>
      </c>
      <c r="BX48" s="43">
        <v>17.18</v>
      </c>
      <c r="BY48" s="43"/>
      <c r="BZ48" s="43">
        <v>89.423699999999997</v>
      </c>
      <c r="CA48" s="43">
        <v>2.02996</v>
      </c>
      <c r="CB48" s="43">
        <v>1.3737999999999999</v>
      </c>
      <c r="CC48" s="43">
        <v>0.65900000000000003</v>
      </c>
      <c r="CD48" s="43">
        <v>25.270299999999999</v>
      </c>
      <c r="CE48" s="43">
        <v>458.46</v>
      </c>
      <c r="CF48" s="43">
        <v>10.8476</v>
      </c>
      <c r="CG48" s="43">
        <v>155.6207</v>
      </c>
      <c r="CH48" s="43">
        <v>16.71246</v>
      </c>
      <c r="CI48" s="43"/>
      <c r="CJ48" s="43"/>
      <c r="CK48" s="43">
        <v>17.9254</v>
      </c>
      <c r="CL48" s="43">
        <v>4.5330899999999996</v>
      </c>
      <c r="CM48" s="43"/>
      <c r="CN48" s="43"/>
      <c r="CO48" s="43">
        <v>15.12692</v>
      </c>
      <c r="CP48" s="43">
        <v>252.93</v>
      </c>
      <c r="CQ48" s="43"/>
      <c r="CR48" s="43">
        <v>28.457999999999998</v>
      </c>
      <c r="CS48" s="43"/>
      <c r="CT48" s="43">
        <v>14.955</v>
      </c>
    </row>
    <row r="49" spans="1:98" ht="15.6" x14ac:dyDescent="0.3">
      <c r="A49" s="1"/>
      <c r="B49" s="42" t="s">
        <v>825</v>
      </c>
      <c r="C49" s="43"/>
      <c r="D49" s="43"/>
      <c r="E49" s="43">
        <v>14.643050000000001</v>
      </c>
      <c r="F49" s="43">
        <v>12.182</v>
      </c>
      <c r="G49" s="43"/>
      <c r="H49" s="43"/>
      <c r="I49" s="43"/>
      <c r="J49" s="43"/>
      <c r="K49" s="43"/>
      <c r="L49" s="43">
        <v>28.6478</v>
      </c>
      <c r="M49" s="43">
        <v>11.7501</v>
      </c>
      <c r="N49" s="43">
        <v>10.95</v>
      </c>
      <c r="O49" s="43">
        <v>35.886000000000003</v>
      </c>
      <c r="P49" s="43"/>
      <c r="Q49" s="43"/>
      <c r="R49" s="43">
        <v>50.305</v>
      </c>
      <c r="S49" s="43"/>
      <c r="T49" s="43">
        <v>14.4986</v>
      </c>
      <c r="U49" s="43"/>
      <c r="V49" s="43">
        <v>9.6999999999999993</v>
      </c>
      <c r="W49" s="43"/>
      <c r="X49" s="43">
        <v>25.947929999999999</v>
      </c>
      <c r="Y49" s="43"/>
      <c r="Z49" s="43">
        <v>5.1179399999999999</v>
      </c>
      <c r="AA49" s="43"/>
      <c r="AB49" s="43"/>
      <c r="AC49" s="43"/>
      <c r="AD49" s="43"/>
      <c r="AE49" s="43"/>
      <c r="AF49" s="43">
        <v>0.6</v>
      </c>
      <c r="AG49" s="43"/>
      <c r="AH49" s="43">
        <v>1.0829</v>
      </c>
      <c r="AI49" s="43"/>
      <c r="AJ49" s="43">
        <v>4.0739599999999996</v>
      </c>
      <c r="AK49" s="43">
        <v>0</v>
      </c>
      <c r="AL49" s="43">
        <v>3.8439999999999999</v>
      </c>
      <c r="AM49" s="43">
        <v>52.120690000000003</v>
      </c>
      <c r="AN49" s="43">
        <v>31.9221</v>
      </c>
      <c r="AO49" s="43">
        <v>27.594899999999999</v>
      </c>
      <c r="AP49" s="43">
        <v>0.87</v>
      </c>
      <c r="AQ49" s="43">
        <v>172.06</v>
      </c>
      <c r="AR49" s="43"/>
      <c r="AS49" s="43">
        <v>32.472119999999997</v>
      </c>
      <c r="AT49" s="43">
        <v>30.32</v>
      </c>
      <c r="AU49" s="43"/>
      <c r="AV49" s="43">
        <v>74.782510000000002</v>
      </c>
      <c r="AW49" s="43">
        <v>35.902009999999997</v>
      </c>
      <c r="AX49" s="43"/>
      <c r="AY49" s="43"/>
      <c r="AZ49" s="43"/>
      <c r="BA49" s="43">
        <v>1.6</v>
      </c>
      <c r="BB49" s="43"/>
      <c r="BC49" s="43">
        <v>32.772469999999998</v>
      </c>
      <c r="BD49" s="43"/>
      <c r="BE49" s="43">
        <v>19.3</v>
      </c>
      <c r="BF49" s="43"/>
      <c r="BG49" s="43"/>
      <c r="BH49" s="43"/>
      <c r="BI49" s="43">
        <v>11.07518</v>
      </c>
      <c r="BJ49" s="43"/>
      <c r="BK49" s="43">
        <v>5.3337300000000001</v>
      </c>
      <c r="BL49" s="43"/>
      <c r="BM49" s="43"/>
      <c r="BN49" s="43">
        <v>7.1749999999999998</v>
      </c>
      <c r="BO49" s="43">
        <v>2.16</v>
      </c>
      <c r="BP49" s="43">
        <v>146.09519</v>
      </c>
      <c r="BQ49" s="43"/>
      <c r="BR49" s="43">
        <v>4.6386700000000003</v>
      </c>
      <c r="BS49" s="43">
        <v>131.13106999999999</v>
      </c>
      <c r="BT49" s="43">
        <v>10.500080000000001</v>
      </c>
      <c r="BU49" s="43"/>
      <c r="BV49" s="43">
        <v>34.949199999999998</v>
      </c>
      <c r="BW49" s="43">
        <v>4.0848199999999997</v>
      </c>
      <c r="BX49" s="43">
        <v>16.989999999999998</v>
      </c>
      <c r="BY49" s="43"/>
      <c r="BZ49" s="43">
        <v>89.716099999999997</v>
      </c>
      <c r="CA49" s="43">
        <v>2.04853</v>
      </c>
      <c r="CB49" s="43">
        <v>1.3520000000000001</v>
      </c>
      <c r="CC49" s="43">
        <v>0.73699999999999999</v>
      </c>
      <c r="CD49" s="43">
        <v>26.104189999999999</v>
      </c>
      <c r="CE49" s="43">
        <v>465.57</v>
      </c>
      <c r="CF49" s="43">
        <v>10.830299999999999</v>
      </c>
      <c r="CG49" s="43">
        <v>156.4699</v>
      </c>
      <c r="CH49" s="43">
        <v>16.82931</v>
      </c>
      <c r="CI49" s="43"/>
      <c r="CJ49" s="43"/>
      <c r="CK49" s="43">
        <v>17.306000000000001</v>
      </c>
      <c r="CL49" s="43">
        <v>4.6300100000000004</v>
      </c>
      <c r="CM49" s="43"/>
      <c r="CN49" s="43"/>
      <c r="CO49" s="43">
        <v>15.06596</v>
      </c>
      <c r="CP49" s="43">
        <v>260.95999999999998</v>
      </c>
      <c r="CQ49" s="43"/>
      <c r="CR49" s="43">
        <v>30.838000000000001</v>
      </c>
      <c r="CS49" s="43"/>
      <c r="CT49" s="43">
        <v>28.443000000000001</v>
      </c>
    </row>
    <row r="50" spans="1:98" ht="15.6" x14ac:dyDescent="0.3">
      <c r="A50" s="1"/>
      <c r="B50" s="42" t="s">
        <v>826</v>
      </c>
      <c r="C50" s="43"/>
      <c r="D50" s="43"/>
      <c r="E50" s="43">
        <v>21.462150000000001</v>
      </c>
      <c r="F50" s="43">
        <v>12.609</v>
      </c>
      <c r="G50" s="43"/>
      <c r="H50" s="43"/>
      <c r="I50" s="43"/>
      <c r="J50" s="43"/>
      <c r="K50" s="43"/>
      <c r="L50" s="43">
        <v>29.204699999999999</v>
      </c>
      <c r="M50" s="43">
        <v>11.8698</v>
      </c>
      <c r="N50" s="43">
        <v>12.84</v>
      </c>
      <c r="O50" s="43">
        <v>36.206000000000003</v>
      </c>
      <c r="P50" s="43"/>
      <c r="Q50" s="43"/>
      <c r="R50" s="43">
        <v>50.36</v>
      </c>
      <c r="S50" s="43"/>
      <c r="T50" s="43">
        <v>13.982100000000001</v>
      </c>
      <c r="U50" s="43"/>
      <c r="V50" s="43">
        <v>9.9</v>
      </c>
      <c r="W50" s="43"/>
      <c r="X50" s="43">
        <v>26.613320000000002</v>
      </c>
      <c r="Y50" s="43"/>
      <c r="Z50" s="43">
        <v>6.6761299999999997</v>
      </c>
      <c r="AA50" s="43"/>
      <c r="AB50" s="43"/>
      <c r="AC50" s="43"/>
      <c r="AD50" s="43"/>
      <c r="AE50" s="43"/>
      <c r="AF50" s="43">
        <v>1.5</v>
      </c>
      <c r="AG50" s="43"/>
      <c r="AH50" s="43">
        <v>1.1846000000000001</v>
      </c>
      <c r="AI50" s="43"/>
      <c r="AJ50" s="43">
        <v>4.2364699999999997</v>
      </c>
      <c r="AK50" s="43">
        <v>0</v>
      </c>
      <c r="AL50" s="43">
        <v>3.6667999999999998</v>
      </c>
      <c r="AM50" s="43">
        <v>53.868940000000002</v>
      </c>
      <c r="AN50" s="43">
        <v>30.98151</v>
      </c>
      <c r="AO50" s="43">
        <v>27.6294</v>
      </c>
      <c r="AP50" s="43">
        <v>0.94</v>
      </c>
      <c r="AQ50" s="43">
        <v>170.82</v>
      </c>
      <c r="AR50" s="43"/>
      <c r="AS50" s="43">
        <v>33.527209999999997</v>
      </c>
      <c r="AT50" s="43">
        <v>29.63</v>
      </c>
      <c r="AU50" s="43"/>
      <c r="AV50" s="43">
        <v>116.45177</v>
      </c>
      <c r="AW50" s="43">
        <v>37.202390000000001</v>
      </c>
      <c r="AX50" s="43"/>
      <c r="AY50" s="43"/>
      <c r="AZ50" s="43"/>
      <c r="BA50" s="43">
        <v>1.5</v>
      </c>
      <c r="BB50" s="43"/>
      <c r="BC50" s="43">
        <v>33.652920000000002</v>
      </c>
      <c r="BD50" s="43"/>
      <c r="BE50" s="43">
        <v>19.3</v>
      </c>
      <c r="BF50" s="43"/>
      <c r="BG50" s="43"/>
      <c r="BH50" s="43"/>
      <c r="BI50" s="43">
        <v>11.39104</v>
      </c>
      <c r="BJ50" s="43"/>
      <c r="BK50" s="43">
        <v>5.2793200000000002</v>
      </c>
      <c r="BL50" s="43"/>
      <c r="BM50" s="43"/>
      <c r="BN50" s="43">
        <v>7.2370000000000001</v>
      </c>
      <c r="BO50" s="43">
        <v>2.1800000000000002</v>
      </c>
      <c r="BP50" s="43">
        <v>148.42087000000001</v>
      </c>
      <c r="BQ50" s="43"/>
      <c r="BR50" s="43">
        <v>4.6515700000000004</v>
      </c>
      <c r="BS50" s="43">
        <v>130.30242000000001</v>
      </c>
      <c r="BT50" s="43">
        <v>8.9421499999999998</v>
      </c>
      <c r="BU50" s="43"/>
      <c r="BV50" s="43">
        <v>35.538600000000002</v>
      </c>
      <c r="BW50" s="43">
        <v>4.1258100000000004</v>
      </c>
      <c r="BX50" s="43">
        <v>17.899999999999999</v>
      </c>
      <c r="BY50" s="43"/>
      <c r="BZ50" s="43">
        <v>90.735699999999994</v>
      </c>
      <c r="CA50" s="43">
        <v>5.6927399999999997</v>
      </c>
      <c r="CB50" s="43">
        <v>1.3132999999999999</v>
      </c>
      <c r="CC50" s="43">
        <v>0.7</v>
      </c>
      <c r="CD50" s="43">
        <v>25.673349999999999</v>
      </c>
      <c r="CE50" s="43">
        <v>466.12</v>
      </c>
      <c r="CF50" s="43">
        <v>10.8597</v>
      </c>
      <c r="CG50" s="43">
        <v>155.77080000000001</v>
      </c>
      <c r="CH50" s="43">
        <v>17.081060000000001</v>
      </c>
      <c r="CI50" s="43"/>
      <c r="CJ50" s="43"/>
      <c r="CK50" s="43">
        <v>17.500800000000002</v>
      </c>
      <c r="CL50" s="43">
        <v>4.9007899999999998</v>
      </c>
      <c r="CM50" s="43"/>
      <c r="CN50" s="43"/>
      <c r="CO50" s="43">
        <v>15.499280000000001</v>
      </c>
      <c r="CP50" s="43">
        <v>268.62</v>
      </c>
      <c r="CQ50" s="43"/>
      <c r="CR50" s="43">
        <v>38.347000000000001</v>
      </c>
      <c r="CS50" s="43"/>
      <c r="CT50" s="43">
        <v>30.527000000000001</v>
      </c>
    </row>
    <row r="51" spans="1:98" ht="15.6" x14ac:dyDescent="0.3">
      <c r="A51" s="1"/>
      <c r="B51" s="42" t="s">
        <v>827</v>
      </c>
      <c r="C51" s="43"/>
      <c r="D51" s="43"/>
      <c r="E51" s="43">
        <v>25.779450000000001</v>
      </c>
      <c r="F51" s="43">
        <v>12.475</v>
      </c>
      <c r="G51" s="43"/>
      <c r="H51" s="43"/>
      <c r="I51" s="43"/>
      <c r="J51" s="43"/>
      <c r="K51" s="43"/>
      <c r="L51" s="43">
        <v>28.6706</v>
      </c>
      <c r="M51" s="43">
        <v>12.215299999999999</v>
      </c>
      <c r="N51" s="43">
        <v>11.69</v>
      </c>
      <c r="O51" s="43">
        <v>35.475999999999999</v>
      </c>
      <c r="P51" s="43"/>
      <c r="Q51" s="43"/>
      <c r="R51" s="43">
        <v>49.671999999999997</v>
      </c>
      <c r="S51" s="43"/>
      <c r="T51" s="43">
        <v>14.9992</v>
      </c>
      <c r="U51" s="43"/>
      <c r="V51" s="43">
        <v>9.9</v>
      </c>
      <c r="W51" s="43"/>
      <c r="X51" s="43">
        <v>30.870850000000001</v>
      </c>
      <c r="Y51" s="43"/>
      <c r="Z51" s="43">
        <v>7.5373799999999997</v>
      </c>
      <c r="AA51" s="43"/>
      <c r="AB51" s="43"/>
      <c r="AC51" s="43"/>
      <c r="AD51" s="43"/>
      <c r="AE51" s="43"/>
      <c r="AF51" s="43">
        <v>6</v>
      </c>
      <c r="AG51" s="43"/>
      <c r="AH51" s="43">
        <v>1.1517999999999999</v>
      </c>
      <c r="AI51" s="43"/>
      <c r="AJ51" s="43">
        <v>4.23285</v>
      </c>
      <c r="AK51" s="43">
        <v>0</v>
      </c>
      <c r="AL51" s="43">
        <v>3.3831000000000002</v>
      </c>
      <c r="AM51" s="43">
        <v>54.863720000000001</v>
      </c>
      <c r="AN51" s="43">
        <v>31.796150000000001</v>
      </c>
      <c r="AO51" s="43">
        <v>28.055</v>
      </c>
      <c r="AP51" s="43">
        <v>1.03</v>
      </c>
      <c r="AQ51" s="43">
        <v>171.67</v>
      </c>
      <c r="AR51" s="43"/>
      <c r="AS51" s="43">
        <v>35.157519999999998</v>
      </c>
      <c r="AT51" s="43">
        <v>30.2</v>
      </c>
      <c r="AU51" s="43"/>
      <c r="AV51" s="43">
        <v>115.76031999999999</v>
      </c>
      <c r="AW51" s="43">
        <v>37.872549999999997</v>
      </c>
      <c r="AX51" s="43"/>
      <c r="AY51" s="43"/>
      <c r="AZ51" s="43"/>
      <c r="BA51" s="43">
        <v>1.5</v>
      </c>
      <c r="BB51" s="43"/>
      <c r="BC51" s="43">
        <v>56.026730000000001</v>
      </c>
      <c r="BD51" s="43"/>
      <c r="BE51" s="43">
        <v>19.3</v>
      </c>
      <c r="BF51" s="43"/>
      <c r="BG51" s="43"/>
      <c r="BH51" s="43"/>
      <c r="BI51" s="43">
        <v>11.164580000000001</v>
      </c>
      <c r="BJ51" s="43"/>
      <c r="BK51" s="43">
        <v>5.2033100000000001</v>
      </c>
      <c r="BL51" s="43"/>
      <c r="BM51" s="43"/>
      <c r="BN51" s="43">
        <v>7.2389999999999999</v>
      </c>
      <c r="BO51" s="43">
        <v>2.06</v>
      </c>
      <c r="BP51" s="43">
        <v>147.14500000000001</v>
      </c>
      <c r="BQ51" s="43"/>
      <c r="BR51" s="43">
        <v>4.54338</v>
      </c>
      <c r="BS51" s="43">
        <v>128.87761</v>
      </c>
      <c r="BT51" s="43">
        <v>10.421049999999999</v>
      </c>
      <c r="BU51" s="43"/>
      <c r="BV51" s="43">
        <v>34.735300000000002</v>
      </c>
      <c r="BW51" s="43">
        <v>3.9547300000000001</v>
      </c>
      <c r="BX51" s="43">
        <v>18.23</v>
      </c>
      <c r="BY51" s="43"/>
      <c r="BZ51" s="43">
        <v>92.273499999999999</v>
      </c>
      <c r="CA51" s="43">
        <v>5.5451499999999996</v>
      </c>
      <c r="CB51" s="43">
        <v>1.2265999999999999</v>
      </c>
      <c r="CC51" s="43">
        <v>0.69899999999999995</v>
      </c>
      <c r="CD51" s="43">
        <v>26.53942</v>
      </c>
      <c r="CE51" s="43">
        <v>462.27</v>
      </c>
      <c r="CF51" s="43">
        <v>10.9046</v>
      </c>
      <c r="CG51" s="43">
        <v>156.4692</v>
      </c>
      <c r="CH51" s="43">
        <v>17.091059999999999</v>
      </c>
      <c r="CI51" s="43"/>
      <c r="CJ51" s="43"/>
      <c r="CK51" s="43">
        <v>18.688099999999999</v>
      </c>
      <c r="CL51" s="43">
        <v>4.89419</v>
      </c>
      <c r="CM51" s="43"/>
      <c r="CN51" s="43"/>
      <c r="CO51" s="43">
        <v>16.252939999999999</v>
      </c>
      <c r="CP51" s="43">
        <v>285.43</v>
      </c>
      <c r="CQ51" s="43"/>
      <c r="CR51" s="43">
        <v>39.972999999999999</v>
      </c>
      <c r="CS51" s="43"/>
      <c r="CT51" s="43">
        <v>29.995999999999999</v>
      </c>
    </row>
    <row r="52" spans="1:98" ht="15.6" x14ac:dyDescent="0.3">
      <c r="A52" s="1"/>
      <c r="B52" s="42" t="s">
        <v>828</v>
      </c>
      <c r="C52" s="43"/>
      <c r="D52" s="43"/>
      <c r="E52" s="43">
        <v>26.29881</v>
      </c>
      <c r="F52" s="43">
        <v>11.927</v>
      </c>
      <c r="G52" s="43"/>
      <c r="H52" s="43"/>
      <c r="I52" s="43"/>
      <c r="J52" s="43"/>
      <c r="K52" s="43"/>
      <c r="L52" s="43">
        <v>27.406700000000001</v>
      </c>
      <c r="M52" s="43">
        <v>12.1564</v>
      </c>
      <c r="N52" s="43">
        <v>11.05</v>
      </c>
      <c r="O52" s="43">
        <v>35.015999999999998</v>
      </c>
      <c r="P52" s="43"/>
      <c r="Q52" s="43"/>
      <c r="R52" s="43">
        <v>49.761000000000003</v>
      </c>
      <c r="S52" s="43"/>
      <c r="T52" s="43">
        <v>14.9627</v>
      </c>
      <c r="U52" s="43"/>
      <c r="V52" s="43">
        <v>9.9</v>
      </c>
      <c r="W52" s="43"/>
      <c r="X52" s="43">
        <v>122.61</v>
      </c>
      <c r="Y52" s="43"/>
      <c r="Z52" s="43">
        <v>5.86951</v>
      </c>
      <c r="AA52" s="43"/>
      <c r="AB52" s="43"/>
      <c r="AC52" s="43"/>
      <c r="AD52" s="43"/>
      <c r="AE52" s="43"/>
      <c r="AF52" s="43">
        <v>7.4</v>
      </c>
      <c r="AG52" s="43"/>
      <c r="AH52" s="43">
        <v>1.0315000000000001</v>
      </c>
      <c r="AI52" s="43"/>
      <c r="AJ52" s="43">
        <v>4.8772500000000001</v>
      </c>
      <c r="AK52" s="43">
        <v>0</v>
      </c>
      <c r="AL52" s="43">
        <v>2.7080000000000002</v>
      </c>
      <c r="AM52" s="43">
        <v>54.962290000000003</v>
      </c>
      <c r="AN52" s="43">
        <v>31.764399999999998</v>
      </c>
      <c r="AO52" s="43">
        <v>28.411899999999999</v>
      </c>
      <c r="AP52" s="43">
        <v>1.1499999999999999</v>
      </c>
      <c r="AQ52" s="43">
        <v>171.59</v>
      </c>
      <c r="AR52" s="43"/>
      <c r="AS52" s="43">
        <v>36.744489999999999</v>
      </c>
      <c r="AT52" s="43">
        <v>30.91</v>
      </c>
      <c r="AU52" s="43"/>
      <c r="AV52" s="43">
        <v>114.98314000000001</v>
      </c>
      <c r="AW52" s="43">
        <v>37.640050000000002</v>
      </c>
      <c r="AX52" s="43"/>
      <c r="AY52" s="43"/>
      <c r="AZ52" s="43"/>
      <c r="BA52" s="43">
        <v>1.5</v>
      </c>
      <c r="BB52" s="43"/>
      <c r="BC52" s="43">
        <v>73.975200000000001</v>
      </c>
      <c r="BD52" s="43"/>
      <c r="BE52" s="43">
        <v>19.3</v>
      </c>
      <c r="BF52" s="43"/>
      <c r="BG52" s="43"/>
      <c r="BH52" s="43"/>
      <c r="BI52" s="43">
        <v>11.289</v>
      </c>
      <c r="BJ52" s="43"/>
      <c r="BK52" s="43">
        <v>5.1952800000000003</v>
      </c>
      <c r="BL52" s="43"/>
      <c r="BM52" s="43"/>
      <c r="BN52" s="43">
        <v>38.863</v>
      </c>
      <c r="BO52" s="43">
        <v>2.0499999999999998</v>
      </c>
      <c r="BP52" s="43">
        <v>147.81039000000001</v>
      </c>
      <c r="BQ52" s="43"/>
      <c r="BR52" s="43">
        <v>4.5349399999999997</v>
      </c>
      <c r="BS52" s="43">
        <v>131.21921</v>
      </c>
      <c r="BT52" s="43">
        <v>10.753740000000001</v>
      </c>
      <c r="BU52" s="43"/>
      <c r="BV52" s="43">
        <v>35.112200000000001</v>
      </c>
      <c r="BW52" s="43">
        <v>3.9614600000000002</v>
      </c>
      <c r="BX52" s="43">
        <v>18.29</v>
      </c>
      <c r="BY52" s="43"/>
      <c r="BZ52" s="43">
        <v>91.090199999999996</v>
      </c>
      <c r="CA52" s="43">
        <v>18.57668</v>
      </c>
      <c r="CB52" s="43">
        <v>0.8417</v>
      </c>
      <c r="CC52" s="43">
        <v>0.68700000000000006</v>
      </c>
      <c r="CD52" s="43">
        <v>26.962720000000001</v>
      </c>
      <c r="CE52" s="43">
        <v>466.2</v>
      </c>
      <c r="CF52" s="43">
        <v>10.946300000000001</v>
      </c>
      <c r="CG52" s="43">
        <v>156.76660000000001</v>
      </c>
      <c r="CH52" s="43">
        <v>17.48237</v>
      </c>
      <c r="CI52" s="43"/>
      <c r="CJ52" s="43"/>
      <c r="CK52" s="43">
        <v>18.2727</v>
      </c>
      <c r="CL52" s="43">
        <v>4.8605499999999999</v>
      </c>
      <c r="CM52" s="43"/>
      <c r="CN52" s="43"/>
      <c r="CO52" s="43">
        <v>15.77092</v>
      </c>
      <c r="CP52" s="43">
        <v>285.47000000000003</v>
      </c>
      <c r="CQ52" s="43"/>
      <c r="CR52" s="43">
        <v>40.527999999999999</v>
      </c>
      <c r="CS52" s="43"/>
      <c r="CT52" s="43">
        <v>31.067</v>
      </c>
    </row>
    <row r="53" spans="1:98" ht="15.6" x14ac:dyDescent="0.3">
      <c r="A53" s="1"/>
      <c r="B53" s="42" t="s">
        <v>829</v>
      </c>
      <c r="C53" s="43"/>
      <c r="D53" s="43"/>
      <c r="E53" s="43">
        <v>27.50583</v>
      </c>
      <c r="F53" s="43">
        <v>11.927</v>
      </c>
      <c r="G53" s="43"/>
      <c r="H53" s="43"/>
      <c r="I53" s="43"/>
      <c r="J53" s="43"/>
      <c r="K53" s="43"/>
      <c r="L53" s="43">
        <v>27.556000000000001</v>
      </c>
      <c r="M53" s="43">
        <v>12.4686</v>
      </c>
      <c r="N53" s="43">
        <v>11.04</v>
      </c>
      <c r="O53" s="43">
        <v>35</v>
      </c>
      <c r="P53" s="43"/>
      <c r="Q53" s="43"/>
      <c r="R53" s="43">
        <v>49.97</v>
      </c>
      <c r="S53" s="43"/>
      <c r="T53" s="43">
        <v>13.7387</v>
      </c>
      <c r="U53" s="43"/>
      <c r="V53" s="43">
        <v>10</v>
      </c>
      <c r="W53" s="43"/>
      <c r="X53" s="43">
        <v>125.37733</v>
      </c>
      <c r="Y53" s="43"/>
      <c r="Z53" s="43">
        <v>4.8800499999999998</v>
      </c>
      <c r="AA53" s="43"/>
      <c r="AB53" s="43"/>
      <c r="AC53" s="43"/>
      <c r="AD53" s="43"/>
      <c r="AE53" s="43"/>
      <c r="AF53" s="43">
        <v>4.2</v>
      </c>
      <c r="AG53" s="43"/>
      <c r="AH53" s="43">
        <v>1.1161000000000001</v>
      </c>
      <c r="AI53" s="43"/>
      <c r="AJ53" s="43">
        <v>4.42605</v>
      </c>
      <c r="AK53" s="43">
        <v>0</v>
      </c>
      <c r="AL53" s="43">
        <v>2.0347</v>
      </c>
      <c r="AM53" s="43">
        <v>53.290649999999999</v>
      </c>
      <c r="AN53" s="43">
        <v>32.278880000000001</v>
      </c>
      <c r="AO53" s="43">
        <v>29.3645</v>
      </c>
      <c r="AP53" s="43">
        <v>1.26</v>
      </c>
      <c r="AQ53" s="43">
        <v>170.13</v>
      </c>
      <c r="AR53" s="43"/>
      <c r="AS53" s="43">
        <v>37.529389999999999</v>
      </c>
      <c r="AT53" s="43">
        <v>31.06</v>
      </c>
      <c r="AU53" s="43"/>
      <c r="AV53" s="43">
        <v>114.51751</v>
      </c>
      <c r="AW53" s="43">
        <v>37.437570000000001</v>
      </c>
      <c r="AX53" s="43"/>
      <c r="AY53" s="43"/>
      <c r="AZ53" s="43"/>
      <c r="BA53" s="43">
        <v>1.5</v>
      </c>
      <c r="BB53" s="43"/>
      <c r="BC53" s="43">
        <v>74.117050000000006</v>
      </c>
      <c r="BD53" s="43"/>
      <c r="BE53" s="43">
        <v>19.3</v>
      </c>
      <c r="BF53" s="43"/>
      <c r="BG53" s="43"/>
      <c r="BH53" s="43"/>
      <c r="BI53" s="43">
        <v>11.82269</v>
      </c>
      <c r="BJ53" s="43"/>
      <c r="BK53" s="43">
        <v>5.3397500000000004</v>
      </c>
      <c r="BL53" s="43"/>
      <c r="BM53" s="43"/>
      <c r="BN53" s="43">
        <v>57.348999999999997</v>
      </c>
      <c r="BO53" s="43">
        <v>1.68</v>
      </c>
      <c r="BP53" s="43">
        <v>145.31774999999999</v>
      </c>
      <c r="BQ53" s="43"/>
      <c r="BR53" s="43">
        <v>4.58582</v>
      </c>
      <c r="BS53" s="43">
        <v>130.81183999999999</v>
      </c>
      <c r="BT53" s="43">
        <v>11.19309</v>
      </c>
      <c r="BU53" s="43"/>
      <c r="BV53" s="43">
        <v>35.250599999999999</v>
      </c>
      <c r="BW53" s="43">
        <v>3.9545699999999999</v>
      </c>
      <c r="BX53" s="43">
        <v>18.5</v>
      </c>
      <c r="BY53" s="43"/>
      <c r="BZ53" s="43">
        <v>91.268500000000003</v>
      </c>
      <c r="CA53" s="43">
        <v>23.942219999999999</v>
      </c>
      <c r="CB53" s="43">
        <v>0.62229999999999996</v>
      </c>
      <c r="CC53" s="43">
        <v>0.69099999999999995</v>
      </c>
      <c r="CD53" s="43">
        <v>26.126249999999999</v>
      </c>
      <c r="CE53" s="43">
        <v>470.32</v>
      </c>
      <c r="CF53" s="43">
        <v>10.946199999999999</v>
      </c>
      <c r="CG53" s="43">
        <v>152.82839999999999</v>
      </c>
      <c r="CH53" s="43">
        <v>17.65005</v>
      </c>
      <c r="CI53" s="43"/>
      <c r="CJ53" s="43"/>
      <c r="CK53" s="43">
        <v>19.692299999999999</v>
      </c>
      <c r="CL53" s="43">
        <v>4.8939899999999996</v>
      </c>
      <c r="CM53" s="43"/>
      <c r="CN53" s="43"/>
      <c r="CO53" s="43">
        <v>16.44585</v>
      </c>
      <c r="CP53" s="43">
        <v>287.89</v>
      </c>
      <c r="CQ53" s="43"/>
      <c r="CR53" s="43">
        <v>40.136000000000003</v>
      </c>
      <c r="CS53" s="43"/>
      <c r="CT53" s="43">
        <v>34.088000000000001</v>
      </c>
    </row>
    <row r="54" spans="1:98" ht="15.6" x14ac:dyDescent="0.3">
      <c r="A54" s="1"/>
      <c r="B54" s="42" t="s">
        <v>830</v>
      </c>
      <c r="C54" s="43"/>
      <c r="D54" s="43"/>
      <c r="E54" s="43">
        <v>32.456569999999999</v>
      </c>
      <c r="F54" s="43">
        <v>11.901999999999999</v>
      </c>
      <c r="G54" s="43"/>
      <c r="H54" s="43"/>
      <c r="I54" s="43"/>
      <c r="J54" s="43"/>
      <c r="K54" s="43"/>
      <c r="L54" s="43">
        <v>27.056699999999999</v>
      </c>
      <c r="M54" s="43">
        <v>13.868499999999999</v>
      </c>
      <c r="N54" s="43">
        <v>12.35</v>
      </c>
      <c r="O54" s="43">
        <v>34.116</v>
      </c>
      <c r="P54" s="43"/>
      <c r="Q54" s="43"/>
      <c r="R54" s="43">
        <v>49.491999999999997</v>
      </c>
      <c r="S54" s="43"/>
      <c r="T54" s="43">
        <v>13.2921</v>
      </c>
      <c r="U54" s="43"/>
      <c r="V54" s="43">
        <v>9.9</v>
      </c>
      <c r="W54" s="43"/>
      <c r="X54" s="43">
        <v>96.625219999999999</v>
      </c>
      <c r="Y54" s="43"/>
      <c r="Z54" s="43">
        <v>5.5627500000000003</v>
      </c>
      <c r="AA54" s="43"/>
      <c r="AB54" s="43"/>
      <c r="AC54" s="43"/>
      <c r="AD54" s="43"/>
      <c r="AE54" s="43"/>
      <c r="AF54" s="43">
        <v>3.4</v>
      </c>
      <c r="AG54" s="43"/>
      <c r="AH54" s="43">
        <v>3.2801999999999998</v>
      </c>
      <c r="AI54" s="43"/>
      <c r="AJ54" s="43">
        <v>4.5418000000000003</v>
      </c>
      <c r="AK54" s="43">
        <v>0</v>
      </c>
      <c r="AL54" s="43">
        <v>1.6298999999999999</v>
      </c>
      <c r="AM54" s="43">
        <v>54.228450000000002</v>
      </c>
      <c r="AN54" s="43">
        <v>32.211419999999997</v>
      </c>
      <c r="AO54" s="43">
        <v>28.7484</v>
      </c>
      <c r="AP54" s="43">
        <v>1.2</v>
      </c>
      <c r="AQ54" s="43">
        <v>170.8</v>
      </c>
      <c r="AR54" s="43"/>
      <c r="AS54" s="43">
        <v>37.336939999999998</v>
      </c>
      <c r="AT54" s="43">
        <v>31.46</v>
      </c>
      <c r="AU54" s="43"/>
      <c r="AV54" s="43">
        <v>114.40141</v>
      </c>
      <c r="AW54" s="43">
        <v>37.452170000000002</v>
      </c>
      <c r="AX54" s="43"/>
      <c r="AY54" s="43"/>
      <c r="AZ54" s="43"/>
      <c r="BA54" s="43">
        <v>1.5</v>
      </c>
      <c r="BB54" s="43"/>
      <c r="BC54" s="43">
        <v>73.750069999999994</v>
      </c>
      <c r="BD54" s="43"/>
      <c r="BE54" s="43">
        <v>19.3</v>
      </c>
      <c r="BF54" s="43"/>
      <c r="BG54" s="43"/>
      <c r="BH54" s="43"/>
      <c r="BI54" s="43">
        <v>13.337580000000001</v>
      </c>
      <c r="BJ54" s="43"/>
      <c r="BK54" s="43">
        <v>5.32193</v>
      </c>
      <c r="BL54" s="43"/>
      <c r="BM54" s="43"/>
      <c r="BN54" s="43">
        <v>64.013000000000005</v>
      </c>
      <c r="BO54" s="43">
        <v>2.0699999999999998</v>
      </c>
      <c r="BP54" s="43">
        <v>146.26401000000001</v>
      </c>
      <c r="BQ54" s="43"/>
      <c r="BR54" s="43">
        <v>4.7513399999999999</v>
      </c>
      <c r="BS54" s="43">
        <v>129.86069000000001</v>
      </c>
      <c r="BT54" s="43">
        <v>10.90981</v>
      </c>
      <c r="BU54" s="43"/>
      <c r="BV54" s="43">
        <v>35.2517</v>
      </c>
      <c r="BW54" s="43">
        <v>3.8564400000000001</v>
      </c>
      <c r="BX54" s="43">
        <v>17.87</v>
      </c>
      <c r="BY54" s="43"/>
      <c r="BZ54" s="43">
        <v>90.330399999999997</v>
      </c>
      <c r="CA54" s="43">
        <v>23.814080000000001</v>
      </c>
      <c r="CB54" s="43">
        <v>0.50370000000000004</v>
      </c>
      <c r="CC54" s="43">
        <v>0.61699999999999999</v>
      </c>
      <c r="CD54" s="43">
        <v>26.920369999999998</v>
      </c>
      <c r="CE54" s="43">
        <v>465.38</v>
      </c>
      <c r="CF54" s="43">
        <v>11.133800000000001</v>
      </c>
      <c r="CG54" s="43">
        <v>155.18459999999999</v>
      </c>
      <c r="CH54" s="43">
        <v>17.305260000000001</v>
      </c>
      <c r="CI54" s="43"/>
      <c r="CJ54" s="43"/>
      <c r="CK54" s="43">
        <v>19.461300000000001</v>
      </c>
      <c r="CL54" s="43">
        <v>4.8971600000000004</v>
      </c>
      <c r="CM54" s="43"/>
      <c r="CN54" s="43"/>
      <c r="CO54" s="43">
        <v>16.18619</v>
      </c>
      <c r="CP54" s="43">
        <v>288.27</v>
      </c>
      <c r="CQ54" s="43"/>
      <c r="CR54" s="43">
        <v>40.929000000000002</v>
      </c>
      <c r="CS54" s="43"/>
      <c r="CT54" s="43">
        <v>35.390999999999998</v>
      </c>
    </row>
    <row r="55" spans="1:98" ht="15.6" x14ac:dyDescent="0.3">
      <c r="A55" s="1"/>
      <c r="B55" s="42" t="s">
        <v>48</v>
      </c>
      <c r="C55" s="43"/>
      <c r="D55" s="43"/>
      <c r="E55" s="43">
        <v>32.635449999999999</v>
      </c>
      <c r="F55" s="43">
        <v>12.548999999999999</v>
      </c>
      <c r="G55" s="43"/>
      <c r="H55" s="43"/>
      <c r="I55" s="43"/>
      <c r="J55" s="43"/>
      <c r="K55" s="43"/>
      <c r="L55" s="43">
        <v>26.867000000000001</v>
      </c>
      <c r="M55" s="43">
        <v>15.187200000000001</v>
      </c>
      <c r="N55" s="43">
        <v>13.07</v>
      </c>
      <c r="O55" s="43">
        <v>33.792000000000002</v>
      </c>
      <c r="P55" s="43"/>
      <c r="Q55" s="43"/>
      <c r="R55" s="43">
        <v>50.021000000000001</v>
      </c>
      <c r="S55" s="43"/>
      <c r="T55" s="43">
        <v>13.989599999999999</v>
      </c>
      <c r="U55" s="43"/>
      <c r="V55" s="43">
        <v>9.6999999999999993</v>
      </c>
      <c r="W55" s="43"/>
      <c r="X55" s="43">
        <v>116.54916</v>
      </c>
      <c r="Y55" s="43"/>
      <c r="Z55" s="43">
        <v>5.9132699999999998</v>
      </c>
      <c r="AA55" s="43"/>
      <c r="AB55" s="43"/>
      <c r="AC55" s="43"/>
      <c r="AD55" s="43"/>
      <c r="AE55" s="43"/>
      <c r="AF55" s="43">
        <v>5.5</v>
      </c>
      <c r="AG55" s="43"/>
      <c r="AH55" s="43">
        <v>5.4108999999999998</v>
      </c>
      <c r="AI55" s="43"/>
      <c r="AJ55" s="43">
        <v>5.2758599999999998</v>
      </c>
      <c r="AK55" s="43">
        <v>0</v>
      </c>
      <c r="AL55" s="43">
        <v>1.3208</v>
      </c>
      <c r="AM55" s="43">
        <v>53.98171</v>
      </c>
      <c r="AN55" s="43">
        <v>30.847770000000001</v>
      </c>
      <c r="AO55" s="43">
        <v>28.316800000000001</v>
      </c>
      <c r="AP55" s="43">
        <v>0.83</v>
      </c>
      <c r="AQ55" s="43">
        <v>171.04</v>
      </c>
      <c r="AR55" s="43"/>
      <c r="AS55" s="43">
        <v>37.104779999999998</v>
      </c>
      <c r="AT55" s="43">
        <v>31.34</v>
      </c>
      <c r="AU55" s="43"/>
      <c r="AV55" s="43">
        <v>113.45144000000001</v>
      </c>
      <c r="AW55" s="43">
        <v>36.730260000000001</v>
      </c>
      <c r="AX55" s="43"/>
      <c r="AY55" s="43"/>
      <c r="AZ55" s="43"/>
      <c r="BA55" s="43">
        <v>1.6</v>
      </c>
      <c r="BB55" s="43"/>
      <c r="BC55" s="43">
        <v>73.648809999999997</v>
      </c>
      <c r="BD55" s="43"/>
      <c r="BE55" s="43">
        <v>19.3</v>
      </c>
      <c r="BF55" s="43"/>
      <c r="BG55" s="43"/>
      <c r="BH55" s="43"/>
      <c r="BI55" s="43">
        <v>13.51341</v>
      </c>
      <c r="BJ55" s="43"/>
      <c r="BK55" s="43">
        <v>5.2524100000000002</v>
      </c>
      <c r="BL55" s="43"/>
      <c r="BM55" s="43"/>
      <c r="BN55" s="43">
        <v>66.233000000000004</v>
      </c>
      <c r="BO55" s="43">
        <v>1.95</v>
      </c>
      <c r="BP55" s="43">
        <v>147.46887000000001</v>
      </c>
      <c r="BQ55" s="43"/>
      <c r="BR55" s="43">
        <v>4.7958600000000002</v>
      </c>
      <c r="BS55" s="43">
        <v>130.70017000000001</v>
      </c>
      <c r="BT55" s="43">
        <v>11.256959999999999</v>
      </c>
      <c r="BU55" s="43"/>
      <c r="BV55" s="43">
        <v>34.600499999999997</v>
      </c>
      <c r="BW55" s="43">
        <v>3.8369499999999999</v>
      </c>
      <c r="BX55" s="43">
        <v>18.39</v>
      </c>
      <c r="BY55" s="43"/>
      <c r="BZ55" s="43">
        <v>90.745000000000005</v>
      </c>
      <c r="CA55" s="43">
        <v>23.826519999999999</v>
      </c>
      <c r="CB55" s="43">
        <v>0.43459999999999999</v>
      </c>
      <c r="CC55" s="43">
        <v>0.7</v>
      </c>
      <c r="CD55" s="43">
        <v>26.10258</v>
      </c>
      <c r="CE55" s="43">
        <v>461.96</v>
      </c>
      <c r="CF55" s="43">
        <v>10.9857</v>
      </c>
      <c r="CG55" s="43">
        <v>147.0599</v>
      </c>
      <c r="CH55" s="43">
        <v>17.410299999999999</v>
      </c>
      <c r="CI55" s="43"/>
      <c r="CJ55" s="43"/>
      <c r="CK55" s="43">
        <v>19.502500000000001</v>
      </c>
      <c r="CL55" s="43">
        <v>4.8935500000000003</v>
      </c>
      <c r="CM55" s="43"/>
      <c r="CN55" s="43"/>
      <c r="CO55" s="43">
        <v>16.388719999999999</v>
      </c>
      <c r="CP55" s="43">
        <v>288.89</v>
      </c>
      <c r="CQ55" s="43"/>
      <c r="CR55" s="43">
        <v>40.610999999999997</v>
      </c>
      <c r="CS55" s="43"/>
      <c r="CT55" s="43">
        <v>32.472999999999999</v>
      </c>
    </row>
    <row r="56" spans="1:98" ht="31.35" customHeight="1" x14ac:dyDescent="0.3">
      <c r="A56" s="1"/>
      <c r="B56" s="44" t="s">
        <v>920</v>
      </c>
      <c r="C56" s="45">
        <v>0</v>
      </c>
      <c r="D56" s="45">
        <v>0</v>
      </c>
      <c r="E56" s="45">
        <v>690.08236499999998</v>
      </c>
      <c r="F56" s="45">
        <v>290.31299999999999</v>
      </c>
      <c r="G56" s="45">
        <v>0</v>
      </c>
      <c r="H56" s="45">
        <v>0</v>
      </c>
      <c r="I56" s="45">
        <v>0</v>
      </c>
      <c r="J56" s="45">
        <v>0</v>
      </c>
      <c r="K56" s="45">
        <v>0</v>
      </c>
      <c r="L56" s="45">
        <v>498.35264999999998</v>
      </c>
      <c r="M56" s="45">
        <v>334.22545000000002</v>
      </c>
      <c r="N56" s="45">
        <v>315.82499999999999</v>
      </c>
      <c r="O56" s="45">
        <v>817.75400000000002</v>
      </c>
      <c r="P56" s="45">
        <v>0</v>
      </c>
      <c r="Q56" s="45">
        <v>0</v>
      </c>
      <c r="R56" s="45">
        <v>1125.2014999999999</v>
      </c>
      <c r="S56" s="45">
        <v>0</v>
      </c>
      <c r="T56" s="45">
        <v>555.02959999999996</v>
      </c>
      <c r="U56" s="45">
        <v>0</v>
      </c>
      <c r="V56" s="45">
        <v>220.65</v>
      </c>
      <c r="W56" s="45">
        <v>0</v>
      </c>
      <c r="X56" s="45">
        <v>2416.3508999999999</v>
      </c>
      <c r="Y56" s="45">
        <v>0</v>
      </c>
      <c r="Z56" s="45">
        <v>174.28589500000001</v>
      </c>
      <c r="AA56" s="45">
        <v>0</v>
      </c>
      <c r="AB56" s="45">
        <v>0</v>
      </c>
      <c r="AC56" s="45">
        <v>0</v>
      </c>
      <c r="AD56" s="45">
        <v>0</v>
      </c>
      <c r="AE56" s="45">
        <v>0</v>
      </c>
      <c r="AF56" s="45">
        <v>77.099999999999994</v>
      </c>
      <c r="AG56" s="45">
        <v>0</v>
      </c>
      <c r="AH56" s="45">
        <v>78.398300000000006</v>
      </c>
      <c r="AI56" s="45">
        <v>0</v>
      </c>
      <c r="AJ56" s="45">
        <v>118.96792499999999</v>
      </c>
      <c r="AK56" s="45">
        <v>0</v>
      </c>
      <c r="AL56" s="45">
        <v>59.117699999999999</v>
      </c>
      <c r="AM56" s="45">
        <v>1196.584145</v>
      </c>
      <c r="AN56" s="45">
        <v>1742.70426</v>
      </c>
      <c r="AO56" s="45">
        <v>641.88385000000005</v>
      </c>
      <c r="AP56" s="45">
        <v>18.010000000000002</v>
      </c>
      <c r="AQ56" s="45">
        <v>4080.93</v>
      </c>
      <c r="AR56" s="45">
        <v>0</v>
      </c>
      <c r="AS56" s="45">
        <v>844.77038000000005</v>
      </c>
      <c r="AT56" s="45">
        <v>767.95500000000004</v>
      </c>
      <c r="AU56" s="45">
        <v>0</v>
      </c>
      <c r="AV56" s="45">
        <v>3491.3240799999999</v>
      </c>
      <c r="AW56" s="45">
        <v>840.587175</v>
      </c>
      <c r="AX56" s="45">
        <v>0</v>
      </c>
      <c r="AY56" s="45">
        <v>0</v>
      </c>
      <c r="AZ56" s="45">
        <v>0</v>
      </c>
      <c r="BA56" s="45">
        <v>36.1</v>
      </c>
      <c r="BB56" s="45">
        <v>0</v>
      </c>
      <c r="BC56" s="45">
        <v>1577.3125250000001</v>
      </c>
      <c r="BD56" s="45">
        <v>0</v>
      </c>
      <c r="BE56" s="45">
        <v>477.05</v>
      </c>
      <c r="BF56" s="45">
        <v>0</v>
      </c>
      <c r="BG56" s="45">
        <v>0</v>
      </c>
      <c r="BH56" s="45">
        <v>0</v>
      </c>
      <c r="BI56" s="45">
        <v>295.93738500000001</v>
      </c>
      <c r="BJ56" s="45">
        <v>0</v>
      </c>
      <c r="BK56" s="45">
        <v>129.17590999999999</v>
      </c>
      <c r="BL56" s="45">
        <v>0</v>
      </c>
      <c r="BM56" s="45">
        <v>0</v>
      </c>
      <c r="BN56" s="45">
        <v>1216.5744999999999</v>
      </c>
      <c r="BO56" s="45">
        <v>50.47</v>
      </c>
      <c r="BP56" s="45">
        <v>3442.07836</v>
      </c>
      <c r="BQ56" s="45">
        <v>0</v>
      </c>
      <c r="BR56" s="45">
        <v>115.01084</v>
      </c>
      <c r="BS56" s="45">
        <v>3090.2499899999998</v>
      </c>
      <c r="BT56" s="45">
        <v>172.77679000000001</v>
      </c>
      <c r="BU56" s="45">
        <v>0</v>
      </c>
      <c r="BV56" s="45">
        <v>793.48895000000005</v>
      </c>
      <c r="BW56" s="45">
        <v>93.445804999999993</v>
      </c>
      <c r="BX56" s="45">
        <v>417.57</v>
      </c>
      <c r="BY56" s="45">
        <v>0</v>
      </c>
      <c r="BZ56" s="45">
        <v>2172.58655</v>
      </c>
      <c r="CA56" s="45">
        <v>498.72401000000002</v>
      </c>
      <c r="CB56" s="45">
        <v>21.496849999999998</v>
      </c>
      <c r="CC56" s="45">
        <v>15.329000000000001</v>
      </c>
      <c r="CD56" s="45">
        <v>628.50145499999996</v>
      </c>
      <c r="CE56" s="45">
        <v>10491.735000000001</v>
      </c>
      <c r="CF56" s="45">
        <v>255.31225000000001</v>
      </c>
      <c r="CG56" s="45">
        <v>3683.1404000000002</v>
      </c>
      <c r="CH56" s="45">
        <v>406.10334999999998</v>
      </c>
      <c r="CI56" s="45">
        <v>0</v>
      </c>
      <c r="CJ56" s="45">
        <v>0</v>
      </c>
      <c r="CK56" s="45">
        <v>403.74759999999998</v>
      </c>
      <c r="CL56" s="45">
        <v>111.79751</v>
      </c>
      <c r="CM56" s="45">
        <v>0</v>
      </c>
      <c r="CN56" s="45">
        <v>0</v>
      </c>
      <c r="CO56" s="45">
        <v>366.576955</v>
      </c>
      <c r="CP56" s="45">
        <v>6167.92</v>
      </c>
      <c r="CQ56" s="45">
        <v>0</v>
      </c>
      <c r="CR56" s="45">
        <v>925.10350000000005</v>
      </c>
      <c r="CS56" s="45">
        <v>0</v>
      </c>
      <c r="CT56" s="45">
        <v>535.60350000000005</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923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924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6" activePane="bottomRight" state="frozen"/>
      <selection pane="topRight" activeCell="C1" sqref="C1"/>
      <selection pane="bottomLeft" activeCell="A7" sqref="A7"/>
      <selection pane="bottomRight" activeCell="K7" sqref="K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7" t="s">
        <v>0</v>
      </c>
      <c r="C3" s="198"/>
      <c r="D3" s="198"/>
      <c r="E3" s="198"/>
      <c r="F3" s="198"/>
      <c r="G3" s="198"/>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925</v>
      </c>
      <c r="C5" s="1"/>
      <c r="D5" s="1"/>
      <c r="E5" s="1"/>
      <c r="F5" s="1"/>
      <c r="G5" s="1"/>
      <c r="H5" s="1"/>
      <c r="I5" s="1"/>
      <c r="J5" s="1"/>
      <c r="K5" s="1"/>
      <c r="L5" s="1"/>
      <c r="M5" s="1"/>
      <c r="N5" s="1"/>
      <c r="O5" s="1"/>
      <c r="P5" s="1"/>
      <c r="Q5" s="1"/>
      <c r="R5" s="1"/>
      <c r="S5" s="1"/>
      <c r="T5" s="1"/>
      <c r="U5" s="1"/>
      <c r="V5" s="1"/>
      <c r="W5" s="1"/>
      <c r="X5" s="1"/>
    </row>
    <row r="6" spans="1:24" ht="48" x14ac:dyDescent="0.3">
      <c r="A6" s="1"/>
      <c r="B6" s="37" t="s">
        <v>561</v>
      </c>
      <c r="C6" s="48" t="s">
        <v>926</v>
      </c>
      <c r="D6" s="48" t="s">
        <v>927</v>
      </c>
      <c r="E6" s="48" t="s">
        <v>928</v>
      </c>
      <c r="F6" s="48" t="s">
        <v>929</v>
      </c>
      <c r="G6" s="48" t="s">
        <v>930</v>
      </c>
      <c r="H6" s="48" t="s">
        <v>931</v>
      </c>
      <c r="I6" s="48" t="s">
        <v>3247</v>
      </c>
      <c r="J6" s="48" t="s">
        <v>3248</v>
      </c>
      <c r="K6" s="48" t="s">
        <v>3249</v>
      </c>
      <c r="L6" s="48" t="s">
        <v>932</v>
      </c>
      <c r="M6" s="48" t="s">
        <v>933</v>
      </c>
      <c r="N6" s="48" t="s">
        <v>934</v>
      </c>
      <c r="O6" s="48" t="s">
        <v>935</v>
      </c>
      <c r="P6" s="37" t="s">
        <v>936</v>
      </c>
      <c r="Q6" s="1"/>
      <c r="R6" s="1"/>
      <c r="S6" s="1"/>
      <c r="T6" s="1"/>
      <c r="U6" s="49" t="s">
        <v>3</v>
      </c>
      <c r="V6" s="49" t="s">
        <v>26</v>
      </c>
      <c r="W6" s="49" t="s">
        <v>937</v>
      </c>
      <c r="X6" s="49" t="s">
        <v>938</v>
      </c>
    </row>
    <row r="7" spans="1:24" x14ac:dyDescent="0.3">
      <c r="A7" s="1"/>
      <c r="B7" s="50" t="s">
        <v>784</v>
      </c>
      <c r="C7" s="51">
        <v>1112.33528</v>
      </c>
      <c r="D7" s="51">
        <v>3077.3</v>
      </c>
      <c r="E7" s="51">
        <v>2325.3000000000002</v>
      </c>
      <c r="F7" s="51">
        <v>0</v>
      </c>
      <c r="G7" s="51">
        <v>0</v>
      </c>
      <c r="H7" s="51">
        <v>0</v>
      </c>
      <c r="I7" s="51"/>
      <c r="J7" s="51"/>
      <c r="K7" s="51"/>
      <c r="L7" s="51">
        <v>60.4</v>
      </c>
      <c r="M7" s="51">
        <v>7.5</v>
      </c>
      <c r="N7" s="51">
        <v>0</v>
      </c>
      <c r="O7" s="51">
        <v>302.5</v>
      </c>
      <c r="P7" s="51">
        <v>6885.3352800000002</v>
      </c>
      <c r="Q7" s="1"/>
      <c r="R7" s="1"/>
      <c r="S7" s="1"/>
      <c r="T7" s="1"/>
      <c r="U7" s="212" t="s">
        <v>604</v>
      </c>
      <c r="V7" s="52" t="s">
        <v>939</v>
      </c>
      <c r="W7" s="53">
        <v>393.75</v>
      </c>
      <c r="X7" s="53" t="s">
        <v>940</v>
      </c>
    </row>
    <row r="8" spans="1:24" x14ac:dyDescent="0.3">
      <c r="A8" s="1"/>
      <c r="B8" s="54" t="s">
        <v>785</v>
      </c>
      <c r="C8" s="55">
        <v>1108.4850100000001</v>
      </c>
      <c r="D8" s="55">
        <v>3098.5</v>
      </c>
      <c r="E8" s="55">
        <v>2242.8000000000002</v>
      </c>
      <c r="F8" s="55">
        <v>0</v>
      </c>
      <c r="G8" s="55">
        <v>0</v>
      </c>
      <c r="H8" s="55">
        <v>0</v>
      </c>
      <c r="I8" s="55"/>
      <c r="J8" s="55"/>
      <c r="K8" s="55"/>
      <c r="L8" s="55">
        <v>62.01</v>
      </c>
      <c r="M8" s="55">
        <v>7.5</v>
      </c>
      <c r="N8" s="55">
        <v>0</v>
      </c>
      <c r="O8" s="55">
        <v>280.60000000000002</v>
      </c>
      <c r="P8" s="55">
        <v>6799.8950100000002</v>
      </c>
      <c r="Q8" s="1"/>
      <c r="R8" s="1"/>
      <c r="S8" s="1"/>
      <c r="T8" s="1"/>
      <c r="U8" s="212" t="s">
        <v>605</v>
      </c>
      <c r="V8" s="52" t="s">
        <v>941</v>
      </c>
      <c r="W8" s="53">
        <v>60</v>
      </c>
      <c r="X8" s="53" t="s">
        <v>940</v>
      </c>
    </row>
    <row r="9" spans="1:24" x14ac:dyDescent="0.3">
      <c r="A9" s="1"/>
      <c r="B9" s="54" t="s">
        <v>786</v>
      </c>
      <c r="C9" s="55">
        <v>1102.12814</v>
      </c>
      <c r="D9" s="55">
        <v>2903.5</v>
      </c>
      <c r="E9" s="55">
        <v>2231.6</v>
      </c>
      <c r="F9" s="55">
        <v>0</v>
      </c>
      <c r="G9" s="55">
        <v>0</v>
      </c>
      <c r="H9" s="55">
        <v>0</v>
      </c>
      <c r="I9" s="55"/>
      <c r="J9" s="55"/>
      <c r="K9" s="55"/>
      <c r="L9" s="55">
        <v>59.21</v>
      </c>
      <c r="M9" s="55">
        <v>7.5</v>
      </c>
      <c r="N9" s="55">
        <v>0</v>
      </c>
      <c r="O9" s="55">
        <v>328.4</v>
      </c>
      <c r="P9" s="55">
        <v>6632.3381399999998</v>
      </c>
      <c r="Q9" s="1"/>
      <c r="R9" s="1"/>
      <c r="S9" s="1"/>
      <c r="T9" s="1"/>
      <c r="U9" s="212" t="s">
        <v>606</v>
      </c>
      <c r="V9" s="52" t="s">
        <v>942</v>
      </c>
      <c r="W9" s="53">
        <v>9.6</v>
      </c>
      <c r="X9" s="53" t="s">
        <v>940</v>
      </c>
    </row>
    <row r="10" spans="1:24" x14ac:dyDescent="0.3">
      <c r="A10" s="1"/>
      <c r="B10" s="54" t="s">
        <v>787</v>
      </c>
      <c r="C10" s="55">
        <v>1103.95153</v>
      </c>
      <c r="D10" s="55">
        <v>2945.4</v>
      </c>
      <c r="E10" s="55">
        <v>2224.6999999999998</v>
      </c>
      <c r="F10" s="55">
        <v>0</v>
      </c>
      <c r="G10" s="55">
        <v>0</v>
      </c>
      <c r="H10" s="55">
        <v>0</v>
      </c>
      <c r="I10" s="55"/>
      <c r="J10" s="55"/>
      <c r="K10" s="55"/>
      <c r="L10" s="55">
        <v>61.22</v>
      </c>
      <c r="M10" s="55">
        <v>7.5</v>
      </c>
      <c r="N10" s="55">
        <v>0</v>
      </c>
      <c r="O10" s="55">
        <v>305.5</v>
      </c>
      <c r="P10" s="55">
        <v>6648.27153</v>
      </c>
      <c r="Q10" s="1"/>
      <c r="R10" s="1"/>
      <c r="S10" s="1"/>
      <c r="T10" s="1"/>
      <c r="U10" s="212" t="s">
        <v>574</v>
      </c>
      <c r="V10" s="52" t="s">
        <v>943</v>
      </c>
      <c r="W10" s="53" t="s">
        <v>940</v>
      </c>
      <c r="X10" s="53">
        <v>3333.3</v>
      </c>
    </row>
    <row r="11" spans="1:24" x14ac:dyDescent="0.3">
      <c r="A11" s="1"/>
      <c r="B11" s="54" t="s">
        <v>788</v>
      </c>
      <c r="C11" s="55">
        <v>1093.65158</v>
      </c>
      <c r="D11" s="55">
        <v>2881.7</v>
      </c>
      <c r="E11" s="55">
        <v>2138.1999999999998</v>
      </c>
      <c r="F11" s="55">
        <v>0</v>
      </c>
      <c r="G11" s="55">
        <v>0</v>
      </c>
      <c r="H11" s="55">
        <v>0</v>
      </c>
      <c r="I11" s="55"/>
      <c r="J11" s="55"/>
      <c r="K11" s="55"/>
      <c r="L11" s="55">
        <v>59.4</v>
      </c>
      <c r="M11" s="55">
        <v>7.5</v>
      </c>
      <c r="N11" s="55">
        <v>0</v>
      </c>
      <c r="O11" s="55">
        <v>319.5</v>
      </c>
      <c r="P11" s="55">
        <v>6499.9515799999999</v>
      </c>
      <c r="Q11" s="1"/>
      <c r="R11" s="1"/>
      <c r="S11" s="1"/>
      <c r="T11" s="1"/>
      <c r="U11" s="212" t="s">
        <v>580</v>
      </c>
      <c r="V11" s="52" t="s">
        <v>944</v>
      </c>
      <c r="W11" s="53">
        <v>445.30416000000002</v>
      </c>
      <c r="X11" s="53" t="s">
        <v>940</v>
      </c>
    </row>
    <row r="12" spans="1:24" x14ac:dyDescent="0.3">
      <c r="A12" s="1"/>
      <c r="B12" s="54" t="s">
        <v>789</v>
      </c>
      <c r="C12" s="55">
        <v>1095.1482100000001</v>
      </c>
      <c r="D12" s="55">
        <v>2861.8</v>
      </c>
      <c r="E12" s="55">
        <v>2051.5</v>
      </c>
      <c r="F12" s="55">
        <v>0</v>
      </c>
      <c r="G12" s="55">
        <v>0</v>
      </c>
      <c r="H12" s="55">
        <v>0</v>
      </c>
      <c r="I12" s="55"/>
      <c r="J12" s="55"/>
      <c r="K12" s="55"/>
      <c r="L12" s="55">
        <v>61.4</v>
      </c>
      <c r="M12" s="55">
        <v>7.5</v>
      </c>
      <c r="N12" s="55">
        <v>0</v>
      </c>
      <c r="O12" s="55">
        <v>344</v>
      </c>
      <c r="P12" s="55">
        <v>6421.3482100000001</v>
      </c>
      <c r="Q12" s="1"/>
      <c r="R12" s="1"/>
      <c r="S12" s="1"/>
      <c r="T12" s="1"/>
      <c r="U12" s="212" t="s">
        <v>578</v>
      </c>
      <c r="V12" s="52" t="s">
        <v>945</v>
      </c>
      <c r="W12" s="53" t="s">
        <v>940</v>
      </c>
      <c r="X12" s="53">
        <v>3527.35</v>
      </c>
    </row>
    <row r="13" spans="1:24" x14ac:dyDescent="0.3">
      <c r="A13" s="1"/>
      <c r="B13" s="54" t="s">
        <v>790</v>
      </c>
      <c r="C13" s="55">
        <v>1089.2469699999999</v>
      </c>
      <c r="D13" s="55">
        <v>2653.8</v>
      </c>
      <c r="E13" s="55">
        <v>2227.1999999999998</v>
      </c>
      <c r="F13" s="55">
        <v>0</v>
      </c>
      <c r="G13" s="55">
        <v>0</v>
      </c>
      <c r="H13" s="55">
        <v>0</v>
      </c>
      <c r="I13" s="55"/>
      <c r="J13" s="55"/>
      <c r="K13" s="55"/>
      <c r="L13" s="55">
        <v>60.2</v>
      </c>
      <c r="M13" s="55">
        <v>7.5</v>
      </c>
      <c r="N13" s="55">
        <v>0</v>
      </c>
      <c r="O13" s="55">
        <v>343.1</v>
      </c>
      <c r="P13" s="55">
        <v>6381.0469700000003</v>
      </c>
      <c r="Q13" s="1"/>
      <c r="R13" s="1"/>
      <c r="S13" s="1"/>
      <c r="T13" s="1"/>
      <c r="U13" s="212"/>
      <c r="V13" s="52" t="s">
        <v>946</v>
      </c>
      <c r="W13" s="53">
        <v>896.15</v>
      </c>
      <c r="X13" s="53" t="s">
        <v>940</v>
      </c>
    </row>
    <row r="14" spans="1:24" x14ac:dyDescent="0.3">
      <c r="A14" s="1"/>
      <c r="B14" s="56" t="s">
        <v>791</v>
      </c>
      <c r="C14" s="57">
        <v>1106.0481199999999</v>
      </c>
      <c r="D14" s="57">
        <v>2706.5</v>
      </c>
      <c r="E14" s="57">
        <v>2291.1999999999998</v>
      </c>
      <c r="F14" s="57">
        <v>0</v>
      </c>
      <c r="G14" s="57">
        <v>0</v>
      </c>
      <c r="H14" s="57">
        <v>0</v>
      </c>
      <c r="I14" s="57"/>
      <c r="J14" s="57"/>
      <c r="K14" s="57"/>
      <c r="L14" s="57">
        <v>59.2</v>
      </c>
      <c r="M14" s="57">
        <v>7.5</v>
      </c>
      <c r="N14" s="57">
        <v>0</v>
      </c>
      <c r="O14" s="57">
        <v>368.8</v>
      </c>
      <c r="P14" s="57">
        <v>6539.2481200000002</v>
      </c>
      <c r="Q14" s="1"/>
      <c r="R14" s="1"/>
      <c r="S14" s="1"/>
      <c r="T14" s="1"/>
      <c r="U14" s="212" t="s">
        <v>50</v>
      </c>
      <c r="V14" s="52" t="s">
        <v>947</v>
      </c>
      <c r="W14" s="53">
        <v>165.9</v>
      </c>
      <c r="X14" s="53" t="s">
        <v>940</v>
      </c>
    </row>
    <row r="15" spans="1:24" x14ac:dyDescent="0.3">
      <c r="A15" s="1"/>
      <c r="B15" s="50" t="s">
        <v>792</v>
      </c>
      <c r="C15" s="51">
        <v>1094.54901</v>
      </c>
      <c r="D15" s="51">
        <v>2716.2</v>
      </c>
      <c r="E15" s="51">
        <v>2275.3000000000002</v>
      </c>
      <c r="F15" s="51">
        <v>0</v>
      </c>
      <c r="G15" s="51">
        <v>0</v>
      </c>
      <c r="H15" s="51">
        <v>0</v>
      </c>
      <c r="I15" s="51"/>
      <c r="J15" s="51"/>
      <c r="K15" s="51"/>
      <c r="L15" s="51">
        <v>57.3</v>
      </c>
      <c r="M15" s="51">
        <v>7.5</v>
      </c>
      <c r="N15" s="51">
        <v>0</v>
      </c>
      <c r="O15" s="51">
        <v>382.9</v>
      </c>
      <c r="P15" s="51">
        <v>6533.7490100000005</v>
      </c>
      <c r="Q15" s="1"/>
      <c r="R15" s="1"/>
      <c r="S15" s="1"/>
      <c r="T15" s="1"/>
      <c r="U15" s="212"/>
      <c r="V15" s="52" t="s">
        <v>948</v>
      </c>
      <c r="W15" s="53" t="s">
        <v>940</v>
      </c>
      <c r="X15" s="53">
        <v>297.3</v>
      </c>
    </row>
    <row r="16" spans="1:24" x14ac:dyDescent="0.3">
      <c r="A16" s="1"/>
      <c r="B16" s="54" t="s">
        <v>793</v>
      </c>
      <c r="C16" s="55">
        <v>1098.5492899999999</v>
      </c>
      <c r="D16" s="55">
        <v>2734.9</v>
      </c>
      <c r="E16" s="55">
        <v>2301.6</v>
      </c>
      <c r="F16" s="55">
        <v>0</v>
      </c>
      <c r="G16" s="55">
        <v>0</v>
      </c>
      <c r="H16" s="55">
        <v>0</v>
      </c>
      <c r="I16" s="55"/>
      <c r="J16" s="55"/>
      <c r="K16" s="55"/>
      <c r="L16" s="55">
        <v>59.6</v>
      </c>
      <c r="M16" s="55">
        <v>7.5</v>
      </c>
      <c r="N16" s="55">
        <v>0.2</v>
      </c>
      <c r="O16" s="55">
        <v>410.5</v>
      </c>
      <c r="P16" s="55">
        <v>6612.8492900000001</v>
      </c>
      <c r="Q16" s="1"/>
      <c r="R16" s="1"/>
      <c r="S16" s="1"/>
      <c r="T16" s="1"/>
      <c r="U16" s="212"/>
      <c r="V16" s="52" t="s">
        <v>949</v>
      </c>
      <c r="W16" s="53" t="s">
        <v>940</v>
      </c>
      <c r="X16" s="53">
        <v>1902.95</v>
      </c>
    </row>
    <row r="17" spans="1:24" x14ac:dyDescent="0.3">
      <c r="A17" s="1"/>
      <c r="B17" s="54" t="s">
        <v>794</v>
      </c>
      <c r="C17" s="55">
        <v>1106.14688</v>
      </c>
      <c r="D17" s="55">
        <v>2822.2</v>
      </c>
      <c r="E17" s="55">
        <v>2238.8000000000002</v>
      </c>
      <c r="F17" s="55">
        <v>0</v>
      </c>
      <c r="G17" s="55">
        <v>0</v>
      </c>
      <c r="H17" s="55">
        <v>0</v>
      </c>
      <c r="I17" s="55"/>
      <c r="J17" s="55"/>
      <c r="K17" s="55"/>
      <c r="L17" s="55">
        <v>58.91</v>
      </c>
      <c r="M17" s="55">
        <v>7.5</v>
      </c>
      <c r="N17" s="55">
        <v>29.19</v>
      </c>
      <c r="O17" s="55">
        <v>428.9</v>
      </c>
      <c r="P17" s="55">
        <v>6691.6468800000002</v>
      </c>
      <c r="Q17" s="1"/>
      <c r="R17" s="1"/>
      <c r="S17" s="1"/>
      <c r="T17" s="1"/>
      <c r="U17" s="212" t="s">
        <v>607</v>
      </c>
      <c r="V17" s="52" t="s">
        <v>950</v>
      </c>
      <c r="W17" s="53">
        <v>314.64999999999998</v>
      </c>
      <c r="X17" s="53" t="s">
        <v>940</v>
      </c>
    </row>
    <row r="18" spans="1:24" x14ac:dyDescent="0.3">
      <c r="A18" s="1"/>
      <c r="B18" s="54" t="s">
        <v>795</v>
      </c>
      <c r="C18" s="55">
        <v>1100.24792</v>
      </c>
      <c r="D18" s="55">
        <v>2754.8</v>
      </c>
      <c r="E18" s="55">
        <v>2122.1</v>
      </c>
      <c r="F18" s="55">
        <v>0</v>
      </c>
      <c r="G18" s="55">
        <v>0</v>
      </c>
      <c r="H18" s="55">
        <v>0</v>
      </c>
      <c r="I18" s="55"/>
      <c r="J18" s="55"/>
      <c r="K18" s="55"/>
      <c r="L18" s="55">
        <v>56.9</v>
      </c>
      <c r="M18" s="55">
        <v>7.5</v>
      </c>
      <c r="N18" s="55">
        <v>231.25</v>
      </c>
      <c r="O18" s="55">
        <v>438.2</v>
      </c>
      <c r="P18" s="55">
        <v>6710.9979199999998</v>
      </c>
      <c r="Q18" s="1"/>
      <c r="R18" s="1"/>
      <c r="S18" s="1"/>
      <c r="T18" s="1"/>
      <c r="U18" s="212"/>
      <c r="V18" s="52" t="s">
        <v>951</v>
      </c>
      <c r="W18" s="53">
        <v>436.45</v>
      </c>
      <c r="X18" s="53" t="s">
        <v>940</v>
      </c>
    </row>
    <row r="19" spans="1:24" x14ac:dyDescent="0.3">
      <c r="A19" s="1"/>
      <c r="B19" s="54" t="s">
        <v>796</v>
      </c>
      <c r="C19" s="55">
        <v>1101.4464599999999</v>
      </c>
      <c r="D19" s="55">
        <v>2594.8000000000002</v>
      </c>
      <c r="E19" s="55">
        <v>2148.6999999999998</v>
      </c>
      <c r="F19" s="55">
        <v>0</v>
      </c>
      <c r="G19" s="55">
        <v>0</v>
      </c>
      <c r="H19" s="55">
        <v>0</v>
      </c>
      <c r="I19" s="55"/>
      <c r="J19" s="55"/>
      <c r="K19" s="55"/>
      <c r="L19" s="55">
        <v>59.12</v>
      </c>
      <c r="M19" s="55">
        <v>7.5</v>
      </c>
      <c r="N19" s="55">
        <v>501.37</v>
      </c>
      <c r="O19" s="55">
        <v>430.5</v>
      </c>
      <c r="P19" s="55">
        <v>6843.4364599999999</v>
      </c>
      <c r="Q19" s="1"/>
      <c r="R19" s="1"/>
      <c r="S19" s="1"/>
      <c r="T19" s="1"/>
      <c r="U19" s="212"/>
      <c r="V19" s="52" t="s">
        <v>952</v>
      </c>
      <c r="W19" s="53">
        <v>486.1</v>
      </c>
      <c r="X19" s="53" t="s">
        <v>940</v>
      </c>
    </row>
    <row r="20" spans="1:24" x14ac:dyDescent="0.3">
      <c r="A20" s="1"/>
      <c r="B20" s="54" t="s">
        <v>797</v>
      </c>
      <c r="C20" s="55">
        <v>1073.2458899999999</v>
      </c>
      <c r="D20" s="55">
        <v>2482.1</v>
      </c>
      <c r="E20" s="55">
        <v>1943.5</v>
      </c>
      <c r="F20" s="55">
        <v>0</v>
      </c>
      <c r="G20" s="55">
        <v>0</v>
      </c>
      <c r="H20" s="55">
        <v>0</v>
      </c>
      <c r="I20" s="55"/>
      <c r="J20" s="55"/>
      <c r="K20" s="55"/>
      <c r="L20" s="55">
        <v>59</v>
      </c>
      <c r="M20" s="55">
        <v>7.5</v>
      </c>
      <c r="N20" s="55">
        <v>767.19</v>
      </c>
      <c r="O20" s="55">
        <v>518.5</v>
      </c>
      <c r="P20" s="55">
        <v>6851.0358900000001</v>
      </c>
      <c r="Q20" s="1"/>
      <c r="R20" s="1"/>
      <c r="S20" s="1"/>
      <c r="T20" s="1"/>
      <c r="U20" s="212"/>
      <c r="V20" s="52" t="s">
        <v>953</v>
      </c>
      <c r="W20" s="53">
        <v>163.19999999999999</v>
      </c>
      <c r="X20" s="53" t="s">
        <v>940</v>
      </c>
    </row>
    <row r="21" spans="1:24" x14ac:dyDescent="0.3">
      <c r="A21" s="1"/>
      <c r="B21" s="54" t="s">
        <v>798</v>
      </c>
      <c r="C21" s="55">
        <v>1099.04556</v>
      </c>
      <c r="D21" s="55">
        <v>2681.8</v>
      </c>
      <c r="E21" s="55">
        <v>1831.2</v>
      </c>
      <c r="F21" s="55">
        <v>0</v>
      </c>
      <c r="G21" s="55">
        <v>0</v>
      </c>
      <c r="H21" s="55">
        <v>0</v>
      </c>
      <c r="I21" s="55"/>
      <c r="J21" s="55"/>
      <c r="K21" s="55"/>
      <c r="L21" s="55">
        <v>58.61</v>
      </c>
      <c r="M21" s="55">
        <v>7.5</v>
      </c>
      <c r="N21" s="55">
        <v>857.58</v>
      </c>
      <c r="O21" s="55">
        <v>553.29999999999995</v>
      </c>
      <c r="P21" s="55">
        <v>7089.0355600000003</v>
      </c>
      <c r="Q21" s="1"/>
      <c r="R21" s="1"/>
      <c r="S21" s="1"/>
      <c r="T21" s="1"/>
      <c r="U21" s="212" t="s">
        <v>573</v>
      </c>
      <c r="V21" s="52" t="s">
        <v>954</v>
      </c>
      <c r="W21" s="53">
        <v>3986.4</v>
      </c>
      <c r="X21" s="53" t="s">
        <v>940</v>
      </c>
    </row>
    <row r="22" spans="1:24" x14ac:dyDescent="0.3">
      <c r="A22" s="1"/>
      <c r="B22" s="56" t="s">
        <v>799</v>
      </c>
      <c r="C22" s="57">
        <v>1101.2505100000001</v>
      </c>
      <c r="D22" s="57">
        <v>2585.3000000000002</v>
      </c>
      <c r="E22" s="57">
        <v>1877.5</v>
      </c>
      <c r="F22" s="57">
        <v>0</v>
      </c>
      <c r="G22" s="57">
        <v>59</v>
      </c>
      <c r="H22" s="57">
        <v>0</v>
      </c>
      <c r="I22" s="57"/>
      <c r="J22" s="57"/>
      <c r="K22" s="57"/>
      <c r="L22" s="57">
        <v>60.44</v>
      </c>
      <c r="M22" s="57">
        <v>7.5</v>
      </c>
      <c r="N22" s="57">
        <v>892.23</v>
      </c>
      <c r="O22" s="57">
        <v>601.6</v>
      </c>
      <c r="P22" s="57">
        <v>7184.8205099999996</v>
      </c>
      <c r="Q22" s="1"/>
      <c r="R22" s="1"/>
      <c r="S22" s="1"/>
      <c r="T22" s="1"/>
      <c r="U22" s="212" t="s">
        <v>201</v>
      </c>
      <c r="V22" s="52" t="s">
        <v>955</v>
      </c>
      <c r="W22" s="53" t="s">
        <v>940</v>
      </c>
      <c r="X22" s="53">
        <v>186.2</v>
      </c>
    </row>
    <row r="23" spans="1:24" x14ac:dyDescent="0.3">
      <c r="A23" s="1"/>
      <c r="B23" s="50" t="s">
        <v>800</v>
      </c>
      <c r="C23" s="51">
        <v>1101.44886</v>
      </c>
      <c r="D23" s="51">
        <v>2772</v>
      </c>
      <c r="E23" s="51">
        <v>1830.3</v>
      </c>
      <c r="F23" s="51">
        <v>12.4</v>
      </c>
      <c r="G23" s="51">
        <v>61.1</v>
      </c>
      <c r="H23" s="51">
        <v>0</v>
      </c>
      <c r="I23" s="51"/>
      <c r="J23" s="51"/>
      <c r="K23" s="51"/>
      <c r="L23" s="51">
        <v>60.71</v>
      </c>
      <c r="M23" s="51">
        <v>7.5</v>
      </c>
      <c r="N23" s="51">
        <v>913.17</v>
      </c>
      <c r="O23" s="51">
        <v>595.5</v>
      </c>
      <c r="P23" s="51">
        <v>7354.1288599999998</v>
      </c>
      <c r="Q23" s="1"/>
      <c r="R23" s="1"/>
      <c r="S23" s="1"/>
      <c r="T23" s="1"/>
      <c r="U23" s="212"/>
      <c r="V23" s="52" t="s">
        <v>956</v>
      </c>
      <c r="W23" s="53" t="s">
        <v>940</v>
      </c>
      <c r="X23" s="53">
        <v>143.85</v>
      </c>
    </row>
    <row r="24" spans="1:24" x14ac:dyDescent="0.3">
      <c r="A24" s="1"/>
      <c r="B24" s="54" t="s">
        <v>801</v>
      </c>
      <c r="C24" s="55">
        <v>1106.6439700000001</v>
      </c>
      <c r="D24" s="55">
        <v>2810.9</v>
      </c>
      <c r="E24" s="55">
        <v>1770.8</v>
      </c>
      <c r="F24" s="55">
        <v>60.3</v>
      </c>
      <c r="G24" s="55">
        <v>59.6</v>
      </c>
      <c r="H24" s="55">
        <v>0</v>
      </c>
      <c r="I24" s="55"/>
      <c r="J24" s="55"/>
      <c r="K24" s="55"/>
      <c r="L24" s="55">
        <v>60.07</v>
      </c>
      <c r="M24" s="55">
        <v>7.5</v>
      </c>
      <c r="N24" s="55">
        <v>923.32</v>
      </c>
      <c r="O24" s="55">
        <v>573.20000000000005</v>
      </c>
      <c r="P24" s="55">
        <v>7372.3339699999997</v>
      </c>
      <c r="Q24" s="1"/>
      <c r="R24" s="1"/>
      <c r="S24" s="1"/>
      <c r="T24" s="1"/>
      <c r="U24" s="212" t="s">
        <v>23</v>
      </c>
      <c r="V24" s="52" t="s">
        <v>957</v>
      </c>
      <c r="W24" s="53">
        <v>60.1</v>
      </c>
      <c r="X24" s="53" t="s">
        <v>940</v>
      </c>
    </row>
    <row r="25" spans="1:24" x14ac:dyDescent="0.3">
      <c r="A25" s="1"/>
      <c r="B25" s="54" t="s">
        <v>802</v>
      </c>
      <c r="C25" s="55">
        <v>1098.8379399999999</v>
      </c>
      <c r="D25" s="55">
        <v>2822.3</v>
      </c>
      <c r="E25" s="55">
        <v>1941.6</v>
      </c>
      <c r="F25" s="55">
        <v>71</v>
      </c>
      <c r="G25" s="55">
        <v>60.5</v>
      </c>
      <c r="H25" s="55">
        <v>0</v>
      </c>
      <c r="I25" s="55"/>
      <c r="J25" s="55"/>
      <c r="K25" s="55"/>
      <c r="L25" s="55">
        <v>62.02</v>
      </c>
      <c r="M25" s="55">
        <v>7.5</v>
      </c>
      <c r="N25" s="55">
        <v>928.13</v>
      </c>
      <c r="O25" s="55">
        <v>556.29999999999995</v>
      </c>
      <c r="P25" s="55">
        <v>7548.1879399999998</v>
      </c>
      <c r="Q25" s="1"/>
      <c r="R25" s="1"/>
      <c r="S25" s="1"/>
      <c r="T25" s="1"/>
      <c r="U25" s="212" t="s">
        <v>55</v>
      </c>
      <c r="V25" s="52" t="s">
        <v>56</v>
      </c>
      <c r="W25" s="53" t="s">
        <v>940</v>
      </c>
      <c r="X25" s="53">
        <v>15154.65</v>
      </c>
    </row>
    <row r="26" spans="1:24" x14ac:dyDescent="0.3">
      <c r="A26" s="1"/>
      <c r="B26" s="54" t="s">
        <v>803</v>
      </c>
      <c r="C26" s="55">
        <v>1108.44687</v>
      </c>
      <c r="D26" s="55">
        <v>2858.2</v>
      </c>
      <c r="E26" s="55">
        <v>1999.6</v>
      </c>
      <c r="F26" s="55">
        <v>0</v>
      </c>
      <c r="G26" s="55">
        <v>61.4</v>
      </c>
      <c r="H26" s="55">
        <v>4.2</v>
      </c>
      <c r="I26" s="55"/>
      <c r="J26" s="55"/>
      <c r="K26" s="55"/>
      <c r="L26" s="55">
        <v>64.2</v>
      </c>
      <c r="M26" s="55">
        <v>7.5</v>
      </c>
      <c r="N26" s="55">
        <v>937.32</v>
      </c>
      <c r="O26" s="55">
        <v>551.79999999999995</v>
      </c>
      <c r="P26" s="55">
        <v>7592.66687</v>
      </c>
      <c r="Q26" s="1"/>
      <c r="R26" s="1"/>
      <c r="S26" s="1"/>
      <c r="T26" s="1"/>
      <c r="U26" s="212"/>
      <c r="V26" s="52" t="s">
        <v>958</v>
      </c>
      <c r="W26" s="53">
        <v>5181.6499999999996</v>
      </c>
      <c r="X26" s="53" t="s">
        <v>940</v>
      </c>
    </row>
    <row r="27" spans="1:24" x14ac:dyDescent="0.3">
      <c r="A27" s="1"/>
      <c r="B27" s="54" t="s">
        <v>804</v>
      </c>
      <c r="C27" s="55">
        <v>1116.5154600000001</v>
      </c>
      <c r="D27" s="55">
        <v>2908.6</v>
      </c>
      <c r="E27" s="55">
        <v>2006.6</v>
      </c>
      <c r="F27" s="55">
        <v>0</v>
      </c>
      <c r="G27" s="55">
        <v>60.8</v>
      </c>
      <c r="H27" s="55">
        <v>5.9</v>
      </c>
      <c r="I27" s="55"/>
      <c r="J27" s="55"/>
      <c r="K27" s="55"/>
      <c r="L27" s="55">
        <v>64.69</v>
      </c>
      <c r="M27" s="55">
        <v>7.3</v>
      </c>
      <c r="N27" s="55">
        <v>944.29</v>
      </c>
      <c r="O27" s="55">
        <v>516.9</v>
      </c>
      <c r="P27" s="55">
        <v>7631.5954599999995</v>
      </c>
      <c r="Q27" s="1"/>
      <c r="R27" s="1"/>
      <c r="S27" s="1"/>
      <c r="T27" s="1"/>
      <c r="U27" s="212" t="s">
        <v>594</v>
      </c>
      <c r="V27" s="52" t="s">
        <v>959</v>
      </c>
      <c r="W27" s="53">
        <v>109.45</v>
      </c>
      <c r="X27" s="53" t="s">
        <v>940</v>
      </c>
    </row>
    <row r="28" spans="1:24" x14ac:dyDescent="0.3">
      <c r="A28" s="1"/>
      <c r="B28" s="54" t="s">
        <v>805</v>
      </c>
      <c r="C28" s="55">
        <v>1130.27297</v>
      </c>
      <c r="D28" s="55">
        <v>2902</v>
      </c>
      <c r="E28" s="55">
        <v>2195.4</v>
      </c>
      <c r="F28" s="55">
        <v>0</v>
      </c>
      <c r="G28" s="55">
        <v>60.3</v>
      </c>
      <c r="H28" s="55">
        <v>2.4</v>
      </c>
      <c r="I28" s="55"/>
      <c r="J28" s="55"/>
      <c r="K28" s="55"/>
      <c r="L28" s="55">
        <v>63</v>
      </c>
      <c r="M28" s="55">
        <v>6.1</v>
      </c>
      <c r="N28" s="55">
        <v>947.91</v>
      </c>
      <c r="O28" s="55">
        <v>475.1</v>
      </c>
      <c r="P28" s="55">
        <v>7782.48297</v>
      </c>
      <c r="Q28" s="1"/>
      <c r="R28" s="1"/>
      <c r="S28" s="1"/>
      <c r="T28" s="1"/>
      <c r="U28" s="212" t="s">
        <v>608</v>
      </c>
      <c r="V28" s="52" t="s">
        <v>960</v>
      </c>
      <c r="W28" s="53">
        <v>479.45</v>
      </c>
      <c r="X28" s="53" t="s">
        <v>940</v>
      </c>
    </row>
    <row r="29" spans="1:24" x14ac:dyDescent="0.3">
      <c r="A29" s="1"/>
      <c r="B29" s="54" t="s">
        <v>806</v>
      </c>
      <c r="C29" s="55">
        <v>1124.0853400000001</v>
      </c>
      <c r="D29" s="55">
        <v>2869</v>
      </c>
      <c r="E29" s="55">
        <v>2203.1</v>
      </c>
      <c r="F29" s="55">
        <v>0</v>
      </c>
      <c r="G29" s="55">
        <v>61.4</v>
      </c>
      <c r="H29" s="55">
        <v>5.6</v>
      </c>
      <c r="I29" s="55"/>
      <c r="J29" s="55"/>
      <c r="K29" s="55"/>
      <c r="L29" s="55">
        <v>60.69</v>
      </c>
      <c r="M29" s="55">
        <v>6.1</v>
      </c>
      <c r="N29" s="55">
        <v>951.33</v>
      </c>
      <c r="O29" s="55">
        <v>476.4</v>
      </c>
      <c r="P29" s="55">
        <v>7757.7053400000004</v>
      </c>
      <c r="Q29" s="1"/>
      <c r="R29" s="1"/>
      <c r="S29" s="1"/>
      <c r="T29" s="1"/>
      <c r="U29" s="212" t="s">
        <v>576</v>
      </c>
      <c r="V29" s="52" t="s">
        <v>961</v>
      </c>
      <c r="W29" s="53" t="s">
        <v>940</v>
      </c>
      <c r="X29" s="53">
        <v>6407.3</v>
      </c>
    </row>
    <row r="30" spans="1:24" x14ac:dyDescent="0.3">
      <c r="A30" s="1"/>
      <c r="B30" s="56" t="s">
        <v>807</v>
      </c>
      <c r="C30" s="57">
        <v>1111.0967599999999</v>
      </c>
      <c r="D30" s="57">
        <v>2772.5</v>
      </c>
      <c r="E30" s="57">
        <v>2207.1999999999998</v>
      </c>
      <c r="F30" s="57">
        <v>0</v>
      </c>
      <c r="G30" s="57">
        <v>59.7</v>
      </c>
      <c r="H30" s="57">
        <v>0</v>
      </c>
      <c r="I30" s="57"/>
      <c r="J30" s="57"/>
      <c r="K30" s="57"/>
      <c r="L30" s="57">
        <v>64.900000000000006</v>
      </c>
      <c r="M30" s="57">
        <v>6.1</v>
      </c>
      <c r="N30" s="57">
        <v>948.91</v>
      </c>
      <c r="O30" s="57">
        <v>487</v>
      </c>
      <c r="P30" s="57">
        <v>7657.4067599999998</v>
      </c>
      <c r="Q30" s="1"/>
      <c r="R30" s="1"/>
      <c r="S30" s="1"/>
      <c r="T30" s="1"/>
      <c r="U30" s="212"/>
      <c r="V30" s="52" t="s">
        <v>962</v>
      </c>
      <c r="W30" s="53">
        <v>155</v>
      </c>
      <c r="X30" s="53" t="s">
        <v>940</v>
      </c>
    </row>
    <row r="31" spans="1:24" x14ac:dyDescent="0.3">
      <c r="A31" s="1"/>
      <c r="B31" s="50" t="s">
        <v>808</v>
      </c>
      <c r="C31" s="51">
        <v>1125.91227</v>
      </c>
      <c r="D31" s="51">
        <v>2781.8</v>
      </c>
      <c r="E31" s="51">
        <v>2181.5</v>
      </c>
      <c r="F31" s="51">
        <v>0</v>
      </c>
      <c r="G31" s="51">
        <v>59.8</v>
      </c>
      <c r="H31" s="51">
        <v>0</v>
      </c>
      <c r="I31" s="51"/>
      <c r="J31" s="51"/>
      <c r="K31" s="51"/>
      <c r="L31" s="51">
        <v>64.09</v>
      </c>
      <c r="M31" s="51">
        <v>6.1</v>
      </c>
      <c r="N31" s="51">
        <v>945.77</v>
      </c>
      <c r="O31" s="51">
        <v>473</v>
      </c>
      <c r="P31" s="51">
        <v>7637.9722700000002</v>
      </c>
      <c r="Q31" s="1"/>
      <c r="R31" s="1"/>
      <c r="S31" s="1"/>
      <c r="T31" s="1"/>
      <c r="U31" s="212" t="s">
        <v>963</v>
      </c>
      <c r="V31" s="52" t="s">
        <v>964</v>
      </c>
      <c r="W31" s="53" t="s">
        <v>940</v>
      </c>
      <c r="X31" s="53">
        <v>1501.35</v>
      </c>
    </row>
    <row r="32" spans="1:24" x14ac:dyDescent="0.3">
      <c r="A32" s="1"/>
      <c r="B32" s="54" t="s">
        <v>809</v>
      </c>
      <c r="C32" s="55">
        <v>1122.58158</v>
      </c>
      <c r="D32" s="55">
        <v>2767.1</v>
      </c>
      <c r="E32" s="55">
        <v>2059.5</v>
      </c>
      <c r="F32" s="55">
        <v>0</v>
      </c>
      <c r="G32" s="55">
        <v>60.9</v>
      </c>
      <c r="H32" s="55">
        <v>0</v>
      </c>
      <c r="I32" s="55"/>
      <c r="J32" s="55"/>
      <c r="K32" s="55"/>
      <c r="L32" s="55">
        <v>63.61</v>
      </c>
      <c r="M32" s="55">
        <v>6.1</v>
      </c>
      <c r="N32" s="55">
        <v>946.1</v>
      </c>
      <c r="O32" s="55">
        <v>510.7</v>
      </c>
      <c r="P32" s="55">
        <v>7536.5915800000002</v>
      </c>
      <c r="Q32" s="1"/>
      <c r="R32" s="1"/>
      <c r="S32" s="1"/>
      <c r="T32" s="1"/>
      <c r="U32" s="212" t="s">
        <v>595</v>
      </c>
      <c r="V32" s="52" t="s">
        <v>965</v>
      </c>
      <c r="W32" s="53">
        <v>479.55</v>
      </c>
      <c r="X32" s="53" t="s">
        <v>940</v>
      </c>
    </row>
    <row r="33" spans="1:24" x14ac:dyDescent="0.3">
      <c r="A33" s="1"/>
      <c r="B33" s="54" t="s">
        <v>810</v>
      </c>
      <c r="C33" s="55">
        <v>1111.91569</v>
      </c>
      <c r="D33" s="55">
        <v>2669.5</v>
      </c>
      <c r="E33" s="55">
        <v>2086.1999999999998</v>
      </c>
      <c r="F33" s="55">
        <v>0</v>
      </c>
      <c r="G33" s="55">
        <v>59.5</v>
      </c>
      <c r="H33" s="55">
        <v>0</v>
      </c>
      <c r="I33" s="55"/>
      <c r="J33" s="55"/>
      <c r="K33" s="55"/>
      <c r="L33" s="55">
        <v>61.54</v>
      </c>
      <c r="M33" s="55">
        <v>6.1</v>
      </c>
      <c r="N33" s="55">
        <v>939.72</v>
      </c>
      <c r="O33" s="55">
        <v>567.4</v>
      </c>
      <c r="P33" s="55">
        <v>7501.8756899999998</v>
      </c>
      <c r="Q33" s="1"/>
      <c r="R33" s="1"/>
      <c r="S33" s="1"/>
      <c r="T33" s="1"/>
      <c r="U33" s="212" t="s">
        <v>596</v>
      </c>
      <c r="V33" s="52" t="s">
        <v>966</v>
      </c>
      <c r="W33" s="53">
        <v>424.85</v>
      </c>
      <c r="X33" s="53" t="s">
        <v>940</v>
      </c>
    </row>
    <row r="34" spans="1:24" x14ac:dyDescent="0.3">
      <c r="A34" s="1"/>
      <c r="B34" s="54" t="s">
        <v>811</v>
      </c>
      <c r="C34" s="55">
        <v>1109.9944599999999</v>
      </c>
      <c r="D34" s="55">
        <v>2748.3</v>
      </c>
      <c r="E34" s="55">
        <v>2066.4</v>
      </c>
      <c r="F34" s="55">
        <v>0</v>
      </c>
      <c r="G34" s="55">
        <v>60.8</v>
      </c>
      <c r="H34" s="55">
        <v>0</v>
      </c>
      <c r="I34" s="55"/>
      <c r="J34" s="55"/>
      <c r="K34" s="55"/>
      <c r="L34" s="55">
        <v>60.85</v>
      </c>
      <c r="M34" s="55">
        <v>6.1</v>
      </c>
      <c r="N34" s="55">
        <v>933.89</v>
      </c>
      <c r="O34" s="55">
        <v>598.4</v>
      </c>
      <c r="P34" s="55">
        <v>7584.7344599999997</v>
      </c>
      <c r="Q34" s="1"/>
      <c r="R34" s="1"/>
      <c r="S34" s="1"/>
      <c r="T34" s="1"/>
      <c r="U34" s="212" t="s">
        <v>66</v>
      </c>
      <c r="V34" s="52" t="s">
        <v>967</v>
      </c>
      <c r="W34" s="53" t="s">
        <v>940</v>
      </c>
      <c r="X34" s="53">
        <v>2605.35</v>
      </c>
    </row>
    <row r="35" spans="1:24" x14ac:dyDescent="0.3">
      <c r="A35" s="1"/>
      <c r="B35" s="54" t="s">
        <v>812</v>
      </c>
      <c r="C35" s="55">
        <v>1114.3235199999999</v>
      </c>
      <c r="D35" s="55">
        <v>2691.6</v>
      </c>
      <c r="E35" s="55">
        <v>2218</v>
      </c>
      <c r="F35" s="55">
        <v>0</v>
      </c>
      <c r="G35" s="55">
        <v>59.4</v>
      </c>
      <c r="H35" s="55">
        <v>0</v>
      </c>
      <c r="I35" s="55"/>
      <c r="J35" s="55"/>
      <c r="K35" s="55"/>
      <c r="L35" s="55">
        <v>59.33</v>
      </c>
      <c r="M35" s="55">
        <v>6.1</v>
      </c>
      <c r="N35" s="55">
        <v>920.63</v>
      </c>
      <c r="O35" s="55">
        <v>592.4</v>
      </c>
      <c r="P35" s="55">
        <v>7661.78352</v>
      </c>
      <c r="Q35" s="1"/>
      <c r="R35" s="1"/>
      <c r="S35" s="1"/>
      <c r="T35" s="1"/>
      <c r="U35" s="212" t="s">
        <v>610</v>
      </c>
      <c r="V35" s="52" t="s">
        <v>968</v>
      </c>
      <c r="W35" s="53">
        <v>249.6</v>
      </c>
      <c r="X35" s="53" t="s">
        <v>940</v>
      </c>
    </row>
    <row r="36" spans="1:24" x14ac:dyDescent="0.3">
      <c r="A36" s="1"/>
      <c r="B36" s="54" t="s">
        <v>813</v>
      </c>
      <c r="C36" s="55">
        <v>1114.1073799999999</v>
      </c>
      <c r="D36" s="55">
        <v>2729.2</v>
      </c>
      <c r="E36" s="55">
        <v>2186.6999999999998</v>
      </c>
      <c r="F36" s="55">
        <v>0</v>
      </c>
      <c r="G36" s="55">
        <v>59.9</v>
      </c>
      <c r="H36" s="55">
        <v>0</v>
      </c>
      <c r="I36" s="55"/>
      <c r="J36" s="55"/>
      <c r="K36" s="55"/>
      <c r="L36" s="55">
        <v>60.12</v>
      </c>
      <c r="M36" s="55">
        <v>7.1</v>
      </c>
      <c r="N36" s="55">
        <v>904.85</v>
      </c>
      <c r="O36" s="55">
        <v>631.6</v>
      </c>
      <c r="P36" s="55">
        <v>7693.5773799999997</v>
      </c>
      <c r="Q36" s="1"/>
      <c r="R36" s="1"/>
      <c r="S36" s="1"/>
      <c r="T36" s="1"/>
      <c r="U36" s="212"/>
      <c r="V36" s="52" t="s">
        <v>969</v>
      </c>
      <c r="W36" s="53">
        <v>175.25</v>
      </c>
      <c r="X36" s="53" t="s">
        <v>940</v>
      </c>
    </row>
    <row r="37" spans="1:24" x14ac:dyDescent="0.3">
      <c r="A37" s="1"/>
      <c r="B37" s="54" t="s">
        <v>814</v>
      </c>
      <c r="C37" s="55">
        <v>1099.6469400000001</v>
      </c>
      <c r="D37" s="55">
        <v>2584.6999999999998</v>
      </c>
      <c r="E37" s="55">
        <v>2211.1</v>
      </c>
      <c r="F37" s="55">
        <v>59</v>
      </c>
      <c r="G37" s="55">
        <v>57.5</v>
      </c>
      <c r="H37" s="55">
        <v>0</v>
      </c>
      <c r="I37" s="55"/>
      <c r="J37" s="55"/>
      <c r="K37" s="55"/>
      <c r="L37" s="55">
        <v>60.53</v>
      </c>
      <c r="M37" s="55">
        <v>7.5</v>
      </c>
      <c r="N37" s="55">
        <v>843.19</v>
      </c>
      <c r="O37" s="55">
        <v>646.29999999999995</v>
      </c>
      <c r="P37" s="55">
        <v>7569.4669400000002</v>
      </c>
      <c r="Q37" s="1"/>
      <c r="R37" s="1"/>
      <c r="S37" s="1"/>
      <c r="T37" s="1"/>
      <c r="U37" s="212" t="s">
        <v>611</v>
      </c>
      <c r="V37" s="52" t="s">
        <v>970</v>
      </c>
      <c r="W37" s="53">
        <v>325.8</v>
      </c>
      <c r="X37" s="53" t="s">
        <v>940</v>
      </c>
    </row>
    <row r="38" spans="1:24" x14ac:dyDescent="0.3">
      <c r="A38" s="1"/>
      <c r="B38" s="56" t="s">
        <v>815</v>
      </c>
      <c r="C38" s="57">
        <v>1105.47642</v>
      </c>
      <c r="D38" s="57">
        <v>2639.7</v>
      </c>
      <c r="E38" s="57">
        <v>2233.8000000000002</v>
      </c>
      <c r="F38" s="57">
        <v>0</v>
      </c>
      <c r="G38" s="57">
        <v>59.4</v>
      </c>
      <c r="H38" s="57">
        <v>0</v>
      </c>
      <c r="I38" s="57"/>
      <c r="J38" s="57"/>
      <c r="K38" s="57"/>
      <c r="L38" s="57">
        <v>60.39</v>
      </c>
      <c r="M38" s="57">
        <v>7.5</v>
      </c>
      <c r="N38" s="57">
        <v>774.29</v>
      </c>
      <c r="O38" s="57">
        <v>644.6</v>
      </c>
      <c r="P38" s="57">
        <v>7525.1564200000003</v>
      </c>
      <c r="Q38" s="1"/>
      <c r="R38" s="1"/>
      <c r="S38" s="1"/>
      <c r="T38" s="1"/>
      <c r="U38" s="212"/>
      <c r="V38" s="52" t="s">
        <v>971</v>
      </c>
      <c r="W38" s="53">
        <v>338.5</v>
      </c>
      <c r="X38" s="53" t="s">
        <v>940</v>
      </c>
    </row>
    <row r="39" spans="1:24" x14ac:dyDescent="0.3">
      <c r="A39" s="1"/>
      <c r="B39" s="50" t="s">
        <v>816</v>
      </c>
      <c r="C39" s="51">
        <v>1131.53306</v>
      </c>
      <c r="D39" s="51">
        <v>2724</v>
      </c>
      <c r="E39" s="51">
        <v>2298</v>
      </c>
      <c r="F39" s="51">
        <v>0</v>
      </c>
      <c r="G39" s="51">
        <v>61.2</v>
      </c>
      <c r="H39" s="51">
        <v>0</v>
      </c>
      <c r="I39" s="51"/>
      <c r="J39" s="51"/>
      <c r="K39" s="51"/>
      <c r="L39" s="51">
        <v>61.76</v>
      </c>
      <c r="M39" s="51">
        <v>7.5</v>
      </c>
      <c r="N39" s="51">
        <v>552.76</v>
      </c>
      <c r="O39" s="51">
        <v>671.8</v>
      </c>
      <c r="P39" s="51">
        <v>7508.5530600000002</v>
      </c>
      <c r="Q39" s="1"/>
      <c r="R39" s="1"/>
      <c r="S39" s="1"/>
      <c r="T39" s="1"/>
      <c r="U39" s="212"/>
      <c r="V39" s="52" t="s">
        <v>972</v>
      </c>
      <c r="W39" s="53">
        <v>340.3</v>
      </c>
      <c r="X39" s="53" t="s">
        <v>940</v>
      </c>
    </row>
    <row r="40" spans="1:24" x14ac:dyDescent="0.3">
      <c r="A40" s="1"/>
      <c r="B40" s="54" t="s">
        <v>817</v>
      </c>
      <c r="C40" s="55">
        <v>1131.88948</v>
      </c>
      <c r="D40" s="55">
        <v>2947.2</v>
      </c>
      <c r="E40" s="55">
        <v>2333.3000000000002</v>
      </c>
      <c r="F40" s="55">
        <v>0</v>
      </c>
      <c r="G40" s="55">
        <v>59.4</v>
      </c>
      <c r="H40" s="55">
        <v>0</v>
      </c>
      <c r="I40" s="55"/>
      <c r="J40" s="55"/>
      <c r="K40" s="55"/>
      <c r="L40" s="55">
        <v>62.31</v>
      </c>
      <c r="M40" s="55">
        <v>7.5</v>
      </c>
      <c r="N40" s="55">
        <v>245.6</v>
      </c>
      <c r="O40" s="55">
        <v>669</v>
      </c>
      <c r="P40" s="55">
        <v>7456.1994800000002</v>
      </c>
      <c r="Q40" s="1"/>
      <c r="R40" s="1"/>
      <c r="S40" s="1"/>
      <c r="T40" s="1"/>
      <c r="U40" s="212"/>
      <c r="V40" s="52" t="s">
        <v>973</v>
      </c>
      <c r="W40" s="53">
        <v>169.4</v>
      </c>
      <c r="X40" s="53" t="s">
        <v>940</v>
      </c>
    </row>
    <row r="41" spans="1:24" x14ac:dyDescent="0.3">
      <c r="A41" s="1"/>
      <c r="B41" s="54" t="s">
        <v>818</v>
      </c>
      <c r="C41" s="55">
        <v>1129.6400799999999</v>
      </c>
      <c r="D41" s="55">
        <v>3007.7</v>
      </c>
      <c r="E41" s="55">
        <v>2390.5</v>
      </c>
      <c r="F41" s="55">
        <v>0</v>
      </c>
      <c r="G41" s="55">
        <v>59.7</v>
      </c>
      <c r="H41" s="55">
        <v>0</v>
      </c>
      <c r="I41" s="55"/>
      <c r="J41" s="55"/>
      <c r="K41" s="55"/>
      <c r="L41" s="55">
        <v>62.27</v>
      </c>
      <c r="M41" s="55">
        <v>7.5</v>
      </c>
      <c r="N41" s="55">
        <v>64.180000000000007</v>
      </c>
      <c r="O41" s="55">
        <v>666.6</v>
      </c>
      <c r="P41" s="55">
        <v>7388.0900799999999</v>
      </c>
      <c r="Q41" s="1"/>
      <c r="R41" s="1"/>
      <c r="S41" s="1"/>
      <c r="T41" s="1"/>
      <c r="U41" s="212" t="s">
        <v>597</v>
      </c>
      <c r="V41" s="52" t="s">
        <v>974</v>
      </c>
      <c r="W41" s="53">
        <v>81.900000000000006</v>
      </c>
      <c r="X41" s="53" t="s">
        <v>940</v>
      </c>
    </row>
    <row r="42" spans="1:24" x14ac:dyDescent="0.3">
      <c r="A42" s="1"/>
      <c r="B42" s="54" t="s">
        <v>819</v>
      </c>
      <c r="C42" s="55">
        <v>1133.7601400000001</v>
      </c>
      <c r="D42" s="55">
        <v>3096.6</v>
      </c>
      <c r="E42" s="55">
        <v>2348.4</v>
      </c>
      <c r="F42" s="55">
        <v>0</v>
      </c>
      <c r="G42" s="55">
        <v>61.5</v>
      </c>
      <c r="H42" s="55">
        <v>0</v>
      </c>
      <c r="I42" s="55"/>
      <c r="J42" s="55"/>
      <c r="K42" s="55"/>
      <c r="L42" s="55">
        <v>61.71</v>
      </c>
      <c r="M42" s="55">
        <v>7.5</v>
      </c>
      <c r="N42" s="55">
        <v>0</v>
      </c>
      <c r="O42" s="55">
        <v>659.4</v>
      </c>
      <c r="P42" s="55">
        <v>7368.87014</v>
      </c>
      <c r="Q42" s="1"/>
      <c r="R42" s="1"/>
      <c r="S42" s="1"/>
      <c r="T42" s="1"/>
      <c r="U42" s="212" t="s">
        <v>579</v>
      </c>
      <c r="V42" s="52" t="s">
        <v>975</v>
      </c>
      <c r="W42" s="53">
        <v>418.1</v>
      </c>
      <c r="X42" s="53" t="s">
        <v>940</v>
      </c>
    </row>
    <row r="43" spans="1:24" x14ac:dyDescent="0.3">
      <c r="A43" s="1"/>
      <c r="B43" s="54" t="s">
        <v>820</v>
      </c>
      <c r="C43" s="55">
        <v>1128.2871700000001</v>
      </c>
      <c r="D43" s="55">
        <v>3324.9</v>
      </c>
      <c r="E43" s="55">
        <v>2406</v>
      </c>
      <c r="F43" s="55">
        <v>45.2</v>
      </c>
      <c r="G43" s="55">
        <v>58.9</v>
      </c>
      <c r="H43" s="55">
        <v>0</v>
      </c>
      <c r="I43" s="55"/>
      <c r="J43" s="55"/>
      <c r="K43" s="55"/>
      <c r="L43" s="55">
        <v>61.4</v>
      </c>
      <c r="M43" s="55">
        <v>7.5</v>
      </c>
      <c r="N43" s="55">
        <v>0</v>
      </c>
      <c r="O43" s="55">
        <v>672.1</v>
      </c>
      <c r="P43" s="55">
        <v>7704.2871699999996</v>
      </c>
      <c r="Q43" s="1"/>
      <c r="R43" s="1"/>
      <c r="S43" s="1"/>
      <c r="T43" s="1"/>
      <c r="U43" s="212" t="s">
        <v>598</v>
      </c>
      <c r="V43" s="52" t="s">
        <v>976</v>
      </c>
      <c r="W43" s="53">
        <v>446.4</v>
      </c>
      <c r="X43" s="53" t="s">
        <v>940</v>
      </c>
    </row>
    <row r="44" spans="1:24" x14ac:dyDescent="0.3">
      <c r="A44" s="1"/>
      <c r="B44" s="54" t="s">
        <v>821</v>
      </c>
      <c r="C44" s="55">
        <v>1123.7090800000001</v>
      </c>
      <c r="D44" s="55">
        <v>3364.4</v>
      </c>
      <c r="E44" s="55">
        <v>2395.3000000000002</v>
      </c>
      <c r="F44" s="55">
        <v>46.5</v>
      </c>
      <c r="G44" s="55">
        <v>60.7</v>
      </c>
      <c r="H44" s="55">
        <v>0</v>
      </c>
      <c r="I44" s="55"/>
      <c r="J44" s="55"/>
      <c r="K44" s="55"/>
      <c r="L44" s="55">
        <v>61.14</v>
      </c>
      <c r="M44" s="55">
        <v>7.5</v>
      </c>
      <c r="N44" s="55">
        <v>0</v>
      </c>
      <c r="O44" s="55">
        <v>659.5</v>
      </c>
      <c r="P44" s="55">
        <v>7718.7490799999996</v>
      </c>
      <c r="Q44" s="1"/>
      <c r="R44" s="1"/>
      <c r="S44" s="1"/>
      <c r="T44" s="1"/>
      <c r="U44" s="212" t="s">
        <v>571</v>
      </c>
      <c r="V44" s="52" t="s">
        <v>977</v>
      </c>
      <c r="W44" s="53" t="s">
        <v>940</v>
      </c>
      <c r="X44" s="53">
        <v>3443.8</v>
      </c>
    </row>
    <row r="45" spans="1:24" x14ac:dyDescent="0.3">
      <c r="A45" s="1"/>
      <c r="B45" s="54" t="s">
        <v>822</v>
      </c>
      <c r="C45" s="55">
        <v>1128.5966100000001</v>
      </c>
      <c r="D45" s="55">
        <v>3337.4</v>
      </c>
      <c r="E45" s="55">
        <v>2394.9</v>
      </c>
      <c r="F45" s="55">
        <v>46.5</v>
      </c>
      <c r="G45" s="55">
        <v>60</v>
      </c>
      <c r="H45" s="55">
        <v>0</v>
      </c>
      <c r="I45" s="55"/>
      <c r="J45" s="55"/>
      <c r="K45" s="55"/>
      <c r="L45" s="55">
        <v>60.63</v>
      </c>
      <c r="M45" s="55">
        <v>7.5</v>
      </c>
      <c r="N45" s="55">
        <v>0</v>
      </c>
      <c r="O45" s="55">
        <v>664.6</v>
      </c>
      <c r="P45" s="55">
        <v>7700.1266100000003</v>
      </c>
      <c r="Q45" s="1"/>
      <c r="R45" s="1"/>
      <c r="S45" s="1"/>
      <c r="T45" s="1"/>
      <c r="U45" s="212" t="s">
        <v>581</v>
      </c>
      <c r="V45" s="52" t="s">
        <v>978</v>
      </c>
      <c r="W45" s="53">
        <v>2157.3000000000002</v>
      </c>
      <c r="X45" s="53" t="s">
        <v>940</v>
      </c>
    </row>
    <row r="46" spans="1:24" x14ac:dyDescent="0.3">
      <c r="A46" s="1"/>
      <c r="B46" s="56" t="s">
        <v>823</v>
      </c>
      <c r="C46" s="57">
        <v>1126.0534700000001</v>
      </c>
      <c r="D46" s="57">
        <v>3365.4</v>
      </c>
      <c r="E46" s="57">
        <v>2381</v>
      </c>
      <c r="F46" s="57">
        <v>46.7</v>
      </c>
      <c r="G46" s="57">
        <v>60.1</v>
      </c>
      <c r="H46" s="57">
        <v>0</v>
      </c>
      <c r="I46" s="57"/>
      <c r="J46" s="57"/>
      <c r="K46" s="57"/>
      <c r="L46" s="57">
        <v>60.57</v>
      </c>
      <c r="M46" s="57">
        <v>7.5</v>
      </c>
      <c r="N46" s="57">
        <v>0</v>
      </c>
      <c r="O46" s="57">
        <v>642.20000000000005</v>
      </c>
      <c r="P46" s="57">
        <v>7689.5234700000001</v>
      </c>
      <c r="Q46" s="1"/>
      <c r="R46" s="1"/>
      <c r="S46" s="1"/>
      <c r="T46" s="1"/>
      <c r="U46" s="212" t="s">
        <v>585</v>
      </c>
      <c r="V46" s="52" t="s">
        <v>979</v>
      </c>
      <c r="W46" s="53">
        <v>100.2</v>
      </c>
      <c r="X46" s="53" t="s">
        <v>940</v>
      </c>
    </row>
    <row r="47" spans="1:24" x14ac:dyDescent="0.3">
      <c r="A47" s="1"/>
      <c r="B47" s="50" t="s">
        <v>824</v>
      </c>
      <c r="C47" s="51">
        <v>1120.25109</v>
      </c>
      <c r="D47" s="51">
        <v>3442.8</v>
      </c>
      <c r="E47" s="51">
        <v>2316.1999999999998</v>
      </c>
      <c r="F47" s="51">
        <v>46.9</v>
      </c>
      <c r="G47" s="51">
        <v>60.3</v>
      </c>
      <c r="H47" s="51">
        <v>0</v>
      </c>
      <c r="I47" s="51"/>
      <c r="J47" s="51"/>
      <c r="K47" s="51"/>
      <c r="L47" s="51">
        <v>61.96</v>
      </c>
      <c r="M47" s="51">
        <v>7.5</v>
      </c>
      <c r="N47" s="51">
        <v>0</v>
      </c>
      <c r="O47" s="51">
        <v>645</v>
      </c>
      <c r="P47" s="51">
        <v>7700.9110899999996</v>
      </c>
      <c r="Q47" s="1"/>
      <c r="R47" s="1"/>
      <c r="S47" s="1"/>
      <c r="T47" s="1"/>
      <c r="U47" s="212" t="s">
        <v>78</v>
      </c>
      <c r="V47" s="52" t="s">
        <v>980</v>
      </c>
      <c r="W47" s="53" t="s">
        <v>940</v>
      </c>
      <c r="X47" s="53">
        <v>13330.65</v>
      </c>
    </row>
    <row r="48" spans="1:24" x14ac:dyDescent="0.3">
      <c r="A48" s="1"/>
      <c r="B48" s="54" t="s">
        <v>825</v>
      </c>
      <c r="C48" s="55">
        <v>1123.5790500000001</v>
      </c>
      <c r="D48" s="55">
        <v>3453.6</v>
      </c>
      <c r="E48" s="55">
        <v>2375.8000000000002</v>
      </c>
      <c r="F48" s="55">
        <v>47.2</v>
      </c>
      <c r="G48" s="55">
        <v>61.8</v>
      </c>
      <c r="H48" s="55">
        <v>0</v>
      </c>
      <c r="I48" s="55"/>
      <c r="J48" s="55"/>
      <c r="K48" s="55"/>
      <c r="L48" s="55">
        <v>62.34</v>
      </c>
      <c r="M48" s="55">
        <v>7.5</v>
      </c>
      <c r="N48" s="55">
        <v>0</v>
      </c>
      <c r="O48" s="55">
        <v>579.70000000000005</v>
      </c>
      <c r="P48" s="55">
        <v>7711.5190499999999</v>
      </c>
      <c r="Q48" s="1"/>
      <c r="R48" s="1"/>
      <c r="S48" s="1"/>
      <c r="T48" s="1"/>
      <c r="U48" s="212"/>
      <c r="V48" s="52" t="s">
        <v>981</v>
      </c>
      <c r="W48" s="53">
        <v>92.2</v>
      </c>
      <c r="X48" s="53" t="s">
        <v>940</v>
      </c>
    </row>
    <row r="49" spans="1:24" x14ac:dyDescent="0.3">
      <c r="A49" s="1"/>
      <c r="B49" s="54" t="s">
        <v>826</v>
      </c>
      <c r="C49" s="55">
        <v>1126.39769</v>
      </c>
      <c r="D49" s="55">
        <v>3459.1</v>
      </c>
      <c r="E49" s="55">
        <v>2295.8000000000002</v>
      </c>
      <c r="F49" s="55">
        <v>46.8</v>
      </c>
      <c r="G49" s="55">
        <v>61.2</v>
      </c>
      <c r="H49" s="55">
        <v>0</v>
      </c>
      <c r="I49" s="55"/>
      <c r="J49" s="55"/>
      <c r="K49" s="55"/>
      <c r="L49" s="55">
        <v>61.83</v>
      </c>
      <c r="M49" s="55">
        <v>7.5</v>
      </c>
      <c r="N49" s="55">
        <v>0</v>
      </c>
      <c r="O49" s="55">
        <v>576.6</v>
      </c>
      <c r="P49" s="55">
        <v>7635.2276899999997</v>
      </c>
      <c r="Q49" s="1"/>
      <c r="R49" s="1"/>
      <c r="S49" s="1"/>
      <c r="T49" s="1"/>
      <c r="U49" s="212" t="s">
        <v>577</v>
      </c>
      <c r="V49" s="52" t="s">
        <v>982</v>
      </c>
      <c r="W49" s="53" t="s">
        <v>940</v>
      </c>
      <c r="X49" s="53">
        <v>1269.3499999999999</v>
      </c>
    </row>
    <row r="50" spans="1:24" x14ac:dyDescent="0.3">
      <c r="A50" s="1"/>
      <c r="B50" s="54" t="s">
        <v>827</v>
      </c>
      <c r="C50" s="55">
        <v>1116.6233199999999</v>
      </c>
      <c r="D50" s="55">
        <v>3450.6</v>
      </c>
      <c r="E50" s="55">
        <v>2204.5</v>
      </c>
      <c r="F50" s="55">
        <v>47.3</v>
      </c>
      <c r="G50" s="55">
        <v>61.2</v>
      </c>
      <c r="H50" s="55">
        <v>0</v>
      </c>
      <c r="I50" s="55"/>
      <c r="J50" s="55"/>
      <c r="K50" s="55"/>
      <c r="L50" s="55">
        <v>61.75</v>
      </c>
      <c r="M50" s="55">
        <v>7.5</v>
      </c>
      <c r="N50" s="55">
        <v>0</v>
      </c>
      <c r="O50" s="55">
        <v>572.4</v>
      </c>
      <c r="P50" s="55">
        <v>7521.8733199999997</v>
      </c>
      <c r="Q50" s="1"/>
      <c r="R50" s="1"/>
      <c r="S50" s="1"/>
      <c r="T50" s="1"/>
      <c r="U50" s="212" t="s">
        <v>593</v>
      </c>
      <c r="V50" s="52" t="s">
        <v>983</v>
      </c>
      <c r="W50" s="53">
        <v>83.95</v>
      </c>
      <c r="X50" s="53" t="s">
        <v>940</v>
      </c>
    </row>
    <row r="51" spans="1:24" x14ac:dyDescent="0.3">
      <c r="A51" s="1"/>
      <c r="B51" s="54" t="s">
        <v>828</v>
      </c>
      <c r="C51" s="55">
        <v>1128.8175699999999</v>
      </c>
      <c r="D51" s="55">
        <v>3428.6</v>
      </c>
      <c r="E51" s="55">
        <v>2173.8000000000002</v>
      </c>
      <c r="F51" s="55">
        <v>47.1</v>
      </c>
      <c r="G51" s="55">
        <v>60.7</v>
      </c>
      <c r="H51" s="55">
        <v>0</v>
      </c>
      <c r="I51" s="55"/>
      <c r="J51" s="55"/>
      <c r="K51" s="55"/>
      <c r="L51" s="55">
        <v>62.44</v>
      </c>
      <c r="M51" s="55">
        <v>7.5</v>
      </c>
      <c r="N51" s="55">
        <v>0</v>
      </c>
      <c r="O51" s="55">
        <v>548.29999999999995</v>
      </c>
      <c r="P51" s="55">
        <v>7457.2575699999998</v>
      </c>
      <c r="Q51" s="1"/>
      <c r="R51" s="1"/>
      <c r="S51" s="1"/>
      <c r="T51" s="1"/>
      <c r="U51" s="212" t="s">
        <v>88</v>
      </c>
      <c r="V51" s="52" t="s">
        <v>984</v>
      </c>
      <c r="W51" s="53">
        <v>116.2</v>
      </c>
      <c r="X51" s="53" t="s">
        <v>940</v>
      </c>
    </row>
    <row r="52" spans="1:24" x14ac:dyDescent="0.3">
      <c r="A52" s="1"/>
      <c r="B52" s="54" t="s">
        <v>829</v>
      </c>
      <c r="C52" s="55">
        <v>1127.32133</v>
      </c>
      <c r="D52" s="55">
        <v>3312.1</v>
      </c>
      <c r="E52" s="55">
        <v>2162.6</v>
      </c>
      <c r="F52" s="55">
        <v>46.9</v>
      </c>
      <c r="G52" s="55">
        <v>0</v>
      </c>
      <c r="H52" s="55">
        <v>0</v>
      </c>
      <c r="I52" s="55"/>
      <c r="J52" s="55"/>
      <c r="K52" s="55"/>
      <c r="L52" s="55">
        <v>63.83</v>
      </c>
      <c r="M52" s="55">
        <v>7.5</v>
      </c>
      <c r="N52" s="55">
        <v>0</v>
      </c>
      <c r="O52" s="55">
        <v>505.4</v>
      </c>
      <c r="P52" s="55">
        <v>7225.6513299999997</v>
      </c>
      <c r="Q52" s="1"/>
      <c r="R52" s="1"/>
      <c r="S52" s="1"/>
      <c r="T52" s="1"/>
      <c r="U52" s="212"/>
      <c r="V52" s="52" t="s">
        <v>985</v>
      </c>
      <c r="W52" s="53" t="s">
        <v>940</v>
      </c>
      <c r="X52" s="53">
        <v>4570.95</v>
      </c>
    </row>
    <row r="53" spans="1:24" x14ac:dyDescent="0.3">
      <c r="A53" s="1"/>
      <c r="B53" s="54" t="s">
        <v>830</v>
      </c>
      <c r="C53" s="55">
        <v>1120.9687699999999</v>
      </c>
      <c r="D53" s="55">
        <v>3141.3</v>
      </c>
      <c r="E53" s="55">
        <v>2122.4</v>
      </c>
      <c r="F53" s="55">
        <v>47</v>
      </c>
      <c r="G53" s="55">
        <v>0</v>
      </c>
      <c r="H53" s="55">
        <v>0</v>
      </c>
      <c r="I53" s="55"/>
      <c r="J53" s="55"/>
      <c r="K53" s="55"/>
      <c r="L53" s="55">
        <v>63.33</v>
      </c>
      <c r="M53" s="55">
        <v>7.5</v>
      </c>
      <c r="N53" s="55">
        <v>0</v>
      </c>
      <c r="O53" s="55">
        <v>503.3</v>
      </c>
      <c r="P53" s="55">
        <v>7005.7987700000003</v>
      </c>
      <c r="Q53" s="1"/>
      <c r="R53" s="1"/>
      <c r="S53" s="1"/>
      <c r="T53" s="1"/>
      <c r="U53" s="212"/>
      <c r="V53" s="52" t="s">
        <v>108</v>
      </c>
      <c r="W53" s="53" t="s">
        <v>940</v>
      </c>
      <c r="X53" s="53">
        <v>1461.2</v>
      </c>
    </row>
    <row r="54" spans="1:24" x14ac:dyDescent="0.3">
      <c r="A54" s="1"/>
      <c r="B54" s="56" t="s">
        <v>48</v>
      </c>
      <c r="C54" s="57">
        <v>1125.07123</v>
      </c>
      <c r="D54" s="57">
        <v>3061.2</v>
      </c>
      <c r="E54" s="57">
        <v>2034.4</v>
      </c>
      <c r="F54" s="57">
        <v>46.9</v>
      </c>
      <c r="G54" s="57">
        <v>0</v>
      </c>
      <c r="H54" s="57">
        <v>0</v>
      </c>
      <c r="I54" s="57"/>
      <c r="J54" s="57"/>
      <c r="K54" s="57"/>
      <c r="L54" s="57">
        <v>62.76</v>
      </c>
      <c r="M54" s="57">
        <v>7.5</v>
      </c>
      <c r="N54" s="57">
        <v>0</v>
      </c>
      <c r="O54" s="57">
        <v>462.8</v>
      </c>
      <c r="P54" s="57">
        <v>6800.63123</v>
      </c>
      <c r="Q54" s="1"/>
      <c r="R54" s="1"/>
      <c r="S54" s="1"/>
      <c r="T54" s="1"/>
      <c r="U54" s="212"/>
      <c r="V54" s="52" t="s">
        <v>986</v>
      </c>
      <c r="W54" s="53">
        <v>238.05</v>
      </c>
      <c r="X54" s="53" t="s">
        <v>940</v>
      </c>
    </row>
    <row r="55" spans="1:24" x14ac:dyDescent="0.3">
      <c r="A55" s="1"/>
      <c r="B55" s="58" t="s">
        <v>987</v>
      </c>
      <c r="C55" s="59">
        <v>26704.640964999999</v>
      </c>
      <c r="D55" s="59">
        <v>70372.45</v>
      </c>
      <c r="E55" s="59">
        <v>52250.95</v>
      </c>
      <c r="F55" s="59">
        <v>381.85</v>
      </c>
      <c r="G55" s="59">
        <v>903.85</v>
      </c>
      <c r="H55" s="59">
        <v>9.0500000000000007</v>
      </c>
      <c r="I55" s="59">
        <f t="shared" ref="I55:K55" si="0">SUM(I7:I54)/2</f>
        <v>0</v>
      </c>
      <c r="J55" s="59">
        <f t="shared" si="0"/>
        <v>0</v>
      </c>
      <c r="K55" s="59">
        <f t="shared" si="0"/>
        <v>0</v>
      </c>
      <c r="L55" s="59">
        <v>1467.845</v>
      </c>
      <c r="M55" s="59">
        <v>174.1</v>
      </c>
      <c r="N55" s="59">
        <v>9422.1849999999995</v>
      </c>
      <c r="O55" s="59">
        <v>12476.05</v>
      </c>
      <c r="P55" s="59">
        <v>174162.97096499999</v>
      </c>
      <c r="Q55" s="1"/>
      <c r="R55" s="1"/>
      <c r="S55" s="1"/>
      <c r="T55" s="1"/>
      <c r="U55" s="212" t="s">
        <v>110</v>
      </c>
      <c r="V55" s="52" t="s">
        <v>988</v>
      </c>
      <c r="W55" s="53" t="s">
        <v>940</v>
      </c>
      <c r="X55" s="53">
        <v>1614.55</v>
      </c>
    </row>
    <row r="56" spans="1:24" x14ac:dyDescent="0.3">
      <c r="A56" s="1"/>
      <c r="B56" s="58" t="s">
        <v>989</v>
      </c>
      <c r="C56" s="59">
        <v>15.333133568539433</v>
      </c>
      <c r="D56" s="59">
        <v>40.406091840350001</v>
      </c>
      <c r="E56" s="59">
        <v>30.001182059819371</v>
      </c>
      <c r="F56" s="59">
        <v>0.2192486714507971</v>
      </c>
      <c r="G56" s="59">
        <v>0.51896794995627327</v>
      </c>
      <c r="H56" s="59">
        <v>5.1962825104876625E-3</v>
      </c>
      <c r="I56" s="59">
        <f t="shared" ref="I56:K56" si="1">I55*100/$P$55</f>
        <v>0</v>
      </c>
      <c r="J56" s="59">
        <f t="shared" si="1"/>
        <v>0</v>
      </c>
      <c r="K56" s="59">
        <f t="shared" si="1"/>
        <v>0</v>
      </c>
      <c r="L56" s="59">
        <v>0.84279970183500141</v>
      </c>
      <c r="M56" s="59">
        <v>9.9963843654795798E-2</v>
      </c>
      <c r="N56" s="59">
        <v>5.4099817818872031</v>
      </c>
      <c r="O56" s="59">
        <v>7.1634342999966405</v>
      </c>
      <c r="P56" s="60" t="s">
        <v>990</v>
      </c>
      <c r="Q56" s="1"/>
      <c r="R56" s="1"/>
      <c r="S56" s="1"/>
      <c r="T56" s="1"/>
      <c r="U56" s="212"/>
      <c r="V56" s="52" t="s">
        <v>991</v>
      </c>
      <c r="W56" s="53">
        <v>14.4</v>
      </c>
      <c r="X56" s="53" t="s">
        <v>940</v>
      </c>
    </row>
    <row r="57" spans="1:24" x14ac:dyDescent="0.3">
      <c r="A57" s="1"/>
      <c r="B57" s="1"/>
      <c r="C57" s="1"/>
      <c r="D57" s="1"/>
      <c r="E57" s="1"/>
      <c r="F57" s="1"/>
      <c r="G57" s="1"/>
      <c r="H57" s="1"/>
      <c r="I57" s="1"/>
      <c r="J57" s="1"/>
      <c r="K57" s="1"/>
      <c r="L57" s="1"/>
      <c r="M57" s="1"/>
      <c r="N57" s="1"/>
      <c r="O57" s="1"/>
      <c r="P57" s="1"/>
      <c r="Q57" s="1"/>
      <c r="R57" s="1"/>
      <c r="S57" s="1"/>
      <c r="T57" s="1"/>
      <c r="U57" s="212"/>
      <c r="V57" s="52" t="s">
        <v>992</v>
      </c>
      <c r="W57" s="53">
        <v>720.85</v>
      </c>
      <c r="X57" s="53" t="s">
        <v>940</v>
      </c>
    </row>
    <row r="58" spans="1:24" x14ac:dyDescent="0.3">
      <c r="A58" s="1"/>
      <c r="B58" s="1"/>
      <c r="C58" s="1"/>
      <c r="D58" s="1"/>
      <c r="E58" s="1"/>
      <c r="F58" s="1"/>
      <c r="G58" s="1"/>
      <c r="H58" s="1"/>
      <c r="I58" s="1"/>
      <c r="J58" s="1"/>
      <c r="K58" s="1"/>
      <c r="L58" s="1"/>
      <c r="M58" s="1"/>
      <c r="N58" s="1"/>
      <c r="O58" s="1"/>
      <c r="P58" s="1"/>
      <c r="Q58" s="1"/>
      <c r="R58" s="1"/>
      <c r="S58" s="1"/>
      <c r="T58" s="1"/>
      <c r="U58" s="212"/>
      <c r="V58" s="52" t="s">
        <v>993</v>
      </c>
      <c r="W58" s="53" t="s">
        <v>940</v>
      </c>
      <c r="X58" s="53">
        <v>3354.45</v>
      </c>
    </row>
    <row r="59" spans="1:24" x14ac:dyDescent="0.3">
      <c r="A59" s="1"/>
      <c r="B59" s="1"/>
      <c r="C59" s="1"/>
      <c r="D59" s="1"/>
      <c r="E59" s="1"/>
      <c r="F59" s="1"/>
      <c r="G59" s="1"/>
      <c r="H59" s="1"/>
      <c r="I59" s="1"/>
      <c r="J59" s="1"/>
      <c r="K59" s="1"/>
      <c r="L59" s="1"/>
      <c r="M59" s="1"/>
      <c r="N59" s="1"/>
      <c r="O59" s="1"/>
      <c r="P59" s="1"/>
      <c r="Q59" s="1"/>
      <c r="R59" s="1"/>
      <c r="S59" s="1"/>
      <c r="T59" s="1"/>
      <c r="U59" s="212"/>
      <c r="V59" s="52" t="s">
        <v>994</v>
      </c>
      <c r="W59" s="53" t="s">
        <v>940</v>
      </c>
      <c r="X59" s="53">
        <v>1885.9</v>
      </c>
    </row>
    <row r="60" spans="1:24" x14ac:dyDescent="0.3">
      <c r="A60" s="1"/>
      <c r="B60" s="1"/>
      <c r="C60" s="1"/>
      <c r="D60" s="1"/>
      <c r="E60" s="1"/>
      <c r="F60" s="1"/>
      <c r="G60" s="1"/>
      <c r="H60" s="1"/>
      <c r="I60" s="1"/>
      <c r="J60" s="1"/>
      <c r="K60" s="1"/>
      <c r="L60" s="1"/>
      <c r="M60" s="1"/>
      <c r="N60" s="1"/>
      <c r="O60" s="1"/>
      <c r="P60" s="1"/>
      <c r="Q60" s="1"/>
      <c r="R60" s="1"/>
      <c r="S60" s="1"/>
      <c r="T60" s="1"/>
      <c r="U60" s="212"/>
      <c r="V60" s="52" t="s">
        <v>995</v>
      </c>
      <c r="W60" s="53">
        <v>1495.1</v>
      </c>
      <c r="X60" s="53" t="s">
        <v>940</v>
      </c>
    </row>
    <row r="61" spans="1:24" x14ac:dyDescent="0.3">
      <c r="A61" s="1"/>
      <c r="B61" s="1"/>
      <c r="C61" s="1"/>
      <c r="D61" s="1"/>
      <c r="E61" s="1"/>
      <c r="F61" s="1"/>
      <c r="G61" s="1"/>
      <c r="H61" s="1"/>
      <c r="I61" s="1"/>
      <c r="J61" s="1"/>
      <c r="K61" s="1"/>
      <c r="L61" s="1"/>
      <c r="M61" s="1"/>
      <c r="N61" s="1"/>
      <c r="O61" s="1"/>
      <c r="P61" s="1"/>
      <c r="Q61" s="1"/>
      <c r="R61" s="1"/>
      <c r="S61" s="1"/>
      <c r="T61" s="1"/>
      <c r="U61" s="212" t="s">
        <v>591</v>
      </c>
      <c r="V61" s="52" t="s">
        <v>996</v>
      </c>
      <c r="W61" s="53">
        <v>478.55</v>
      </c>
      <c r="X61" s="53" t="s">
        <v>940</v>
      </c>
    </row>
    <row r="62" spans="1:24" x14ac:dyDescent="0.3">
      <c r="A62" s="1"/>
      <c r="B62" s="1"/>
      <c r="C62" s="1"/>
      <c r="D62" s="1"/>
      <c r="E62" s="1"/>
      <c r="F62" s="1"/>
      <c r="G62" s="1"/>
      <c r="H62" s="1"/>
      <c r="I62" s="1"/>
      <c r="J62" s="1"/>
      <c r="K62" s="1"/>
      <c r="L62" s="1"/>
      <c r="M62" s="1"/>
      <c r="N62" s="1"/>
      <c r="O62" s="1"/>
      <c r="P62" s="1"/>
      <c r="Q62" s="1"/>
      <c r="R62" s="1"/>
      <c r="S62" s="1"/>
      <c r="T62" s="1"/>
      <c r="U62" s="212" t="s">
        <v>453</v>
      </c>
      <c r="V62" s="52" t="s">
        <v>997</v>
      </c>
      <c r="W62" s="53" t="s">
        <v>940</v>
      </c>
      <c r="X62" s="53">
        <v>1753.15</v>
      </c>
    </row>
    <row r="63" spans="1:24" x14ac:dyDescent="0.3">
      <c r="A63" s="1"/>
      <c r="B63" s="1"/>
      <c r="C63" s="1"/>
      <c r="D63" s="1"/>
      <c r="E63" s="1"/>
      <c r="F63" s="1"/>
      <c r="G63" s="1"/>
      <c r="H63" s="1"/>
      <c r="I63" s="1"/>
      <c r="J63" s="1"/>
      <c r="K63" s="1"/>
      <c r="L63" s="1"/>
      <c r="M63" s="1"/>
      <c r="N63" s="1"/>
      <c r="O63" s="1"/>
      <c r="P63" s="1"/>
      <c r="Q63" s="1"/>
      <c r="R63" s="1"/>
      <c r="S63" s="1"/>
      <c r="T63" s="1"/>
      <c r="U63" s="212"/>
      <c r="V63" s="52" t="s">
        <v>998</v>
      </c>
      <c r="W63" s="53">
        <v>21.45</v>
      </c>
      <c r="X63" s="53" t="s">
        <v>940</v>
      </c>
    </row>
    <row r="64" spans="1:24" x14ac:dyDescent="0.3">
      <c r="A64" s="1"/>
      <c r="B64" s="1"/>
      <c r="C64" s="1"/>
      <c r="D64" s="1"/>
      <c r="E64" s="1"/>
      <c r="F64" s="1"/>
      <c r="G64" s="1"/>
      <c r="H64" s="1"/>
      <c r="I64" s="1"/>
      <c r="J64" s="1"/>
      <c r="K64" s="1"/>
      <c r="L64" s="1"/>
      <c r="M64" s="1"/>
      <c r="N64" s="1"/>
      <c r="O64" s="1"/>
      <c r="P64" s="1"/>
      <c r="Q64" s="1"/>
      <c r="R64" s="1"/>
      <c r="S64" s="1"/>
      <c r="T64" s="1"/>
      <c r="U64" s="212" t="s">
        <v>999</v>
      </c>
      <c r="V64" s="52" t="s">
        <v>1000</v>
      </c>
      <c r="W64" s="53">
        <v>479.6</v>
      </c>
      <c r="X64" s="53" t="s">
        <v>940</v>
      </c>
    </row>
    <row r="65" spans="1:24" x14ac:dyDescent="0.3">
      <c r="A65" s="1"/>
      <c r="B65" s="1"/>
      <c r="C65" s="1"/>
      <c r="D65" s="1"/>
      <c r="E65" s="1"/>
      <c r="F65" s="1"/>
      <c r="G65" s="1"/>
      <c r="H65" s="1"/>
      <c r="I65" s="1"/>
      <c r="J65" s="1"/>
      <c r="K65" s="1"/>
      <c r="L65" s="1"/>
      <c r="M65" s="1"/>
      <c r="N65" s="1"/>
      <c r="O65" s="1"/>
      <c r="P65" s="1"/>
      <c r="Q65" s="1"/>
      <c r="R65" s="1"/>
      <c r="S65" s="1"/>
      <c r="T65" s="1"/>
      <c r="U65" s="212"/>
      <c r="V65" s="52" t="s">
        <v>1001</v>
      </c>
      <c r="W65" s="53">
        <v>164.25</v>
      </c>
      <c r="X65" s="53" t="s">
        <v>940</v>
      </c>
    </row>
    <row r="66" spans="1:24" x14ac:dyDescent="0.3">
      <c r="A66" s="1"/>
      <c r="B66" s="1"/>
      <c r="C66" s="1"/>
      <c r="D66" s="1"/>
      <c r="E66" s="1"/>
      <c r="F66" s="1"/>
      <c r="G66" s="1"/>
      <c r="H66" s="1"/>
      <c r="I66" s="1"/>
      <c r="J66" s="1"/>
      <c r="K66" s="1"/>
      <c r="L66" s="1"/>
      <c r="M66" s="1"/>
      <c r="N66" s="1"/>
      <c r="O66" s="1"/>
      <c r="P66" s="1"/>
      <c r="Q66" s="1"/>
      <c r="R66" s="1"/>
      <c r="S66" s="1"/>
      <c r="T66" s="1"/>
      <c r="U66" s="212" t="s">
        <v>124</v>
      </c>
      <c r="V66" s="52" t="s">
        <v>1002</v>
      </c>
      <c r="W66" s="53">
        <v>48</v>
      </c>
      <c r="X66" s="53" t="s">
        <v>940</v>
      </c>
    </row>
    <row r="67" spans="1:24" x14ac:dyDescent="0.3">
      <c r="A67" s="1"/>
      <c r="B67" s="1"/>
      <c r="C67" s="1"/>
      <c r="D67" s="1"/>
      <c r="E67" s="1"/>
      <c r="F67" s="1"/>
      <c r="G67" s="1"/>
      <c r="H67" s="1"/>
      <c r="I67" s="1"/>
      <c r="J67" s="1"/>
      <c r="K67" s="1"/>
      <c r="L67" s="1"/>
      <c r="M67" s="1"/>
      <c r="N67" s="1"/>
      <c r="O67" s="1"/>
      <c r="P67" s="1"/>
      <c r="Q67" s="1"/>
      <c r="R67" s="1"/>
      <c r="S67" s="1"/>
      <c r="T67" s="1"/>
      <c r="U67" s="212"/>
      <c r="V67" s="52" t="s">
        <v>1003</v>
      </c>
      <c r="W67" s="53">
        <v>516.04999999999995</v>
      </c>
      <c r="X67" s="53" t="s">
        <v>940</v>
      </c>
    </row>
    <row r="68" spans="1:24" x14ac:dyDescent="0.3">
      <c r="A68" s="1"/>
      <c r="B68" s="1"/>
      <c r="C68" s="1"/>
      <c r="D68" s="1"/>
      <c r="E68" s="1"/>
      <c r="F68" s="1"/>
      <c r="G68" s="1"/>
      <c r="H68" s="1"/>
      <c r="I68" s="1"/>
      <c r="J68" s="1"/>
      <c r="K68" s="1"/>
      <c r="L68" s="1"/>
      <c r="M68" s="1"/>
      <c r="N68" s="1"/>
      <c r="O68" s="1"/>
      <c r="P68" s="1"/>
      <c r="Q68" s="1"/>
      <c r="R68" s="1"/>
      <c r="S68" s="1"/>
      <c r="T68" s="1"/>
      <c r="U68" s="212"/>
      <c r="V68" s="52" t="s">
        <v>125</v>
      </c>
      <c r="W68" s="53" t="s">
        <v>940</v>
      </c>
      <c r="X68" s="53">
        <v>1398.45</v>
      </c>
    </row>
    <row r="69" spans="1:24" x14ac:dyDescent="0.3">
      <c r="A69" s="1"/>
      <c r="B69" s="1"/>
      <c r="C69" s="1"/>
      <c r="D69" s="1"/>
      <c r="E69" s="1"/>
      <c r="F69" s="1"/>
      <c r="G69" s="1"/>
      <c r="H69" s="1"/>
      <c r="I69" s="1"/>
      <c r="J69" s="1"/>
      <c r="K69" s="1"/>
      <c r="L69" s="1"/>
      <c r="M69" s="1"/>
      <c r="N69" s="1"/>
      <c r="O69" s="1"/>
      <c r="P69" s="1"/>
      <c r="Q69" s="1"/>
      <c r="R69" s="1"/>
      <c r="S69" s="1"/>
      <c r="T69" s="1"/>
      <c r="U69" s="212"/>
      <c r="V69" s="52" t="s">
        <v>1004</v>
      </c>
      <c r="W69" s="53" t="s">
        <v>940</v>
      </c>
      <c r="X69" s="53">
        <v>461.1</v>
      </c>
    </row>
    <row r="70" spans="1:24" x14ac:dyDescent="0.3">
      <c r="A70" s="1"/>
      <c r="B70" s="1"/>
      <c r="C70" s="1"/>
      <c r="D70" s="1"/>
      <c r="E70" s="1"/>
      <c r="F70" s="1"/>
      <c r="G70" s="1"/>
      <c r="H70" s="1"/>
      <c r="I70" s="1"/>
      <c r="J70" s="1"/>
      <c r="K70" s="1"/>
      <c r="L70" s="1"/>
      <c r="M70" s="1"/>
      <c r="N70" s="1"/>
      <c r="O70" s="1"/>
      <c r="P70" s="1"/>
      <c r="Q70" s="1"/>
      <c r="R70" s="1"/>
      <c r="S70" s="1"/>
      <c r="T70" s="1"/>
      <c r="U70" s="212"/>
      <c r="V70" s="52" t="s">
        <v>1005</v>
      </c>
      <c r="W70" s="53" t="s">
        <v>940</v>
      </c>
      <c r="X70" s="53">
        <v>769.3</v>
      </c>
    </row>
    <row r="71" spans="1:24" x14ac:dyDescent="0.3">
      <c r="A71" s="1"/>
      <c r="B71" s="1"/>
      <c r="C71" s="1"/>
      <c r="D71" s="1"/>
      <c r="E71" s="1"/>
      <c r="F71" s="1"/>
      <c r="G71" s="1"/>
      <c r="H71" s="1"/>
      <c r="I71" s="1"/>
      <c r="J71" s="1"/>
      <c r="K71" s="1"/>
      <c r="L71" s="1"/>
      <c r="M71" s="1"/>
      <c r="N71" s="1"/>
      <c r="O71" s="1"/>
      <c r="P71" s="1"/>
      <c r="Q71" s="1"/>
      <c r="R71" s="1"/>
      <c r="S71" s="1"/>
      <c r="T71" s="1"/>
      <c r="U71" s="212"/>
      <c r="V71" s="52" t="s">
        <v>1006</v>
      </c>
      <c r="W71" s="53">
        <v>92.15</v>
      </c>
      <c r="X71" s="53" t="s">
        <v>940</v>
      </c>
    </row>
    <row r="72" spans="1:24" x14ac:dyDescent="0.3">
      <c r="A72" s="1"/>
      <c r="B72" s="1"/>
      <c r="C72" s="1"/>
      <c r="D72" s="1"/>
      <c r="E72" s="1"/>
      <c r="F72" s="1"/>
      <c r="G72" s="1"/>
      <c r="H72" s="1"/>
      <c r="I72" s="1"/>
      <c r="J72" s="1"/>
      <c r="K72" s="1"/>
      <c r="L72" s="1"/>
      <c r="M72" s="1"/>
      <c r="N72" s="1"/>
      <c r="O72" s="1"/>
      <c r="P72" s="1"/>
      <c r="Q72" s="1"/>
      <c r="R72" s="1"/>
      <c r="S72" s="1"/>
      <c r="T72" s="1"/>
      <c r="U72" s="212"/>
      <c r="V72" s="52" t="s">
        <v>1007</v>
      </c>
      <c r="W72" s="53">
        <v>190.8</v>
      </c>
      <c r="X72" s="53" t="s">
        <v>940</v>
      </c>
    </row>
    <row r="73" spans="1:24" x14ac:dyDescent="0.3">
      <c r="A73" s="1"/>
      <c r="B73" s="1"/>
      <c r="C73" s="1"/>
      <c r="D73" s="1"/>
      <c r="E73" s="1"/>
      <c r="F73" s="1"/>
      <c r="G73" s="1"/>
      <c r="H73" s="1"/>
      <c r="I73" s="1"/>
      <c r="J73" s="1"/>
      <c r="K73" s="1"/>
      <c r="L73" s="1"/>
      <c r="M73" s="1"/>
      <c r="N73" s="1"/>
      <c r="O73" s="1"/>
      <c r="P73" s="1"/>
      <c r="Q73" s="1"/>
      <c r="R73" s="1"/>
      <c r="S73" s="1"/>
      <c r="T73" s="1"/>
      <c r="U73" s="212"/>
      <c r="V73" s="52" t="s">
        <v>1008</v>
      </c>
      <c r="W73" s="53">
        <v>2592.6</v>
      </c>
      <c r="X73" s="53" t="s">
        <v>940</v>
      </c>
    </row>
    <row r="74" spans="1:24" x14ac:dyDescent="0.3">
      <c r="A74" s="1"/>
      <c r="B74" s="1"/>
      <c r="C74" s="1"/>
      <c r="D74" s="1"/>
      <c r="E74" s="1"/>
      <c r="F74" s="1"/>
      <c r="G74" s="1"/>
      <c r="H74" s="1"/>
      <c r="I74" s="1"/>
      <c r="J74" s="1"/>
      <c r="K74" s="1"/>
      <c r="L74" s="1"/>
      <c r="M74" s="1"/>
      <c r="N74" s="1"/>
      <c r="O74" s="1"/>
      <c r="P74" s="1"/>
      <c r="Q74" s="1"/>
      <c r="R74" s="1"/>
      <c r="S74" s="1"/>
      <c r="T74" s="1"/>
      <c r="U74" s="212" t="s">
        <v>592</v>
      </c>
      <c r="V74" s="52" t="s">
        <v>1009</v>
      </c>
      <c r="W74" s="53">
        <v>310.13680499999998</v>
      </c>
      <c r="X74" s="53" t="s">
        <v>940</v>
      </c>
    </row>
    <row r="75" spans="1:24" x14ac:dyDescent="0.3">
      <c r="A75" s="1"/>
      <c r="B75" s="1"/>
      <c r="C75" s="1"/>
      <c r="D75" s="1"/>
      <c r="E75" s="1"/>
      <c r="F75" s="1"/>
      <c r="G75" s="1"/>
      <c r="H75" s="1"/>
      <c r="I75" s="1"/>
      <c r="J75" s="1"/>
      <c r="K75" s="1"/>
      <c r="L75" s="1"/>
      <c r="M75" s="1"/>
      <c r="N75" s="1"/>
      <c r="O75" s="1"/>
      <c r="P75" s="1"/>
      <c r="Q75" s="1"/>
      <c r="R75" s="1"/>
      <c r="S75" s="1"/>
      <c r="T75" s="1"/>
      <c r="U75" s="61" t="s">
        <v>987</v>
      </c>
      <c r="V75" s="62"/>
      <c r="W75" s="63">
        <v>26704.640964999999</v>
      </c>
      <c r="X75" s="63">
        <v>70372.45</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4" t="s">
        <v>1010</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4"/>
    </row>
    <row r="6" spans="1:70" ht="43.95" customHeight="1" x14ac:dyDescent="0.3">
      <c r="A6" s="1"/>
      <c r="B6" s="213" t="s">
        <v>561</v>
      </c>
      <c r="C6" s="213" t="s">
        <v>617</v>
      </c>
      <c r="D6" s="213" t="s">
        <v>618</v>
      </c>
      <c r="E6" s="213" t="s">
        <v>619</v>
      </c>
      <c r="F6" s="213" t="s">
        <v>620</v>
      </c>
      <c r="G6" s="213" t="s">
        <v>604</v>
      </c>
      <c r="H6" s="213" t="s">
        <v>605</v>
      </c>
      <c r="I6" s="213" t="s">
        <v>606</v>
      </c>
      <c r="J6" s="213" t="s">
        <v>615</v>
      </c>
      <c r="K6" s="213" t="s">
        <v>586</v>
      </c>
      <c r="L6" s="213" t="s">
        <v>607</v>
      </c>
      <c r="M6" s="213"/>
      <c r="N6" s="213"/>
      <c r="O6" s="213"/>
      <c r="P6" s="213"/>
      <c r="Q6" s="213" t="s">
        <v>23</v>
      </c>
      <c r="R6" s="213" t="s">
        <v>594</v>
      </c>
      <c r="S6" s="213" t="s">
        <v>608</v>
      </c>
      <c r="T6" s="213" t="s">
        <v>221</v>
      </c>
      <c r="U6" s="213" t="s">
        <v>595</v>
      </c>
      <c r="V6" s="213" t="s">
        <v>596</v>
      </c>
      <c r="W6" s="213" t="s">
        <v>609</v>
      </c>
      <c r="X6" s="213"/>
      <c r="Y6" s="213" t="s">
        <v>587</v>
      </c>
      <c r="Z6" s="213" t="s">
        <v>66</v>
      </c>
      <c r="AA6" s="213"/>
      <c r="AB6" s="213"/>
      <c r="AC6" s="213"/>
      <c r="AD6" s="213"/>
      <c r="AE6" s="213" t="s">
        <v>610</v>
      </c>
      <c r="AF6" s="213"/>
      <c r="AG6" s="213" t="s">
        <v>611</v>
      </c>
      <c r="AH6" s="213"/>
      <c r="AI6" s="213"/>
      <c r="AJ6" s="213"/>
      <c r="AK6" s="213" t="s">
        <v>588</v>
      </c>
      <c r="AL6" s="213" t="s">
        <v>260</v>
      </c>
      <c r="AM6" s="213" t="s">
        <v>589</v>
      </c>
      <c r="AN6" s="213" t="s">
        <v>597</v>
      </c>
      <c r="AO6" s="213" t="s">
        <v>598</v>
      </c>
      <c r="AP6" s="213" t="s">
        <v>1011</v>
      </c>
      <c r="AQ6" s="213" t="s">
        <v>282</v>
      </c>
      <c r="AR6" s="213" t="s">
        <v>78</v>
      </c>
      <c r="AS6" s="213" t="s">
        <v>590</v>
      </c>
      <c r="AT6" s="213" t="s">
        <v>593</v>
      </c>
      <c r="AU6" s="213" t="s">
        <v>612</v>
      </c>
      <c r="AV6" s="213" t="s">
        <v>599</v>
      </c>
      <c r="AW6" s="213" t="s">
        <v>88</v>
      </c>
      <c r="AX6" s="213"/>
      <c r="AY6" s="213" t="s">
        <v>110</v>
      </c>
      <c r="AZ6" s="213"/>
      <c r="BA6" s="213"/>
      <c r="BB6" s="213"/>
      <c r="BC6" s="213"/>
      <c r="BD6" s="213" t="s">
        <v>600</v>
      </c>
      <c r="BE6" s="213" t="s">
        <v>601</v>
      </c>
      <c r="BF6" s="213" t="s">
        <v>602</v>
      </c>
      <c r="BG6" s="213" t="s">
        <v>591</v>
      </c>
      <c r="BH6" s="213" t="s">
        <v>360</v>
      </c>
      <c r="BI6" s="213"/>
      <c r="BJ6" s="213"/>
      <c r="BK6" s="213"/>
      <c r="BL6" s="213" t="s">
        <v>613</v>
      </c>
      <c r="BM6" s="213" t="s">
        <v>453</v>
      </c>
      <c r="BN6" s="213" t="s">
        <v>614</v>
      </c>
      <c r="BO6" s="213"/>
      <c r="BP6" s="213" t="s">
        <v>603</v>
      </c>
      <c r="BQ6" s="213" t="s">
        <v>592</v>
      </c>
      <c r="BR6" s="64" t="s">
        <v>1012</v>
      </c>
    </row>
    <row r="7" spans="1:70" x14ac:dyDescent="0.3">
      <c r="A7" s="1"/>
      <c r="B7" s="213"/>
      <c r="C7" s="64" t="s">
        <v>1013</v>
      </c>
      <c r="D7" s="64" t="s">
        <v>1014</v>
      </c>
      <c r="E7" s="64" t="s">
        <v>1015</v>
      </c>
      <c r="F7" s="64" t="s">
        <v>1016</v>
      </c>
      <c r="G7" s="64" t="s">
        <v>1017</v>
      </c>
      <c r="H7" s="64" t="s">
        <v>941</v>
      </c>
      <c r="I7" s="64" t="s">
        <v>942</v>
      </c>
      <c r="J7" s="64" t="s">
        <v>1018</v>
      </c>
      <c r="K7" s="64" t="s">
        <v>940</v>
      </c>
      <c r="L7" s="64" t="s">
        <v>950</v>
      </c>
      <c r="M7" s="64" t="s">
        <v>1019</v>
      </c>
      <c r="N7" s="64" t="s">
        <v>951</v>
      </c>
      <c r="O7" s="64" t="s">
        <v>952</v>
      </c>
      <c r="P7" s="64" t="s">
        <v>1020</v>
      </c>
      <c r="Q7" s="64" t="s">
        <v>957</v>
      </c>
      <c r="R7" s="64" t="s">
        <v>959</v>
      </c>
      <c r="S7" s="64" t="s">
        <v>960</v>
      </c>
      <c r="T7" s="64" t="s">
        <v>1021</v>
      </c>
      <c r="U7" s="64" t="s">
        <v>965</v>
      </c>
      <c r="V7" s="64" t="s">
        <v>966</v>
      </c>
      <c r="W7" s="64" t="s">
        <v>940</v>
      </c>
      <c r="X7" s="64" t="s">
        <v>940</v>
      </c>
      <c r="Y7" s="64" t="s">
        <v>940</v>
      </c>
      <c r="Z7" s="64" t="s">
        <v>940</v>
      </c>
      <c r="AA7" s="64" t="s">
        <v>940</v>
      </c>
      <c r="AB7" s="64" t="s">
        <v>940</v>
      </c>
      <c r="AC7" s="64" t="s">
        <v>940</v>
      </c>
      <c r="AD7" s="64" t="s">
        <v>940</v>
      </c>
      <c r="AE7" s="64" t="s">
        <v>968</v>
      </c>
      <c r="AF7" s="64" t="s">
        <v>969</v>
      </c>
      <c r="AG7" s="64" t="s">
        <v>1022</v>
      </c>
      <c r="AH7" s="64" t="s">
        <v>1023</v>
      </c>
      <c r="AI7" s="64" t="s">
        <v>1024</v>
      </c>
      <c r="AJ7" s="64" t="s">
        <v>973</v>
      </c>
      <c r="AK7" s="64" t="s">
        <v>940</v>
      </c>
      <c r="AL7" s="64" t="s">
        <v>940</v>
      </c>
      <c r="AM7" s="64" t="s">
        <v>940</v>
      </c>
      <c r="AN7" s="64" t="s">
        <v>1025</v>
      </c>
      <c r="AO7" s="64" t="s">
        <v>976</v>
      </c>
      <c r="AP7" s="64" t="s">
        <v>1026</v>
      </c>
      <c r="AQ7" s="64" t="s">
        <v>940</v>
      </c>
      <c r="AR7" s="64" t="s">
        <v>940</v>
      </c>
      <c r="AS7" s="64" t="s">
        <v>940</v>
      </c>
      <c r="AT7" s="64" t="s">
        <v>983</v>
      </c>
      <c r="AU7" s="64" t="s">
        <v>940</v>
      </c>
      <c r="AV7" s="64" t="s">
        <v>940</v>
      </c>
      <c r="AW7" s="64" t="s">
        <v>1027</v>
      </c>
      <c r="AX7" s="64" t="s">
        <v>1028</v>
      </c>
      <c r="AY7" s="64" t="s">
        <v>940</v>
      </c>
      <c r="AZ7" s="64" t="s">
        <v>940</v>
      </c>
      <c r="BA7" s="64" t="s">
        <v>940</v>
      </c>
      <c r="BB7" s="64" t="s">
        <v>940</v>
      </c>
      <c r="BC7" s="64" t="s">
        <v>991</v>
      </c>
      <c r="BD7" s="64" t="s">
        <v>940</v>
      </c>
      <c r="BE7" s="64" t="s">
        <v>940</v>
      </c>
      <c r="BF7" s="64" t="s">
        <v>940</v>
      </c>
      <c r="BG7" s="64" t="s">
        <v>1029</v>
      </c>
      <c r="BH7" s="64" t="s">
        <v>1030</v>
      </c>
      <c r="BI7" s="64" t="s">
        <v>1031</v>
      </c>
      <c r="BJ7" s="64" t="s">
        <v>361</v>
      </c>
      <c r="BK7" s="64" t="s">
        <v>1032</v>
      </c>
      <c r="BL7" s="64" t="s">
        <v>940</v>
      </c>
      <c r="BM7" s="64" t="s">
        <v>1033</v>
      </c>
      <c r="BN7" s="64" t="s">
        <v>1000</v>
      </c>
      <c r="BO7" s="64" t="s">
        <v>1034</v>
      </c>
      <c r="BP7" s="64" t="s">
        <v>940</v>
      </c>
      <c r="BQ7" s="64" t="s">
        <v>1009</v>
      </c>
      <c r="BR7" s="64" t="s">
        <v>775</v>
      </c>
    </row>
    <row r="8" spans="1:70" x14ac:dyDescent="0.3">
      <c r="A8" s="1"/>
      <c r="B8" s="50" t="s">
        <v>1035</v>
      </c>
      <c r="C8" s="65">
        <v>14.5</v>
      </c>
      <c r="D8" s="65">
        <v>17.100000000000001</v>
      </c>
      <c r="E8" s="65">
        <v>8.1999999999999993</v>
      </c>
      <c r="F8" s="65">
        <v>11</v>
      </c>
      <c r="G8" s="65">
        <v>20.2</v>
      </c>
      <c r="H8" s="65">
        <v>3</v>
      </c>
      <c r="I8" s="65">
        <v>0.4</v>
      </c>
      <c r="J8" s="65">
        <v>9.6</v>
      </c>
      <c r="K8" s="65"/>
      <c r="L8" s="65">
        <v>10</v>
      </c>
      <c r="M8" s="65"/>
      <c r="N8" s="65">
        <v>17.3</v>
      </c>
      <c r="O8" s="65">
        <v>20.3</v>
      </c>
      <c r="P8" s="65">
        <v>6.8</v>
      </c>
      <c r="Q8" s="65">
        <v>3.4</v>
      </c>
      <c r="R8" s="65">
        <v>4.5999999999999996</v>
      </c>
      <c r="S8" s="65">
        <v>20</v>
      </c>
      <c r="T8" s="65"/>
      <c r="U8" s="65">
        <v>20</v>
      </c>
      <c r="V8" s="65">
        <v>12.9</v>
      </c>
      <c r="W8" s="65">
        <v>16.600000000000001</v>
      </c>
      <c r="X8" s="65">
        <v>46.7</v>
      </c>
      <c r="Y8" s="65">
        <v>74.099999999999994</v>
      </c>
      <c r="Z8" s="65">
        <v>47</v>
      </c>
      <c r="AA8" s="65">
        <v>69.3</v>
      </c>
      <c r="AB8" s="65"/>
      <c r="AC8" s="65">
        <v>2.9</v>
      </c>
      <c r="AD8" s="65">
        <v>1.1000000000000001</v>
      </c>
      <c r="AE8" s="65">
        <v>10.4</v>
      </c>
      <c r="AF8" s="65">
        <v>7.8</v>
      </c>
      <c r="AG8" s="65">
        <v>15</v>
      </c>
      <c r="AH8" s="65">
        <v>15.5</v>
      </c>
      <c r="AI8" s="65">
        <v>15.7</v>
      </c>
      <c r="AJ8" s="65">
        <v>6.9</v>
      </c>
      <c r="AK8" s="65"/>
      <c r="AL8" s="65"/>
      <c r="AM8" s="65"/>
      <c r="AN8" s="65">
        <v>3.4</v>
      </c>
      <c r="AO8" s="65">
        <v>18.600000000000001</v>
      </c>
      <c r="AP8" s="65"/>
      <c r="AQ8" s="65"/>
      <c r="AR8" s="65"/>
      <c r="AS8" s="65"/>
      <c r="AT8" s="65">
        <v>3.5</v>
      </c>
      <c r="AU8" s="65"/>
      <c r="AV8" s="65"/>
      <c r="AW8" s="65">
        <v>4.9000000000000004</v>
      </c>
      <c r="AX8" s="65">
        <v>9.9</v>
      </c>
      <c r="AY8" s="65"/>
      <c r="AZ8" s="65"/>
      <c r="BA8" s="65"/>
      <c r="BB8" s="65"/>
      <c r="BC8" s="65">
        <v>0.6</v>
      </c>
      <c r="BD8" s="65"/>
      <c r="BE8" s="65">
        <v>12.6</v>
      </c>
      <c r="BF8" s="65">
        <v>32.200000000000003</v>
      </c>
      <c r="BG8" s="65">
        <v>19.899999999999999</v>
      </c>
      <c r="BH8" s="65">
        <v>2.9</v>
      </c>
      <c r="BI8" s="65">
        <v>1.1000000000000001</v>
      </c>
      <c r="BJ8" s="65">
        <v>1.1000000000000001</v>
      </c>
      <c r="BK8" s="65">
        <v>2.4</v>
      </c>
      <c r="BL8" s="65"/>
      <c r="BM8" s="65">
        <v>1.1000000000000001</v>
      </c>
      <c r="BN8" s="65">
        <v>20</v>
      </c>
      <c r="BO8" s="65">
        <v>6.9</v>
      </c>
      <c r="BP8" s="65"/>
      <c r="BQ8" s="65">
        <v>20.082170000000001</v>
      </c>
      <c r="BR8" s="66">
        <v>689.48217</v>
      </c>
    </row>
    <row r="9" spans="1:70" x14ac:dyDescent="0.3">
      <c r="A9" s="1"/>
      <c r="B9" s="54" t="s">
        <v>1036</v>
      </c>
      <c r="C9" s="67">
        <v>14.5</v>
      </c>
      <c r="D9" s="67">
        <v>18.8</v>
      </c>
      <c r="E9" s="67">
        <v>8.1</v>
      </c>
      <c r="F9" s="67">
        <v>11.01</v>
      </c>
      <c r="G9" s="67">
        <v>20.100000000000001</v>
      </c>
      <c r="H9" s="67">
        <v>3</v>
      </c>
      <c r="I9" s="67">
        <v>0.4</v>
      </c>
      <c r="J9" s="67">
        <v>9.6</v>
      </c>
      <c r="K9" s="67"/>
      <c r="L9" s="67">
        <v>10</v>
      </c>
      <c r="M9" s="67"/>
      <c r="N9" s="67">
        <v>17.399999999999999</v>
      </c>
      <c r="O9" s="67">
        <v>20.3</v>
      </c>
      <c r="P9" s="67">
        <v>6.8</v>
      </c>
      <c r="Q9" s="67">
        <v>3.4</v>
      </c>
      <c r="R9" s="67">
        <v>4.5999999999999996</v>
      </c>
      <c r="S9" s="67">
        <v>20</v>
      </c>
      <c r="T9" s="67"/>
      <c r="U9" s="67">
        <v>20</v>
      </c>
      <c r="V9" s="67"/>
      <c r="W9" s="67">
        <v>14.8</v>
      </c>
      <c r="X9" s="67">
        <v>49</v>
      </c>
      <c r="Y9" s="67">
        <v>66.2</v>
      </c>
      <c r="Z9" s="67">
        <v>44.4</v>
      </c>
      <c r="AA9" s="67">
        <v>68.599999999999994</v>
      </c>
      <c r="AB9" s="67"/>
      <c r="AC9" s="67">
        <v>1.8</v>
      </c>
      <c r="AD9" s="67">
        <v>0.8</v>
      </c>
      <c r="AE9" s="67">
        <v>10.4</v>
      </c>
      <c r="AF9" s="67">
        <v>7.7</v>
      </c>
      <c r="AG9" s="67">
        <v>15</v>
      </c>
      <c r="AH9" s="67">
        <v>15.5</v>
      </c>
      <c r="AI9" s="67">
        <v>15.7</v>
      </c>
      <c r="AJ9" s="67">
        <v>6.9</v>
      </c>
      <c r="AK9" s="67"/>
      <c r="AL9" s="67">
        <v>1.4</v>
      </c>
      <c r="AM9" s="67">
        <v>2</v>
      </c>
      <c r="AN9" s="67">
        <v>3.4</v>
      </c>
      <c r="AO9" s="67">
        <v>18.600000000000001</v>
      </c>
      <c r="AP9" s="67"/>
      <c r="AQ9" s="67"/>
      <c r="AR9" s="67"/>
      <c r="AS9" s="67"/>
      <c r="AT9" s="67">
        <v>3.5</v>
      </c>
      <c r="AU9" s="67"/>
      <c r="AV9" s="67"/>
      <c r="AW9" s="67">
        <v>4.8</v>
      </c>
      <c r="AX9" s="67">
        <v>9.9</v>
      </c>
      <c r="AY9" s="67"/>
      <c r="AZ9" s="67"/>
      <c r="BA9" s="67"/>
      <c r="BB9" s="67"/>
      <c r="BC9" s="67">
        <v>0.6</v>
      </c>
      <c r="BD9" s="67"/>
      <c r="BE9" s="67">
        <v>10.9</v>
      </c>
      <c r="BF9" s="67">
        <v>20.7</v>
      </c>
      <c r="BG9" s="67">
        <v>19.7</v>
      </c>
      <c r="BH9" s="67">
        <v>2.9</v>
      </c>
      <c r="BI9" s="67">
        <v>1.1000000000000001</v>
      </c>
      <c r="BJ9" s="67">
        <v>1.1000000000000001</v>
      </c>
      <c r="BK9" s="67">
        <v>2.4</v>
      </c>
      <c r="BL9" s="67"/>
      <c r="BM9" s="67">
        <v>1.1000000000000001</v>
      </c>
      <c r="BN9" s="67">
        <v>20</v>
      </c>
      <c r="BO9" s="67">
        <v>6.8</v>
      </c>
      <c r="BP9" s="67"/>
      <c r="BQ9" s="67">
        <v>20.231940000000002</v>
      </c>
      <c r="BR9" s="68">
        <v>655.94194000000005</v>
      </c>
    </row>
    <row r="10" spans="1:70" x14ac:dyDescent="0.3">
      <c r="A10" s="1"/>
      <c r="B10" s="54" t="s">
        <v>1037</v>
      </c>
      <c r="C10" s="67">
        <v>14.5</v>
      </c>
      <c r="D10" s="67">
        <v>17.899999999999999</v>
      </c>
      <c r="E10" s="67">
        <v>7.3</v>
      </c>
      <c r="F10" s="67">
        <v>11.01</v>
      </c>
      <c r="G10" s="67">
        <v>17.2</v>
      </c>
      <c r="H10" s="67">
        <v>3</v>
      </c>
      <c r="I10" s="67">
        <v>0.4</v>
      </c>
      <c r="J10" s="67">
        <v>8.5</v>
      </c>
      <c r="K10" s="67"/>
      <c r="L10" s="67">
        <v>10</v>
      </c>
      <c r="M10" s="67"/>
      <c r="N10" s="67">
        <v>17.2</v>
      </c>
      <c r="O10" s="67">
        <v>20.3</v>
      </c>
      <c r="P10" s="67">
        <v>6.8</v>
      </c>
      <c r="Q10" s="67">
        <v>3.5</v>
      </c>
      <c r="R10" s="67">
        <v>4.5999999999999996</v>
      </c>
      <c r="S10" s="67">
        <v>20</v>
      </c>
      <c r="T10" s="67"/>
      <c r="U10" s="67">
        <v>20</v>
      </c>
      <c r="V10" s="67"/>
      <c r="W10" s="67">
        <v>13.2</v>
      </c>
      <c r="X10" s="67">
        <v>45.3</v>
      </c>
      <c r="Y10" s="67">
        <v>61.5</v>
      </c>
      <c r="Z10" s="67">
        <v>53.2</v>
      </c>
      <c r="AA10" s="67">
        <v>82</v>
      </c>
      <c r="AB10" s="67"/>
      <c r="AC10" s="67">
        <v>5.2</v>
      </c>
      <c r="AD10" s="67">
        <v>2.8</v>
      </c>
      <c r="AE10" s="67">
        <v>10.4</v>
      </c>
      <c r="AF10" s="67">
        <v>7.7</v>
      </c>
      <c r="AG10" s="67">
        <v>15</v>
      </c>
      <c r="AH10" s="67">
        <v>15.5</v>
      </c>
      <c r="AI10" s="67">
        <v>15.7</v>
      </c>
      <c r="AJ10" s="67">
        <v>6.9</v>
      </c>
      <c r="AK10" s="67"/>
      <c r="AL10" s="67">
        <v>5.3</v>
      </c>
      <c r="AM10" s="67">
        <v>7.4</v>
      </c>
      <c r="AN10" s="67">
        <v>3.4</v>
      </c>
      <c r="AO10" s="67">
        <v>18.600000000000001</v>
      </c>
      <c r="AP10" s="67"/>
      <c r="AQ10" s="67"/>
      <c r="AR10" s="67"/>
      <c r="AS10" s="67"/>
      <c r="AT10" s="67">
        <v>3.5</v>
      </c>
      <c r="AU10" s="67"/>
      <c r="AV10" s="67"/>
      <c r="AW10" s="67">
        <v>4.9000000000000004</v>
      </c>
      <c r="AX10" s="67">
        <v>10</v>
      </c>
      <c r="AY10" s="67"/>
      <c r="AZ10" s="67"/>
      <c r="BA10" s="67"/>
      <c r="BB10" s="67"/>
      <c r="BC10" s="67">
        <v>0.6</v>
      </c>
      <c r="BD10" s="67"/>
      <c r="BE10" s="67">
        <v>14.6</v>
      </c>
      <c r="BF10" s="67">
        <v>37.9</v>
      </c>
      <c r="BG10" s="67">
        <v>20</v>
      </c>
      <c r="BH10" s="67">
        <v>2.9</v>
      </c>
      <c r="BI10" s="67">
        <v>1.1000000000000001</v>
      </c>
      <c r="BJ10" s="67">
        <v>1.1000000000000001</v>
      </c>
      <c r="BK10" s="67">
        <v>2.4</v>
      </c>
      <c r="BL10" s="67"/>
      <c r="BM10" s="67">
        <v>1.1000000000000001</v>
      </c>
      <c r="BN10" s="67">
        <v>20</v>
      </c>
      <c r="BO10" s="67">
        <v>6.9</v>
      </c>
      <c r="BP10" s="67"/>
      <c r="BQ10" s="67">
        <v>20.17774</v>
      </c>
      <c r="BR10" s="68">
        <v>698.48774000000003</v>
      </c>
    </row>
    <row r="11" spans="1:70" x14ac:dyDescent="0.3">
      <c r="A11" s="1"/>
      <c r="B11" s="54" t="s">
        <v>1038</v>
      </c>
      <c r="C11" s="67">
        <v>14.6</v>
      </c>
      <c r="D11" s="67">
        <v>19</v>
      </c>
      <c r="E11" s="67">
        <v>7.8</v>
      </c>
      <c r="F11" s="67">
        <v>11.02</v>
      </c>
      <c r="G11" s="67">
        <v>15.9</v>
      </c>
      <c r="H11" s="67">
        <v>3</v>
      </c>
      <c r="I11" s="67">
        <v>0.4</v>
      </c>
      <c r="J11" s="67">
        <v>8.8000000000000007</v>
      </c>
      <c r="K11" s="67"/>
      <c r="L11" s="67">
        <v>10</v>
      </c>
      <c r="M11" s="67"/>
      <c r="N11" s="67">
        <v>17.3</v>
      </c>
      <c r="O11" s="67">
        <v>20.2</v>
      </c>
      <c r="P11" s="67">
        <v>6.8</v>
      </c>
      <c r="Q11" s="67">
        <v>3.4</v>
      </c>
      <c r="R11" s="67">
        <v>4.8</v>
      </c>
      <c r="S11" s="67">
        <v>20</v>
      </c>
      <c r="T11" s="67"/>
      <c r="U11" s="67">
        <v>19.899999999999999</v>
      </c>
      <c r="V11" s="67">
        <v>18.3</v>
      </c>
      <c r="W11" s="67">
        <v>13.3</v>
      </c>
      <c r="X11" s="67">
        <v>42.3</v>
      </c>
      <c r="Y11" s="67">
        <v>55.5</v>
      </c>
      <c r="Z11" s="67">
        <v>54.2</v>
      </c>
      <c r="AA11" s="67">
        <v>81.7</v>
      </c>
      <c r="AB11" s="67"/>
      <c r="AC11" s="67">
        <v>3.6</v>
      </c>
      <c r="AD11" s="67">
        <v>0.5</v>
      </c>
      <c r="AE11" s="67">
        <v>10.4</v>
      </c>
      <c r="AF11" s="67">
        <v>7.4</v>
      </c>
      <c r="AG11" s="67">
        <v>15</v>
      </c>
      <c r="AH11" s="67">
        <v>15.5</v>
      </c>
      <c r="AI11" s="67">
        <v>15.7</v>
      </c>
      <c r="AJ11" s="67">
        <v>6.9</v>
      </c>
      <c r="AK11" s="67"/>
      <c r="AL11" s="67">
        <v>6.3</v>
      </c>
      <c r="AM11" s="67">
        <v>7.8</v>
      </c>
      <c r="AN11" s="67">
        <v>3.4</v>
      </c>
      <c r="AO11" s="67">
        <v>18.600000000000001</v>
      </c>
      <c r="AP11" s="67"/>
      <c r="AQ11" s="67"/>
      <c r="AR11" s="67"/>
      <c r="AS11" s="67"/>
      <c r="AT11" s="67">
        <v>3.5</v>
      </c>
      <c r="AU11" s="67"/>
      <c r="AV11" s="67"/>
      <c r="AW11" s="67">
        <v>4.7</v>
      </c>
      <c r="AX11" s="67">
        <v>9.9</v>
      </c>
      <c r="AY11" s="67"/>
      <c r="AZ11" s="67"/>
      <c r="BA11" s="67"/>
      <c r="BB11" s="67"/>
      <c r="BC11" s="67">
        <v>0.6</v>
      </c>
      <c r="BD11" s="67"/>
      <c r="BE11" s="67">
        <v>11.3</v>
      </c>
      <c r="BF11" s="67">
        <v>29</v>
      </c>
      <c r="BG11" s="67">
        <v>19.8</v>
      </c>
      <c r="BH11" s="67">
        <v>2.9</v>
      </c>
      <c r="BI11" s="67">
        <v>1.1000000000000001</v>
      </c>
      <c r="BJ11" s="67">
        <v>1.1000000000000001</v>
      </c>
      <c r="BK11" s="67">
        <v>2.4</v>
      </c>
      <c r="BL11" s="67"/>
      <c r="BM11" s="67">
        <v>1.1000000000000001</v>
      </c>
      <c r="BN11" s="67">
        <v>20</v>
      </c>
      <c r="BO11" s="67">
        <v>6.8</v>
      </c>
      <c r="BP11" s="67"/>
      <c r="BQ11" s="67"/>
      <c r="BR11" s="68">
        <v>673.52</v>
      </c>
    </row>
    <row r="12" spans="1:70" x14ac:dyDescent="0.3">
      <c r="A12" s="1"/>
      <c r="B12" s="54" t="s">
        <v>1039</v>
      </c>
      <c r="C12" s="67">
        <v>14.5</v>
      </c>
      <c r="D12" s="67">
        <v>19</v>
      </c>
      <c r="E12" s="67">
        <v>6.3</v>
      </c>
      <c r="F12" s="67">
        <v>11</v>
      </c>
      <c r="G12" s="67">
        <v>15.9</v>
      </c>
      <c r="H12" s="67">
        <v>3</v>
      </c>
      <c r="I12" s="67">
        <v>0.4</v>
      </c>
      <c r="J12" s="67">
        <v>8.6</v>
      </c>
      <c r="K12" s="67"/>
      <c r="L12" s="67">
        <v>10</v>
      </c>
      <c r="M12" s="67"/>
      <c r="N12" s="67">
        <v>17.3</v>
      </c>
      <c r="O12" s="67">
        <v>20.2</v>
      </c>
      <c r="P12" s="67">
        <v>6.8</v>
      </c>
      <c r="Q12" s="67">
        <v>3.4</v>
      </c>
      <c r="R12" s="67">
        <v>4.7</v>
      </c>
      <c r="S12" s="67">
        <v>19.8</v>
      </c>
      <c r="T12" s="67"/>
      <c r="U12" s="67">
        <v>20</v>
      </c>
      <c r="V12" s="67">
        <v>18.5</v>
      </c>
      <c r="W12" s="67">
        <v>17.100000000000001</v>
      </c>
      <c r="X12" s="67">
        <v>44.4</v>
      </c>
      <c r="Y12" s="67">
        <v>62.3</v>
      </c>
      <c r="Z12" s="67">
        <v>55.5</v>
      </c>
      <c r="AA12" s="67">
        <v>75.3</v>
      </c>
      <c r="AB12" s="67"/>
      <c r="AC12" s="67">
        <v>3.4</v>
      </c>
      <c r="AD12" s="67">
        <v>1.2</v>
      </c>
      <c r="AE12" s="67">
        <v>10.4</v>
      </c>
      <c r="AF12" s="67">
        <v>7.3</v>
      </c>
      <c r="AG12" s="67">
        <v>14.5</v>
      </c>
      <c r="AH12" s="67">
        <v>15.5</v>
      </c>
      <c r="AI12" s="67">
        <v>15.7</v>
      </c>
      <c r="AJ12" s="67">
        <v>6.9</v>
      </c>
      <c r="AK12" s="67"/>
      <c r="AL12" s="67">
        <v>4.0999999999999996</v>
      </c>
      <c r="AM12" s="67">
        <v>6.3</v>
      </c>
      <c r="AN12" s="67">
        <v>3.4</v>
      </c>
      <c r="AO12" s="67">
        <v>18.600000000000001</v>
      </c>
      <c r="AP12" s="67"/>
      <c r="AQ12" s="67"/>
      <c r="AR12" s="67"/>
      <c r="AS12" s="67"/>
      <c r="AT12" s="67">
        <v>3.5</v>
      </c>
      <c r="AU12" s="67"/>
      <c r="AV12" s="67"/>
      <c r="AW12" s="67">
        <v>4.8</v>
      </c>
      <c r="AX12" s="67">
        <v>9.9</v>
      </c>
      <c r="AY12" s="67"/>
      <c r="AZ12" s="67"/>
      <c r="BA12" s="67"/>
      <c r="BB12" s="67"/>
      <c r="BC12" s="67">
        <v>0.6</v>
      </c>
      <c r="BD12" s="67"/>
      <c r="BE12" s="67">
        <v>14.4</v>
      </c>
      <c r="BF12" s="67">
        <v>35.5</v>
      </c>
      <c r="BG12" s="67">
        <v>19.899999999999999</v>
      </c>
      <c r="BH12" s="67">
        <v>2.9</v>
      </c>
      <c r="BI12" s="67">
        <v>1.1000000000000001</v>
      </c>
      <c r="BJ12" s="67">
        <v>1.1000000000000001</v>
      </c>
      <c r="BK12" s="67">
        <v>2.4</v>
      </c>
      <c r="BL12" s="67"/>
      <c r="BM12" s="67">
        <v>1</v>
      </c>
      <c r="BN12" s="67">
        <v>20</v>
      </c>
      <c r="BO12" s="67">
        <v>6.9</v>
      </c>
      <c r="BP12" s="67"/>
      <c r="BQ12" s="67"/>
      <c r="BR12" s="68">
        <v>685.3</v>
      </c>
    </row>
    <row r="13" spans="1:70" x14ac:dyDescent="0.3">
      <c r="A13" s="1"/>
      <c r="B13" s="54" t="s">
        <v>1040</v>
      </c>
      <c r="C13" s="67">
        <v>14.5</v>
      </c>
      <c r="D13" s="67">
        <v>19</v>
      </c>
      <c r="E13" s="67">
        <v>7.5</v>
      </c>
      <c r="F13" s="67">
        <v>11</v>
      </c>
      <c r="G13" s="67">
        <v>15.9</v>
      </c>
      <c r="H13" s="67">
        <v>3</v>
      </c>
      <c r="I13" s="67">
        <v>0.4</v>
      </c>
      <c r="J13" s="67">
        <v>9.4</v>
      </c>
      <c r="K13" s="67"/>
      <c r="L13" s="67">
        <v>10</v>
      </c>
      <c r="M13" s="67"/>
      <c r="N13" s="67">
        <v>17.399999999999999</v>
      </c>
      <c r="O13" s="67">
        <v>20.3</v>
      </c>
      <c r="P13" s="67">
        <v>6.8</v>
      </c>
      <c r="Q13" s="67">
        <v>3.5</v>
      </c>
      <c r="R13" s="67">
        <v>4.5999999999999996</v>
      </c>
      <c r="S13" s="67">
        <v>20</v>
      </c>
      <c r="T13" s="67"/>
      <c r="U13" s="67">
        <v>20</v>
      </c>
      <c r="V13" s="67">
        <v>18.399999999999999</v>
      </c>
      <c r="W13" s="67">
        <v>19.399999999999999</v>
      </c>
      <c r="X13" s="67">
        <v>45</v>
      </c>
      <c r="Y13" s="67">
        <v>71.8</v>
      </c>
      <c r="Z13" s="67">
        <v>60.6</v>
      </c>
      <c r="AA13" s="67">
        <v>80</v>
      </c>
      <c r="AB13" s="67"/>
      <c r="AC13" s="67">
        <v>4.5999999999999996</v>
      </c>
      <c r="AD13" s="67">
        <v>1.9</v>
      </c>
      <c r="AE13" s="67">
        <v>10.4</v>
      </c>
      <c r="AF13" s="67">
        <v>7.3</v>
      </c>
      <c r="AG13" s="67">
        <v>14.5</v>
      </c>
      <c r="AH13" s="67">
        <v>15.5</v>
      </c>
      <c r="AI13" s="67">
        <v>15.7</v>
      </c>
      <c r="AJ13" s="67">
        <v>6.9</v>
      </c>
      <c r="AK13" s="67"/>
      <c r="AL13" s="67">
        <v>3.2</v>
      </c>
      <c r="AM13" s="67">
        <v>4.4000000000000004</v>
      </c>
      <c r="AN13" s="67">
        <v>3.4</v>
      </c>
      <c r="AO13" s="67">
        <v>18.600000000000001</v>
      </c>
      <c r="AP13" s="67"/>
      <c r="AQ13" s="67"/>
      <c r="AR13" s="67"/>
      <c r="AS13" s="67"/>
      <c r="AT13" s="67">
        <v>3.5</v>
      </c>
      <c r="AU13" s="67"/>
      <c r="AV13" s="67"/>
      <c r="AW13" s="67">
        <v>4.8</v>
      </c>
      <c r="AX13" s="67">
        <v>10</v>
      </c>
      <c r="AY13" s="67"/>
      <c r="AZ13" s="67"/>
      <c r="BA13" s="67"/>
      <c r="BB13" s="67"/>
      <c r="BC13" s="67">
        <v>0.6</v>
      </c>
      <c r="BD13" s="67"/>
      <c r="BE13" s="67">
        <v>18.100000000000001</v>
      </c>
      <c r="BF13" s="67">
        <v>35</v>
      </c>
      <c r="BG13" s="67">
        <v>20</v>
      </c>
      <c r="BH13" s="67">
        <v>2.9</v>
      </c>
      <c r="BI13" s="67">
        <v>1.1000000000000001</v>
      </c>
      <c r="BJ13" s="67">
        <v>1.1000000000000001</v>
      </c>
      <c r="BK13" s="67">
        <v>2.4</v>
      </c>
      <c r="BL13" s="67"/>
      <c r="BM13" s="67">
        <v>1</v>
      </c>
      <c r="BN13" s="67">
        <v>20</v>
      </c>
      <c r="BO13" s="67">
        <v>6.8</v>
      </c>
      <c r="BP13" s="67"/>
      <c r="BQ13" s="67"/>
      <c r="BR13" s="68">
        <v>712.2</v>
      </c>
    </row>
    <row r="14" spans="1:70" x14ac:dyDescent="0.3">
      <c r="A14" s="1"/>
      <c r="B14" s="54" t="s">
        <v>1041</v>
      </c>
      <c r="C14" s="67">
        <v>14.6</v>
      </c>
      <c r="D14" s="67">
        <v>17.600000000000001</v>
      </c>
      <c r="E14" s="67">
        <v>8</v>
      </c>
      <c r="F14" s="67">
        <v>11</v>
      </c>
      <c r="G14" s="67">
        <v>15.9</v>
      </c>
      <c r="H14" s="67">
        <v>3</v>
      </c>
      <c r="I14" s="67">
        <v>0.4</v>
      </c>
      <c r="J14" s="67">
        <v>9</v>
      </c>
      <c r="K14" s="67"/>
      <c r="L14" s="67">
        <v>10</v>
      </c>
      <c r="M14" s="67"/>
      <c r="N14" s="67">
        <v>17.100000000000001</v>
      </c>
      <c r="O14" s="67">
        <v>20.2</v>
      </c>
      <c r="P14" s="67">
        <v>6.8</v>
      </c>
      <c r="Q14" s="67">
        <v>3.4</v>
      </c>
      <c r="R14" s="67">
        <v>4.5</v>
      </c>
      <c r="S14" s="67">
        <v>20</v>
      </c>
      <c r="T14" s="67"/>
      <c r="U14" s="67">
        <v>20</v>
      </c>
      <c r="V14" s="67">
        <v>18.399999999999999</v>
      </c>
      <c r="W14" s="67">
        <v>17.600000000000001</v>
      </c>
      <c r="X14" s="67">
        <v>32.1</v>
      </c>
      <c r="Y14" s="67">
        <v>83.6</v>
      </c>
      <c r="Z14" s="67">
        <v>53.9</v>
      </c>
      <c r="AA14" s="67">
        <v>76.400000000000006</v>
      </c>
      <c r="AB14" s="67"/>
      <c r="AC14" s="67">
        <v>3.7</v>
      </c>
      <c r="AD14" s="67">
        <v>1.4</v>
      </c>
      <c r="AE14" s="67">
        <v>10.4</v>
      </c>
      <c r="AF14" s="67">
        <v>7.2</v>
      </c>
      <c r="AG14" s="67">
        <v>14.5</v>
      </c>
      <c r="AH14" s="67">
        <v>15.5</v>
      </c>
      <c r="AI14" s="67">
        <v>15.7</v>
      </c>
      <c r="AJ14" s="67">
        <v>6.9</v>
      </c>
      <c r="AK14" s="67"/>
      <c r="AL14" s="67">
        <v>5.0999999999999996</v>
      </c>
      <c r="AM14" s="67">
        <v>8.5</v>
      </c>
      <c r="AN14" s="67">
        <v>3.4</v>
      </c>
      <c r="AO14" s="67">
        <v>18.600000000000001</v>
      </c>
      <c r="AP14" s="67"/>
      <c r="AQ14" s="67"/>
      <c r="AR14" s="67"/>
      <c r="AS14" s="67"/>
      <c r="AT14" s="67">
        <v>3.5</v>
      </c>
      <c r="AU14" s="67"/>
      <c r="AV14" s="67"/>
      <c r="AW14" s="67">
        <v>4.9000000000000004</v>
      </c>
      <c r="AX14" s="67">
        <v>9.9</v>
      </c>
      <c r="AY14" s="67"/>
      <c r="AZ14" s="67"/>
      <c r="BA14" s="67"/>
      <c r="BB14" s="67"/>
      <c r="BC14" s="67">
        <v>0.6</v>
      </c>
      <c r="BD14" s="67"/>
      <c r="BE14" s="67">
        <v>20.5</v>
      </c>
      <c r="BF14" s="67">
        <v>40.299999999999997</v>
      </c>
      <c r="BG14" s="67">
        <v>20</v>
      </c>
      <c r="BH14" s="67">
        <v>2.9</v>
      </c>
      <c r="BI14" s="67">
        <v>1.1000000000000001</v>
      </c>
      <c r="BJ14" s="67">
        <v>1.1000000000000001</v>
      </c>
      <c r="BK14" s="67">
        <v>2.4</v>
      </c>
      <c r="BL14" s="67"/>
      <c r="BM14" s="67">
        <v>1</v>
      </c>
      <c r="BN14" s="67">
        <v>20</v>
      </c>
      <c r="BO14" s="67">
        <v>6.9</v>
      </c>
      <c r="BP14" s="67"/>
      <c r="BQ14" s="67"/>
      <c r="BR14" s="68">
        <v>709.5</v>
      </c>
    </row>
    <row r="15" spans="1:70" x14ac:dyDescent="0.3">
      <c r="A15" s="1"/>
      <c r="B15" s="56" t="s">
        <v>1042</v>
      </c>
      <c r="C15" s="69">
        <v>14.4</v>
      </c>
      <c r="D15" s="69">
        <v>17.600000000000001</v>
      </c>
      <c r="E15" s="69">
        <v>7.3</v>
      </c>
      <c r="F15" s="69">
        <v>11</v>
      </c>
      <c r="G15" s="69">
        <v>15.9</v>
      </c>
      <c r="H15" s="69">
        <v>2.9</v>
      </c>
      <c r="I15" s="69">
        <v>0.4</v>
      </c>
      <c r="J15" s="69">
        <v>8.9</v>
      </c>
      <c r="K15" s="69"/>
      <c r="L15" s="69">
        <v>10</v>
      </c>
      <c r="M15" s="69"/>
      <c r="N15" s="69">
        <v>17.100000000000001</v>
      </c>
      <c r="O15" s="69">
        <v>20.3</v>
      </c>
      <c r="P15" s="69">
        <v>6.8</v>
      </c>
      <c r="Q15" s="69">
        <v>3.4</v>
      </c>
      <c r="R15" s="69">
        <v>4.5</v>
      </c>
      <c r="S15" s="69">
        <v>20</v>
      </c>
      <c r="T15" s="69"/>
      <c r="U15" s="69">
        <v>20</v>
      </c>
      <c r="V15" s="69">
        <v>18.399999999999999</v>
      </c>
      <c r="W15" s="69">
        <v>18.2</v>
      </c>
      <c r="X15" s="69">
        <v>31.2</v>
      </c>
      <c r="Y15" s="69">
        <v>86.9</v>
      </c>
      <c r="Z15" s="69">
        <v>59.1</v>
      </c>
      <c r="AA15" s="69">
        <v>85.6</v>
      </c>
      <c r="AB15" s="69"/>
      <c r="AC15" s="69">
        <v>4.9000000000000004</v>
      </c>
      <c r="AD15" s="69">
        <v>2.2000000000000002</v>
      </c>
      <c r="AE15" s="69">
        <v>10.4</v>
      </c>
      <c r="AF15" s="69">
        <v>7</v>
      </c>
      <c r="AG15" s="69">
        <v>14.5</v>
      </c>
      <c r="AH15" s="69">
        <v>15.5</v>
      </c>
      <c r="AI15" s="69">
        <v>15.7</v>
      </c>
      <c r="AJ15" s="69">
        <v>6.9</v>
      </c>
      <c r="AK15" s="69"/>
      <c r="AL15" s="69">
        <v>4.2</v>
      </c>
      <c r="AM15" s="69">
        <v>7.5</v>
      </c>
      <c r="AN15" s="69">
        <v>3.4</v>
      </c>
      <c r="AO15" s="69">
        <v>18.600000000000001</v>
      </c>
      <c r="AP15" s="69"/>
      <c r="AQ15" s="69"/>
      <c r="AR15" s="69"/>
      <c r="AS15" s="69"/>
      <c r="AT15" s="69">
        <v>3.5</v>
      </c>
      <c r="AU15" s="69"/>
      <c r="AV15" s="69"/>
      <c r="AW15" s="69">
        <v>4.9000000000000004</v>
      </c>
      <c r="AX15" s="69">
        <v>9.9</v>
      </c>
      <c r="AY15" s="69">
        <v>1.6</v>
      </c>
      <c r="AZ15" s="69"/>
      <c r="BA15" s="69">
        <v>0.8</v>
      </c>
      <c r="BB15" s="69"/>
      <c r="BC15" s="69">
        <v>0.6</v>
      </c>
      <c r="BD15" s="69"/>
      <c r="BE15" s="69">
        <v>20.3</v>
      </c>
      <c r="BF15" s="69">
        <v>46.3</v>
      </c>
      <c r="BG15" s="69">
        <v>20</v>
      </c>
      <c r="BH15" s="69">
        <v>2.9</v>
      </c>
      <c r="BI15" s="69">
        <v>1.1000000000000001</v>
      </c>
      <c r="BJ15" s="69">
        <v>1.1000000000000001</v>
      </c>
      <c r="BK15" s="69">
        <v>2.4</v>
      </c>
      <c r="BL15" s="69"/>
      <c r="BM15" s="69">
        <v>1</v>
      </c>
      <c r="BN15" s="69">
        <v>20</v>
      </c>
      <c r="BO15" s="69">
        <v>6.8</v>
      </c>
      <c r="BP15" s="69"/>
      <c r="BQ15" s="69"/>
      <c r="BR15" s="70">
        <v>733.9</v>
      </c>
    </row>
    <row r="16" spans="1:70" x14ac:dyDescent="0.3">
      <c r="A16" s="1"/>
      <c r="B16" s="50" t="s">
        <v>1043</v>
      </c>
      <c r="C16" s="65">
        <v>14.6</v>
      </c>
      <c r="D16" s="65">
        <v>16.899999999999999</v>
      </c>
      <c r="E16" s="65">
        <v>5.6</v>
      </c>
      <c r="F16" s="65">
        <v>11</v>
      </c>
      <c r="G16" s="65">
        <v>15.9</v>
      </c>
      <c r="H16" s="65">
        <v>2.8</v>
      </c>
      <c r="I16" s="65">
        <v>0.4</v>
      </c>
      <c r="J16" s="65">
        <v>9.1999999999999993</v>
      </c>
      <c r="K16" s="65"/>
      <c r="L16" s="65">
        <v>10</v>
      </c>
      <c r="M16" s="65"/>
      <c r="N16" s="65">
        <v>17.100000000000001</v>
      </c>
      <c r="O16" s="65">
        <v>20.3</v>
      </c>
      <c r="P16" s="65">
        <v>6.8</v>
      </c>
      <c r="Q16" s="65">
        <v>3.4</v>
      </c>
      <c r="R16" s="65">
        <v>4.5</v>
      </c>
      <c r="S16" s="65">
        <v>20</v>
      </c>
      <c r="T16" s="65"/>
      <c r="U16" s="65">
        <v>20</v>
      </c>
      <c r="V16" s="65">
        <v>18.600000000000001</v>
      </c>
      <c r="W16" s="65">
        <v>20.8</v>
      </c>
      <c r="X16" s="65">
        <v>30.5</v>
      </c>
      <c r="Y16" s="65">
        <v>85.6</v>
      </c>
      <c r="Z16" s="65">
        <v>55.9</v>
      </c>
      <c r="AA16" s="65">
        <v>91.4</v>
      </c>
      <c r="AB16" s="65"/>
      <c r="AC16" s="65">
        <v>3.9</v>
      </c>
      <c r="AD16" s="65">
        <v>3.2</v>
      </c>
      <c r="AE16" s="65">
        <v>10.4</v>
      </c>
      <c r="AF16" s="65">
        <v>7</v>
      </c>
      <c r="AG16" s="65">
        <v>14.5</v>
      </c>
      <c r="AH16" s="65">
        <v>15</v>
      </c>
      <c r="AI16" s="65">
        <v>15.7</v>
      </c>
      <c r="AJ16" s="65">
        <v>6.9</v>
      </c>
      <c r="AK16" s="65"/>
      <c r="AL16" s="65">
        <v>6.9</v>
      </c>
      <c r="AM16" s="65">
        <v>11.3</v>
      </c>
      <c r="AN16" s="65">
        <v>3.4</v>
      </c>
      <c r="AO16" s="65">
        <v>18.600000000000001</v>
      </c>
      <c r="AP16" s="65"/>
      <c r="AQ16" s="65"/>
      <c r="AR16" s="65"/>
      <c r="AS16" s="65"/>
      <c r="AT16" s="65">
        <v>3.5</v>
      </c>
      <c r="AU16" s="65"/>
      <c r="AV16" s="65"/>
      <c r="AW16" s="65">
        <v>4.9000000000000004</v>
      </c>
      <c r="AX16" s="65">
        <v>9.8000000000000007</v>
      </c>
      <c r="AY16" s="65">
        <v>2.1</v>
      </c>
      <c r="AZ16" s="65"/>
      <c r="BA16" s="65">
        <v>1.9</v>
      </c>
      <c r="BB16" s="65"/>
      <c r="BC16" s="65">
        <v>0.6</v>
      </c>
      <c r="BD16" s="65"/>
      <c r="BE16" s="65">
        <v>21.4</v>
      </c>
      <c r="BF16" s="65">
        <v>48</v>
      </c>
      <c r="BG16" s="65">
        <v>20</v>
      </c>
      <c r="BH16" s="65">
        <v>2.9</v>
      </c>
      <c r="BI16" s="65">
        <v>1.1000000000000001</v>
      </c>
      <c r="BJ16" s="65">
        <v>1.1000000000000001</v>
      </c>
      <c r="BK16" s="65">
        <v>2.4</v>
      </c>
      <c r="BL16" s="65"/>
      <c r="BM16" s="65">
        <v>1</v>
      </c>
      <c r="BN16" s="65">
        <v>20</v>
      </c>
      <c r="BO16" s="65">
        <v>6.9</v>
      </c>
      <c r="BP16" s="65"/>
      <c r="BQ16" s="65"/>
      <c r="BR16" s="66">
        <v>745.7</v>
      </c>
    </row>
    <row r="17" spans="1:70" x14ac:dyDescent="0.3">
      <c r="A17" s="1"/>
      <c r="B17" s="54" t="s">
        <v>1044</v>
      </c>
      <c r="C17" s="67">
        <v>14.6</v>
      </c>
      <c r="D17" s="67">
        <v>16.7</v>
      </c>
      <c r="E17" s="67">
        <v>8.3000000000000007</v>
      </c>
      <c r="F17" s="67">
        <v>11</v>
      </c>
      <c r="G17" s="67">
        <v>15.9</v>
      </c>
      <c r="H17" s="67">
        <v>2.8</v>
      </c>
      <c r="I17" s="67">
        <v>0.4</v>
      </c>
      <c r="J17" s="67">
        <v>9</v>
      </c>
      <c r="K17" s="67"/>
      <c r="L17" s="67">
        <v>10</v>
      </c>
      <c r="M17" s="67"/>
      <c r="N17" s="67">
        <v>17.100000000000001</v>
      </c>
      <c r="O17" s="67">
        <v>20.3</v>
      </c>
      <c r="P17" s="67">
        <v>6.8</v>
      </c>
      <c r="Q17" s="67">
        <v>3.4</v>
      </c>
      <c r="R17" s="67">
        <v>4.5</v>
      </c>
      <c r="S17" s="67">
        <v>20</v>
      </c>
      <c r="T17" s="67"/>
      <c r="U17" s="67">
        <v>20</v>
      </c>
      <c r="V17" s="67">
        <v>18.5</v>
      </c>
      <c r="W17" s="67">
        <v>17</v>
      </c>
      <c r="X17" s="67">
        <v>32.6</v>
      </c>
      <c r="Y17" s="67">
        <v>89.4</v>
      </c>
      <c r="Z17" s="67">
        <v>59.8</v>
      </c>
      <c r="AA17" s="67">
        <v>87.8</v>
      </c>
      <c r="AB17" s="67"/>
      <c r="AC17" s="67">
        <v>5.9</v>
      </c>
      <c r="AD17" s="67">
        <v>3.2</v>
      </c>
      <c r="AE17" s="67">
        <v>10.4</v>
      </c>
      <c r="AF17" s="67">
        <v>7</v>
      </c>
      <c r="AG17" s="67">
        <v>14.5</v>
      </c>
      <c r="AH17" s="67">
        <v>15</v>
      </c>
      <c r="AI17" s="67">
        <v>15.7</v>
      </c>
      <c r="AJ17" s="67">
        <v>6.9</v>
      </c>
      <c r="AK17" s="67"/>
      <c r="AL17" s="67">
        <v>3.9</v>
      </c>
      <c r="AM17" s="67">
        <v>9.3000000000000007</v>
      </c>
      <c r="AN17" s="67">
        <v>3.4</v>
      </c>
      <c r="AO17" s="67">
        <v>18.600000000000001</v>
      </c>
      <c r="AP17" s="67"/>
      <c r="AQ17" s="67"/>
      <c r="AR17" s="67"/>
      <c r="AS17" s="67"/>
      <c r="AT17" s="67">
        <v>3.5</v>
      </c>
      <c r="AU17" s="67"/>
      <c r="AV17" s="67">
        <v>0.2</v>
      </c>
      <c r="AW17" s="67">
        <v>4.8</v>
      </c>
      <c r="AX17" s="67">
        <v>10</v>
      </c>
      <c r="AY17" s="67">
        <v>13.2</v>
      </c>
      <c r="AZ17" s="67"/>
      <c r="BA17" s="67">
        <v>15.7</v>
      </c>
      <c r="BB17" s="67"/>
      <c r="BC17" s="67">
        <v>0.6</v>
      </c>
      <c r="BD17" s="67"/>
      <c r="BE17" s="67">
        <v>23.1</v>
      </c>
      <c r="BF17" s="67">
        <v>49.6</v>
      </c>
      <c r="BG17" s="67">
        <v>20</v>
      </c>
      <c r="BH17" s="67">
        <v>2.9</v>
      </c>
      <c r="BI17" s="67">
        <v>1.1000000000000001</v>
      </c>
      <c r="BJ17" s="67">
        <v>1.1000000000000001</v>
      </c>
      <c r="BK17" s="67">
        <v>2.4</v>
      </c>
      <c r="BL17" s="67"/>
      <c r="BM17" s="67">
        <v>1</v>
      </c>
      <c r="BN17" s="67">
        <v>20</v>
      </c>
      <c r="BO17" s="67">
        <v>6.8</v>
      </c>
      <c r="BP17" s="67"/>
      <c r="BQ17" s="67"/>
      <c r="BR17" s="68">
        <v>775.7</v>
      </c>
    </row>
    <row r="18" spans="1:70" x14ac:dyDescent="0.3">
      <c r="A18" s="1"/>
      <c r="B18" s="54" t="s">
        <v>1045</v>
      </c>
      <c r="C18" s="67">
        <v>14.9</v>
      </c>
      <c r="D18" s="67">
        <v>16.7</v>
      </c>
      <c r="E18" s="67">
        <v>7.5</v>
      </c>
      <c r="F18" s="67">
        <v>11.01</v>
      </c>
      <c r="G18" s="67">
        <v>15.9</v>
      </c>
      <c r="H18" s="67">
        <v>2.8</v>
      </c>
      <c r="I18" s="67">
        <v>0.4</v>
      </c>
      <c r="J18" s="67">
        <v>8.8000000000000007</v>
      </c>
      <c r="K18" s="67"/>
      <c r="L18" s="67">
        <v>10</v>
      </c>
      <c r="M18" s="67"/>
      <c r="N18" s="67">
        <v>17</v>
      </c>
      <c r="O18" s="67">
        <v>20.3</v>
      </c>
      <c r="P18" s="67">
        <v>6.8</v>
      </c>
      <c r="Q18" s="67">
        <v>3.3</v>
      </c>
      <c r="R18" s="67">
        <v>4.4000000000000004</v>
      </c>
      <c r="S18" s="67">
        <v>20</v>
      </c>
      <c r="T18" s="67"/>
      <c r="U18" s="67">
        <v>20</v>
      </c>
      <c r="V18" s="67">
        <v>18.399999999999999</v>
      </c>
      <c r="W18" s="67">
        <v>16.899999999999999</v>
      </c>
      <c r="X18" s="67">
        <v>21.1</v>
      </c>
      <c r="Y18" s="67">
        <v>81.8</v>
      </c>
      <c r="Z18" s="67">
        <v>58.3</v>
      </c>
      <c r="AA18" s="67">
        <v>81.599999999999994</v>
      </c>
      <c r="AB18" s="67">
        <v>1</v>
      </c>
      <c r="AC18" s="67">
        <v>6.4</v>
      </c>
      <c r="AD18" s="67">
        <v>4.4000000000000004</v>
      </c>
      <c r="AE18" s="67">
        <v>10.4</v>
      </c>
      <c r="AF18" s="67">
        <v>7</v>
      </c>
      <c r="AG18" s="67">
        <v>14.5</v>
      </c>
      <c r="AH18" s="67">
        <v>15</v>
      </c>
      <c r="AI18" s="67">
        <v>15.7</v>
      </c>
      <c r="AJ18" s="67">
        <v>6.9</v>
      </c>
      <c r="AK18" s="67">
        <v>1.9</v>
      </c>
      <c r="AL18" s="67">
        <v>4.2</v>
      </c>
      <c r="AM18" s="67">
        <v>8.6</v>
      </c>
      <c r="AN18" s="67">
        <v>3.4</v>
      </c>
      <c r="AO18" s="67">
        <v>18.600000000000001</v>
      </c>
      <c r="AP18" s="67"/>
      <c r="AQ18" s="67">
        <v>5.5</v>
      </c>
      <c r="AR18" s="67">
        <v>4.6900000000000004</v>
      </c>
      <c r="AS18" s="67"/>
      <c r="AT18" s="67">
        <v>3.5</v>
      </c>
      <c r="AU18" s="67"/>
      <c r="AV18" s="67">
        <v>3.6</v>
      </c>
      <c r="AW18" s="67">
        <v>4.8</v>
      </c>
      <c r="AX18" s="67">
        <v>9.9</v>
      </c>
      <c r="AY18" s="67">
        <v>30.5</v>
      </c>
      <c r="AZ18" s="67">
        <v>4.5999999999999996</v>
      </c>
      <c r="BA18" s="67">
        <v>30.5</v>
      </c>
      <c r="BB18" s="67">
        <v>3.9</v>
      </c>
      <c r="BC18" s="67">
        <v>0.6</v>
      </c>
      <c r="BD18" s="67">
        <v>3.7</v>
      </c>
      <c r="BE18" s="67">
        <v>23.1</v>
      </c>
      <c r="BF18" s="67">
        <v>61.5</v>
      </c>
      <c r="BG18" s="67">
        <v>19.899999999999999</v>
      </c>
      <c r="BH18" s="67">
        <v>2.9</v>
      </c>
      <c r="BI18" s="67">
        <v>1.1000000000000001</v>
      </c>
      <c r="BJ18" s="67">
        <v>1.1000000000000001</v>
      </c>
      <c r="BK18" s="67">
        <v>2.4</v>
      </c>
      <c r="BL18" s="67"/>
      <c r="BM18" s="67">
        <v>1</v>
      </c>
      <c r="BN18" s="67">
        <v>20</v>
      </c>
      <c r="BO18" s="67">
        <v>6.9</v>
      </c>
      <c r="BP18" s="67">
        <v>0.3</v>
      </c>
      <c r="BQ18" s="67"/>
      <c r="BR18" s="68">
        <v>821.9</v>
      </c>
    </row>
    <row r="19" spans="1:70" x14ac:dyDescent="0.3">
      <c r="A19" s="1"/>
      <c r="B19" s="54" t="s">
        <v>1046</v>
      </c>
      <c r="C19" s="67">
        <v>14.5</v>
      </c>
      <c r="D19" s="67">
        <v>16.7</v>
      </c>
      <c r="E19" s="67">
        <v>6.2</v>
      </c>
      <c r="F19" s="67">
        <v>11</v>
      </c>
      <c r="G19" s="67">
        <v>15.9</v>
      </c>
      <c r="H19" s="67">
        <v>2.7</v>
      </c>
      <c r="I19" s="67">
        <v>0.4</v>
      </c>
      <c r="J19" s="67">
        <v>8.5</v>
      </c>
      <c r="K19" s="67"/>
      <c r="L19" s="67">
        <v>10</v>
      </c>
      <c r="M19" s="67"/>
      <c r="N19" s="67">
        <v>16.8</v>
      </c>
      <c r="O19" s="67">
        <v>20.2</v>
      </c>
      <c r="P19" s="67">
        <v>6.8</v>
      </c>
      <c r="Q19" s="67">
        <v>3.4</v>
      </c>
      <c r="R19" s="67">
        <v>4.5</v>
      </c>
      <c r="S19" s="67">
        <v>20</v>
      </c>
      <c r="T19" s="67"/>
      <c r="U19" s="67">
        <v>19.899999999999999</v>
      </c>
      <c r="V19" s="67">
        <v>18.600000000000001</v>
      </c>
      <c r="W19" s="67">
        <v>17.399999999999999</v>
      </c>
      <c r="X19" s="67">
        <v>15.1</v>
      </c>
      <c r="Y19" s="67">
        <v>65.3</v>
      </c>
      <c r="Z19" s="67">
        <v>54.7</v>
      </c>
      <c r="AA19" s="67">
        <v>82.5</v>
      </c>
      <c r="AB19" s="67">
        <v>9.3000000000000007</v>
      </c>
      <c r="AC19" s="67">
        <v>3.9</v>
      </c>
      <c r="AD19" s="67">
        <v>1.1000000000000001</v>
      </c>
      <c r="AE19" s="67">
        <v>10.4</v>
      </c>
      <c r="AF19" s="67">
        <v>7</v>
      </c>
      <c r="AG19" s="67">
        <v>14.5</v>
      </c>
      <c r="AH19" s="67">
        <v>15</v>
      </c>
      <c r="AI19" s="67">
        <v>15.7</v>
      </c>
      <c r="AJ19" s="67">
        <v>6.9</v>
      </c>
      <c r="AK19" s="67">
        <v>20.100000000000001</v>
      </c>
      <c r="AL19" s="67">
        <v>6.1</v>
      </c>
      <c r="AM19" s="67">
        <v>10.9</v>
      </c>
      <c r="AN19" s="67">
        <v>3.3</v>
      </c>
      <c r="AO19" s="67">
        <v>18.600000000000001</v>
      </c>
      <c r="AP19" s="67"/>
      <c r="AQ19" s="67">
        <v>62.8</v>
      </c>
      <c r="AR19" s="67">
        <v>39.950000000000003</v>
      </c>
      <c r="AS19" s="67"/>
      <c r="AT19" s="67">
        <v>3.5</v>
      </c>
      <c r="AU19" s="67">
        <v>0.8</v>
      </c>
      <c r="AV19" s="67">
        <v>10.4</v>
      </c>
      <c r="AW19" s="67">
        <v>4.8</v>
      </c>
      <c r="AX19" s="67">
        <v>9.9</v>
      </c>
      <c r="AY19" s="67">
        <v>56.5</v>
      </c>
      <c r="AZ19" s="67">
        <v>39.9</v>
      </c>
      <c r="BA19" s="67">
        <v>57.2</v>
      </c>
      <c r="BB19" s="67">
        <v>34.6</v>
      </c>
      <c r="BC19" s="67">
        <v>0.6</v>
      </c>
      <c r="BD19" s="67">
        <v>11.4</v>
      </c>
      <c r="BE19" s="67">
        <v>14</v>
      </c>
      <c r="BF19" s="67">
        <v>53.5</v>
      </c>
      <c r="BG19" s="67">
        <v>19.899999999999999</v>
      </c>
      <c r="BH19" s="67">
        <v>2.9</v>
      </c>
      <c r="BI19" s="67">
        <v>1.1000000000000001</v>
      </c>
      <c r="BJ19" s="67">
        <v>1.1000000000000001</v>
      </c>
      <c r="BK19" s="67">
        <v>2.4</v>
      </c>
      <c r="BL19" s="67">
        <v>0.8</v>
      </c>
      <c r="BM19" s="67">
        <v>1</v>
      </c>
      <c r="BN19" s="67">
        <v>20</v>
      </c>
      <c r="BO19" s="67">
        <v>6.8</v>
      </c>
      <c r="BP19" s="67">
        <v>1.2</v>
      </c>
      <c r="BQ19" s="67"/>
      <c r="BR19" s="68">
        <v>1030.95</v>
      </c>
    </row>
    <row r="20" spans="1:70" x14ac:dyDescent="0.3">
      <c r="A20" s="1"/>
      <c r="B20" s="54" t="s">
        <v>1047</v>
      </c>
      <c r="C20" s="67">
        <v>14.5</v>
      </c>
      <c r="D20" s="67">
        <v>16.7</v>
      </c>
      <c r="E20" s="67">
        <v>7.4</v>
      </c>
      <c r="F20" s="67">
        <v>11.02</v>
      </c>
      <c r="G20" s="67">
        <v>15.9</v>
      </c>
      <c r="H20" s="67">
        <v>2.7</v>
      </c>
      <c r="I20" s="67">
        <v>0.4</v>
      </c>
      <c r="J20" s="67">
        <v>9.5</v>
      </c>
      <c r="K20" s="67"/>
      <c r="L20" s="67">
        <v>10</v>
      </c>
      <c r="M20" s="67"/>
      <c r="N20" s="67">
        <v>17.2</v>
      </c>
      <c r="O20" s="67">
        <v>20.399999999999999</v>
      </c>
      <c r="P20" s="67">
        <v>6.8</v>
      </c>
      <c r="Q20" s="67">
        <v>3.4</v>
      </c>
      <c r="R20" s="67">
        <v>4.7</v>
      </c>
      <c r="S20" s="67">
        <v>19.8</v>
      </c>
      <c r="T20" s="67"/>
      <c r="U20" s="67">
        <v>20</v>
      </c>
      <c r="V20" s="67">
        <v>18.600000000000001</v>
      </c>
      <c r="W20" s="67">
        <v>13</v>
      </c>
      <c r="X20" s="67">
        <v>23.3</v>
      </c>
      <c r="Y20" s="67">
        <v>58.4</v>
      </c>
      <c r="Z20" s="67">
        <v>50.4</v>
      </c>
      <c r="AA20" s="67">
        <v>87.6</v>
      </c>
      <c r="AB20" s="67">
        <v>20.8</v>
      </c>
      <c r="AC20" s="67">
        <v>3.8</v>
      </c>
      <c r="AD20" s="67">
        <v>2.1</v>
      </c>
      <c r="AE20" s="67">
        <v>10.4</v>
      </c>
      <c r="AF20" s="67">
        <v>7.1</v>
      </c>
      <c r="AG20" s="67">
        <v>14.5</v>
      </c>
      <c r="AH20" s="67">
        <v>15</v>
      </c>
      <c r="AI20" s="67">
        <v>15.2</v>
      </c>
      <c r="AJ20" s="67">
        <v>6.9</v>
      </c>
      <c r="AK20" s="67">
        <v>46.4</v>
      </c>
      <c r="AL20" s="67">
        <v>8</v>
      </c>
      <c r="AM20" s="67">
        <v>11.1</v>
      </c>
      <c r="AN20" s="67">
        <v>3.4</v>
      </c>
      <c r="AO20" s="67">
        <v>18.600000000000001</v>
      </c>
      <c r="AP20" s="67"/>
      <c r="AQ20" s="67">
        <v>153.1</v>
      </c>
      <c r="AR20" s="67">
        <v>81.569999999999993</v>
      </c>
      <c r="AS20" s="67"/>
      <c r="AT20" s="67">
        <v>3.5</v>
      </c>
      <c r="AU20" s="67">
        <v>2.5</v>
      </c>
      <c r="AV20" s="67">
        <v>13.3</v>
      </c>
      <c r="AW20" s="67">
        <v>4.9000000000000004</v>
      </c>
      <c r="AX20" s="67">
        <v>9.9</v>
      </c>
      <c r="AY20" s="67">
        <v>52</v>
      </c>
      <c r="AZ20" s="67">
        <v>89.1</v>
      </c>
      <c r="BA20" s="67">
        <v>52.8</v>
      </c>
      <c r="BB20" s="67">
        <v>73.5</v>
      </c>
      <c r="BC20" s="67">
        <v>0.6</v>
      </c>
      <c r="BD20" s="67">
        <v>16.100000000000001</v>
      </c>
      <c r="BE20" s="67">
        <v>16.899999999999999</v>
      </c>
      <c r="BF20" s="67">
        <v>51.1</v>
      </c>
      <c r="BG20" s="67">
        <v>19.8</v>
      </c>
      <c r="BH20" s="67">
        <v>2.9</v>
      </c>
      <c r="BI20" s="67">
        <v>1.1000000000000001</v>
      </c>
      <c r="BJ20" s="67">
        <v>1.1000000000000001</v>
      </c>
      <c r="BK20" s="67">
        <v>2.4</v>
      </c>
      <c r="BL20" s="67">
        <v>2.5</v>
      </c>
      <c r="BM20" s="67">
        <v>1</v>
      </c>
      <c r="BN20" s="67">
        <v>19.899999999999999</v>
      </c>
      <c r="BO20" s="67">
        <v>6.8</v>
      </c>
      <c r="BP20" s="67">
        <v>2.5</v>
      </c>
      <c r="BQ20" s="67"/>
      <c r="BR20" s="68">
        <v>1295.8900000000001</v>
      </c>
    </row>
    <row r="21" spans="1:70" x14ac:dyDescent="0.3">
      <c r="A21" s="1"/>
      <c r="B21" s="54" t="s">
        <v>1048</v>
      </c>
      <c r="C21" s="67">
        <v>14.5</v>
      </c>
      <c r="D21" s="67">
        <v>16.7</v>
      </c>
      <c r="E21" s="67">
        <v>7.6</v>
      </c>
      <c r="F21" s="67">
        <v>11</v>
      </c>
      <c r="G21" s="67">
        <v>15.9</v>
      </c>
      <c r="H21" s="67">
        <v>2.6</v>
      </c>
      <c r="I21" s="67">
        <v>0.4</v>
      </c>
      <c r="J21" s="67">
        <v>9.1999999999999993</v>
      </c>
      <c r="K21" s="67">
        <v>0.1</v>
      </c>
      <c r="L21" s="67">
        <v>10</v>
      </c>
      <c r="M21" s="67"/>
      <c r="N21" s="67">
        <v>17.8</v>
      </c>
      <c r="O21" s="67">
        <v>20</v>
      </c>
      <c r="P21" s="67">
        <v>6.8</v>
      </c>
      <c r="Q21" s="67">
        <v>3.3</v>
      </c>
      <c r="R21" s="67">
        <v>4.7</v>
      </c>
      <c r="S21" s="67">
        <v>19.7</v>
      </c>
      <c r="T21" s="67"/>
      <c r="U21" s="67">
        <v>19.899999999999999</v>
      </c>
      <c r="V21" s="67">
        <v>18.600000000000001</v>
      </c>
      <c r="W21" s="67">
        <v>12.7</v>
      </c>
      <c r="X21" s="67">
        <v>37.1</v>
      </c>
      <c r="Y21" s="67">
        <v>67.099999999999994</v>
      </c>
      <c r="Z21" s="67">
        <v>69.7</v>
      </c>
      <c r="AA21" s="67">
        <v>91</v>
      </c>
      <c r="AB21" s="67">
        <v>31.1</v>
      </c>
      <c r="AC21" s="67">
        <v>6.3</v>
      </c>
      <c r="AD21" s="67">
        <v>3.2</v>
      </c>
      <c r="AE21" s="67">
        <v>10.4</v>
      </c>
      <c r="AF21" s="67">
        <v>7.8</v>
      </c>
      <c r="AG21" s="67">
        <v>14.5</v>
      </c>
      <c r="AH21" s="67">
        <v>15</v>
      </c>
      <c r="AI21" s="67">
        <v>15</v>
      </c>
      <c r="AJ21" s="67">
        <v>6.9</v>
      </c>
      <c r="AK21" s="67">
        <v>59.6</v>
      </c>
      <c r="AL21" s="67">
        <v>7.8</v>
      </c>
      <c r="AM21" s="67">
        <v>10.7</v>
      </c>
      <c r="AN21" s="67">
        <v>3.4</v>
      </c>
      <c r="AO21" s="67">
        <v>18.600000000000001</v>
      </c>
      <c r="AP21" s="67"/>
      <c r="AQ21" s="67">
        <v>227.2</v>
      </c>
      <c r="AR21" s="67">
        <v>179.99</v>
      </c>
      <c r="AS21" s="67"/>
      <c r="AT21" s="67">
        <v>3.5</v>
      </c>
      <c r="AU21" s="67">
        <v>5.0999999999999996</v>
      </c>
      <c r="AV21" s="67">
        <v>14.3</v>
      </c>
      <c r="AW21" s="67">
        <v>4.8</v>
      </c>
      <c r="AX21" s="67">
        <v>9.9</v>
      </c>
      <c r="AY21" s="67">
        <v>75</v>
      </c>
      <c r="AZ21" s="67">
        <v>130.5</v>
      </c>
      <c r="BA21" s="67">
        <v>74.3</v>
      </c>
      <c r="BB21" s="67">
        <v>91</v>
      </c>
      <c r="BC21" s="67">
        <v>0.6</v>
      </c>
      <c r="BD21" s="67">
        <v>17.399999999999999</v>
      </c>
      <c r="BE21" s="67">
        <v>15.8</v>
      </c>
      <c r="BF21" s="67">
        <v>47.8</v>
      </c>
      <c r="BG21" s="67">
        <v>20</v>
      </c>
      <c r="BH21" s="67">
        <v>2.9</v>
      </c>
      <c r="BI21" s="67">
        <v>1.1000000000000001</v>
      </c>
      <c r="BJ21" s="67">
        <v>1.1000000000000001</v>
      </c>
      <c r="BK21" s="67">
        <v>2.4</v>
      </c>
      <c r="BL21" s="67">
        <v>4.8</v>
      </c>
      <c r="BM21" s="67">
        <v>0.9</v>
      </c>
      <c r="BN21" s="67">
        <v>19.5</v>
      </c>
      <c r="BO21" s="67">
        <v>6.8</v>
      </c>
      <c r="BP21" s="67">
        <v>6.1</v>
      </c>
      <c r="BQ21" s="67"/>
      <c r="BR21" s="68">
        <v>1649.49</v>
      </c>
    </row>
    <row r="22" spans="1:70" x14ac:dyDescent="0.3">
      <c r="A22" s="1"/>
      <c r="B22" s="54" t="s">
        <v>1049</v>
      </c>
      <c r="C22" s="67">
        <v>15.4</v>
      </c>
      <c r="D22" s="67">
        <v>16.7</v>
      </c>
      <c r="E22" s="67">
        <v>6.4</v>
      </c>
      <c r="F22" s="67">
        <v>11.01</v>
      </c>
      <c r="G22" s="67">
        <v>15.9</v>
      </c>
      <c r="H22" s="67">
        <v>2.6</v>
      </c>
      <c r="I22" s="67">
        <v>0.4</v>
      </c>
      <c r="J22" s="67">
        <v>9.1</v>
      </c>
      <c r="K22" s="67">
        <v>0.1</v>
      </c>
      <c r="L22" s="67">
        <v>10</v>
      </c>
      <c r="M22" s="67"/>
      <c r="N22" s="67">
        <v>18.8</v>
      </c>
      <c r="O22" s="67">
        <v>20.3</v>
      </c>
      <c r="P22" s="67">
        <v>6.8</v>
      </c>
      <c r="Q22" s="67">
        <v>3.4</v>
      </c>
      <c r="R22" s="67">
        <v>4.7</v>
      </c>
      <c r="S22" s="67">
        <v>20</v>
      </c>
      <c r="T22" s="67"/>
      <c r="U22" s="67">
        <v>20</v>
      </c>
      <c r="V22" s="67">
        <v>18.600000000000001</v>
      </c>
      <c r="W22" s="67">
        <v>12.9</v>
      </c>
      <c r="X22" s="67">
        <v>46</v>
      </c>
      <c r="Y22" s="67">
        <v>63</v>
      </c>
      <c r="Z22" s="67">
        <v>77.7</v>
      </c>
      <c r="AA22" s="67">
        <v>102.7</v>
      </c>
      <c r="AB22" s="67">
        <v>35.799999999999997</v>
      </c>
      <c r="AC22" s="67">
        <v>6.9</v>
      </c>
      <c r="AD22" s="67">
        <v>4.4000000000000004</v>
      </c>
      <c r="AE22" s="67">
        <v>10.4</v>
      </c>
      <c r="AF22" s="67">
        <v>8.3000000000000007</v>
      </c>
      <c r="AG22" s="67">
        <v>14.5</v>
      </c>
      <c r="AH22" s="67">
        <v>15</v>
      </c>
      <c r="AI22" s="67">
        <v>15</v>
      </c>
      <c r="AJ22" s="67">
        <v>7.1</v>
      </c>
      <c r="AK22" s="67">
        <v>76.599999999999994</v>
      </c>
      <c r="AL22" s="67">
        <v>6.4</v>
      </c>
      <c r="AM22" s="67">
        <v>9.1</v>
      </c>
      <c r="AN22" s="67">
        <v>3.5</v>
      </c>
      <c r="AO22" s="67">
        <v>18.600000000000001</v>
      </c>
      <c r="AP22" s="67"/>
      <c r="AQ22" s="67">
        <v>242</v>
      </c>
      <c r="AR22" s="67">
        <v>194.38</v>
      </c>
      <c r="AS22" s="67"/>
      <c r="AT22" s="67">
        <v>3.5</v>
      </c>
      <c r="AU22" s="67">
        <v>7.6</v>
      </c>
      <c r="AV22" s="67">
        <v>14.9</v>
      </c>
      <c r="AW22" s="67">
        <v>4.8</v>
      </c>
      <c r="AX22" s="67">
        <v>9.8000000000000007</v>
      </c>
      <c r="AY22" s="67">
        <v>75.5</v>
      </c>
      <c r="AZ22" s="67">
        <v>142.1</v>
      </c>
      <c r="BA22" s="67">
        <v>77.7</v>
      </c>
      <c r="BB22" s="67">
        <v>101.2</v>
      </c>
      <c r="BC22" s="67">
        <v>0.6</v>
      </c>
      <c r="BD22" s="67">
        <v>18.2</v>
      </c>
      <c r="BE22" s="67">
        <v>18.899999999999999</v>
      </c>
      <c r="BF22" s="67">
        <v>52.1</v>
      </c>
      <c r="BG22" s="67">
        <v>20</v>
      </c>
      <c r="BH22" s="67">
        <v>2.9</v>
      </c>
      <c r="BI22" s="67">
        <v>1.1000000000000001</v>
      </c>
      <c r="BJ22" s="67">
        <v>1.1000000000000001</v>
      </c>
      <c r="BK22" s="67">
        <v>2.4</v>
      </c>
      <c r="BL22" s="67">
        <v>7.3</v>
      </c>
      <c r="BM22" s="67">
        <v>0.9</v>
      </c>
      <c r="BN22" s="67">
        <v>19.899999999999999</v>
      </c>
      <c r="BO22" s="67">
        <v>6.8</v>
      </c>
      <c r="BP22" s="67">
        <v>17.399999999999999</v>
      </c>
      <c r="BQ22" s="67"/>
      <c r="BR22" s="68">
        <v>1777.19</v>
      </c>
    </row>
    <row r="23" spans="1:70" x14ac:dyDescent="0.3">
      <c r="A23" s="1"/>
      <c r="B23" s="56" t="s">
        <v>1050</v>
      </c>
      <c r="C23" s="69">
        <v>15.3</v>
      </c>
      <c r="D23" s="69">
        <v>16.7</v>
      </c>
      <c r="E23" s="69">
        <v>8.4</v>
      </c>
      <c r="F23" s="69">
        <v>10.94</v>
      </c>
      <c r="G23" s="69">
        <v>15.9</v>
      </c>
      <c r="H23" s="69">
        <v>2.6</v>
      </c>
      <c r="I23" s="69">
        <v>0.4</v>
      </c>
      <c r="J23" s="69">
        <v>9.1</v>
      </c>
      <c r="K23" s="69">
        <v>0.4</v>
      </c>
      <c r="L23" s="69">
        <v>10</v>
      </c>
      <c r="M23" s="69"/>
      <c r="N23" s="69">
        <v>19.899999999999999</v>
      </c>
      <c r="O23" s="69">
        <v>20.399999999999999</v>
      </c>
      <c r="P23" s="69">
        <v>6.8</v>
      </c>
      <c r="Q23" s="69">
        <v>3.3</v>
      </c>
      <c r="R23" s="69">
        <v>4.5</v>
      </c>
      <c r="S23" s="69">
        <v>20</v>
      </c>
      <c r="T23" s="69"/>
      <c r="U23" s="69">
        <v>20</v>
      </c>
      <c r="V23" s="69">
        <v>18.600000000000001</v>
      </c>
      <c r="W23" s="69">
        <v>12</v>
      </c>
      <c r="X23" s="69">
        <v>39.9</v>
      </c>
      <c r="Y23" s="69">
        <v>64.2</v>
      </c>
      <c r="Z23" s="69">
        <v>67.900000000000006</v>
      </c>
      <c r="AA23" s="69">
        <v>89.3</v>
      </c>
      <c r="AB23" s="69">
        <v>36.6</v>
      </c>
      <c r="AC23" s="69">
        <v>9.4</v>
      </c>
      <c r="AD23" s="69">
        <v>5.4</v>
      </c>
      <c r="AE23" s="69">
        <v>10.4</v>
      </c>
      <c r="AF23" s="69">
        <v>8.3000000000000007</v>
      </c>
      <c r="AG23" s="69">
        <v>14</v>
      </c>
      <c r="AH23" s="69">
        <v>14.5</v>
      </c>
      <c r="AI23" s="69">
        <v>14.7</v>
      </c>
      <c r="AJ23" s="69">
        <v>7.2</v>
      </c>
      <c r="AK23" s="69">
        <v>79.900000000000006</v>
      </c>
      <c r="AL23" s="69">
        <v>10.1</v>
      </c>
      <c r="AM23" s="69">
        <v>11.8</v>
      </c>
      <c r="AN23" s="69">
        <v>3.4</v>
      </c>
      <c r="AO23" s="69">
        <v>18.600000000000001</v>
      </c>
      <c r="AP23" s="69"/>
      <c r="AQ23" s="69">
        <v>249.4</v>
      </c>
      <c r="AR23" s="69">
        <v>201.83</v>
      </c>
      <c r="AS23" s="69"/>
      <c r="AT23" s="69">
        <v>3.5</v>
      </c>
      <c r="AU23" s="69">
        <v>10</v>
      </c>
      <c r="AV23" s="69">
        <v>15.1</v>
      </c>
      <c r="AW23" s="69">
        <v>4.9000000000000004</v>
      </c>
      <c r="AX23" s="69">
        <v>9.9</v>
      </c>
      <c r="AY23" s="69">
        <v>117.3</v>
      </c>
      <c r="AZ23" s="69">
        <v>146.6</v>
      </c>
      <c r="BA23" s="69">
        <v>104.2</v>
      </c>
      <c r="BB23" s="69">
        <v>105.3</v>
      </c>
      <c r="BC23" s="69">
        <v>0.6</v>
      </c>
      <c r="BD23" s="69">
        <v>18.5</v>
      </c>
      <c r="BE23" s="69">
        <v>16.100000000000001</v>
      </c>
      <c r="BF23" s="69">
        <v>54</v>
      </c>
      <c r="BG23" s="69">
        <v>20</v>
      </c>
      <c r="BH23" s="69">
        <v>2.9</v>
      </c>
      <c r="BI23" s="69">
        <v>1.1000000000000001</v>
      </c>
      <c r="BJ23" s="69">
        <v>1.1000000000000001</v>
      </c>
      <c r="BK23" s="69">
        <v>2.4</v>
      </c>
      <c r="BL23" s="69">
        <v>9.6</v>
      </c>
      <c r="BM23" s="69">
        <v>0.9</v>
      </c>
      <c r="BN23" s="69">
        <v>20</v>
      </c>
      <c r="BO23" s="69">
        <v>6.8</v>
      </c>
      <c r="BP23" s="69">
        <v>19</v>
      </c>
      <c r="BQ23" s="69"/>
      <c r="BR23" s="70">
        <v>1861.87</v>
      </c>
    </row>
    <row r="24" spans="1:70" x14ac:dyDescent="0.3">
      <c r="A24" s="1"/>
      <c r="B24" s="50" t="s">
        <v>1051</v>
      </c>
      <c r="C24" s="65">
        <v>15.4</v>
      </c>
      <c r="D24" s="65">
        <v>18</v>
      </c>
      <c r="E24" s="65">
        <v>7.5</v>
      </c>
      <c r="F24" s="65">
        <v>11.01</v>
      </c>
      <c r="G24" s="65">
        <v>15.9</v>
      </c>
      <c r="H24" s="65">
        <v>2.5</v>
      </c>
      <c r="I24" s="65">
        <v>0.4</v>
      </c>
      <c r="J24" s="65">
        <v>8.8000000000000007</v>
      </c>
      <c r="K24" s="65">
        <v>0.8</v>
      </c>
      <c r="L24" s="65">
        <v>10</v>
      </c>
      <c r="M24" s="65"/>
      <c r="N24" s="65">
        <v>20</v>
      </c>
      <c r="O24" s="65">
        <v>20.399999999999999</v>
      </c>
      <c r="P24" s="65">
        <v>6.8</v>
      </c>
      <c r="Q24" s="65">
        <v>3.4</v>
      </c>
      <c r="R24" s="65">
        <v>4.5</v>
      </c>
      <c r="S24" s="65">
        <v>20</v>
      </c>
      <c r="T24" s="65"/>
      <c r="U24" s="65">
        <v>19.399999999999999</v>
      </c>
      <c r="V24" s="65">
        <v>18.600000000000001</v>
      </c>
      <c r="W24" s="65">
        <v>12.3</v>
      </c>
      <c r="X24" s="65">
        <v>33.6</v>
      </c>
      <c r="Y24" s="65">
        <v>54.5</v>
      </c>
      <c r="Z24" s="65">
        <v>89.9</v>
      </c>
      <c r="AA24" s="65">
        <v>93.4</v>
      </c>
      <c r="AB24" s="65">
        <v>37.5</v>
      </c>
      <c r="AC24" s="65">
        <v>11.4</v>
      </c>
      <c r="AD24" s="65">
        <v>9.6</v>
      </c>
      <c r="AE24" s="65">
        <v>10.4</v>
      </c>
      <c r="AF24" s="65">
        <v>8.3000000000000007</v>
      </c>
      <c r="AG24" s="65">
        <v>14.3</v>
      </c>
      <c r="AH24" s="65">
        <v>15</v>
      </c>
      <c r="AI24" s="65">
        <v>14.7</v>
      </c>
      <c r="AJ24" s="65">
        <v>7.1</v>
      </c>
      <c r="AK24" s="65">
        <v>80.900000000000006</v>
      </c>
      <c r="AL24" s="65">
        <v>10.7</v>
      </c>
      <c r="AM24" s="65">
        <v>11.4</v>
      </c>
      <c r="AN24" s="65">
        <v>3.4</v>
      </c>
      <c r="AO24" s="65">
        <v>18.600000000000001</v>
      </c>
      <c r="AP24" s="65"/>
      <c r="AQ24" s="65">
        <v>252.9</v>
      </c>
      <c r="AR24" s="65">
        <v>206.97</v>
      </c>
      <c r="AS24" s="65"/>
      <c r="AT24" s="65">
        <v>3.5</v>
      </c>
      <c r="AU24" s="65">
        <v>12</v>
      </c>
      <c r="AV24" s="65">
        <v>15.4</v>
      </c>
      <c r="AW24" s="65">
        <v>4.9000000000000004</v>
      </c>
      <c r="AX24" s="65">
        <v>9.9</v>
      </c>
      <c r="AY24" s="65">
        <v>101.2</v>
      </c>
      <c r="AZ24" s="65">
        <v>148.6</v>
      </c>
      <c r="BA24" s="65">
        <v>100.8</v>
      </c>
      <c r="BB24" s="65">
        <v>108.4</v>
      </c>
      <c r="BC24" s="65">
        <v>0.6</v>
      </c>
      <c r="BD24" s="65">
        <v>19</v>
      </c>
      <c r="BE24" s="65">
        <v>15.2</v>
      </c>
      <c r="BF24" s="65">
        <v>51.5</v>
      </c>
      <c r="BG24" s="65">
        <v>20</v>
      </c>
      <c r="BH24" s="65">
        <v>2.9</v>
      </c>
      <c r="BI24" s="65">
        <v>1.1000000000000001</v>
      </c>
      <c r="BJ24" s="65">
        <v>1.1000000000000001</v>
      </c>
      <c r="BK24" s="65">
        <v>2.4</v>
      </c>
      <c r="BL24" s="65">
        <v>11.7</v>
      </c>
      <c r="BM24" s="65">
        <v>0.9</v>
      </c>
      <c r="BN24" s="65">
        <v>20</v>
      </c>
      <c r="BO24" s="65">
        <v>6.8</v>
      </c>
      <c r="BP24" s="65">
        <v>19</v>
      </c>
      <c r="BQ24" s="65"/>
      <c r="BR24" s="66">
        <v>1877.18</v>
      </c>
    </row>
    <row r="25" spans="1:70" x14ac:dyDescent="0.3">
      <c r="A25" s="1"/>
      <c r="B25" s="54" t="s">
        <v>1052</v>
      </c>
      <c r="C25" s="67">
        <v>14.6</v>
      </c>
      <c r="D25" s="67">
        <v>19</v>
      </c>
      <c r="E25" s="67">
        <v>6.5</v>
      </c>
      <c r="F25" s="67">
        <v>10.87</v>
      </c>
      <c r="G25" s="67">
        <v>15.9</v>
      </c>
      <c r="H25" s="67">
        <v>2.5</v>
      </c>
      <c r="I25" s="67">
        <v>0.4</v>
      </c>
      <c r="J25" s="67">
        <v>9.1</v>
      </c>
      <c r="K25" s="67">
        <v>0.9</v>
      </c>
      <c r="L25" s="67">
        <v>10</v>
      </c>
      <c r="M25" s="67"/>
      <c r="N25" s="67">
        <v>20</v>
      </c>
      <c r="O25" s="67">
        <v>20.2</v>
      </c>
      <c r="P25" s="67">
        <v>6.8</v>
      </c>
      <c r="Q25" s="67">
        <v>2.4</v>
      </c>
      <c r="R25" s="67">
        <v>4.5</v>
      </c>
      <c r="S25" s="67">
        <v>20</v>
      </c>
      <c r="T25" s="67"/>
      <c r="U25" s="67">
        <v>20</v>
      </c>
      <c r="V25" s="67">
        <v>18.600000000000001</v>
      </c>
      <c r="W25" s="67">
        <v>12.4</v>
      </c>
      <c r="X25" s="67">
        <v>42.4</v>
      </c>
      <c r="Y25" s="67">
        <v>53</v>
      </c>
      <c r="Z25" s="67">
        <v>85.7</v>
      </c>
      <c r="AA25" s="67">
        <v>94</v>
      </c>
      <c r="AB25" s="67">
        <v>38</v>
      </c>
      <c r="AC25" s="67">
        <v>11.1</v>
      </c>
      <c r="AD25" s="67">
        <v>8.6999999999999993</v>
      </c>
      <c r="AE25" s="67">
        <v>10.4</v>
      </c>
      <c r="AF25" s="67">
        <v>8.3000000000000007</v>
      </c>
      <c r="AG25" s="67">
        <v>14.3</v>
      </c>
      <c r="AH25" s="67">
        <v>15</v>
      </c>
      <c r="AI25" s="67">
        <v>14.7</v>
      </c>
      <c r="AJ25" s="67">
        <v>7.1</v>
      </c>
      <c r="AK25" s="67">
        <v>80.900000000000006</v>
      </c>
      <c r="AL25" s="67">
        <v>12.6</v>
      </c>
      <c r="AM25" s="67">
        <v>11.4</v>
      </c>
      <c r="AN25" s="67">
        <v>3.4</v>
      </c>
      <c r="AO25" s="67">
        <v>18.600000000000001</v>
      </c>
      <c r="AP25" s="67"/>
      <c r="AQ25" s="67">
        <v>253.2</v>
      </c>
      <c r="AR25" s="67">
        <v>210.82</v>
      </c>
      <c r="AS25" s="67">
        <v>0.1</v>
      </c>
      <c r="AT25" s="67">
        <v>3.5</v>
      </c>
      <c r="AU25" s="67">
        <v>13.1</v>
      </c>
      <c r="AV25" s="67">
        <v>15.6</v>
      </c>
      <c r="AW25" s="67">
        <v>4.9000000000000004</v>
      </c>
      <c r="AX25" s="67">
        <v>9.9</v>
      </c>
      <c r="AY25" s="67">
        <v>96.6</v>
      </c>
      <c r="AZ25" s="67">
        <v>149.5</v>
      </c>
      <c r="BA25" s="67">
        <v>85.3</v>
      </c>
      <c r="BB25" s="67">
        <v>108.8</v>
      </c>
      <c r="BC25" s="67">
        <v>0.6</v>
      </c>
      <c r="BD25" s="67">
        <v>19.399999999999999</v>
      </c>
      <c r="BE25" s="67">
        <v>13.9</v>
      </c>
      <c r="BF25" s="67">
        <v>46.1</v>
      </c>
      <c r="BG25" s="67">
        <v>20</v>
      </c>
      <c r="BH25" s="67">
        <v>2.9</v>
      </c>
      <c r="BI25" s="67">
        <v>1.1000000000000001</v>
      </c>
      <c r="BJ25" s="67">
        <v>1.1000000000000001</v>
      </c>
      <c r="BK25" s="67">
        <v>2.4</v>
      </c>
      <c r="BL25" s="67">
        <v>13.6</v>
      </c>
      <c r="BM25" s="67">
        <v>0.9</v>
      </c>
      <c r="BN25" s="67">
        <v>20</v>
      </c>
      <c r="BO25" s="67">
        <v>6.9</v>
      </c>
      <c r="BP25" s="67">
        <v>19.399999999999999</v>
      </c>
      <c r="BQ25" s="67"/>
      <c r="BR25" s="68">
        <v>1863.89</v>
      </c>
    </row>
    <row r="26" spans="1:70" x14ac:dyDescent="0.3">
      <c r="A26" s="1"/>
      <c r="B26" s="54" t="s">
        <v>1053</v>
      </c>
      <c r="C26" s="67">
        <v>14.7</v>
      </c>
      <c r="D26" s="67">
        <v>19</v>
      </c>
      <c r="E26" s="67">
        <v>7.9</v>
      </c>
      <c r="F26" s="67">
        <v>11.02</v>
      </c>
      <c r="G26" s="67">
        <v>13.4</v>
      </c>
      <c r="H26" s="67">
        <v>2.5</v>
      </c>
      <c r="I26" s="67">
        <v>0.4</v>
      </c>
      <c r="J26" s="67">
        <v>9.4</v>
      </c>
      <c r="K26" s="67">
        <v>1</v>
      </c>
      <c r="L26" s="67">
        <v>10</v>
      </c>
      <c r="M26" s="67"/>
      <c r="N26" s="67">
        <v>20.100000000000001</v>
      </c>
      <c r="O26" s="67">
        <v>20.3</v>
      </c>
      <c r="P26" s="67">
        <v>6.8</v>
      </c>
      <c r="Q26" s="67">
        <v>2.2999999999999998</v>
      </c>
      <c r="R26" s="67">
        <v>4.4000000000000004</v>
      </c>
      <c r="S26" s="67">
        <v>20</v>
      </c>
      <c r="T26" s="67"/>
      <c r="U26" s="67">
        <v>20</v>
      </c>
      <c r="V26" s="67">
        <v>18.600000000000001</v>
      </c>
      <c r="W26" s="67">
        <v>14.2</v>
      </c>
      <c r="X26" s="67">
        <v>58.6</v>
      </c>
      <c r="Y26" s="67">
        <v>59.7</v>
      </c>
      <c r="Z26" s="67">
        <v>89.6</v>
      </c>
      <c r="AA26" s="67">
        <v>90.9</v>
      </c>
      <c r="AB26" s="67">
        <v>38.5</v>
      </c>
      <c r="AC26" s="67">
        <v>11.7</v>
      </c>
      <c r="AD26" s="67">
        <v>9.6999999999999993</v>
      </c>
      <c r="AE26" s="67">
        <v>10.4</v>
      </c>
      <c r="AF26" s="67">
        <v>8.3000000000000007</v>
      </c>
      <c r="AG26" s="67">
        <v>14.3</v>
      </c>
      <c r="AH26" s="67">
        <v>15</v>
      </c>
      <c r="AI26" s="67">
        <v>14.7</v>
      </c>
      <c r="AJ26" s="67">
        <v>7.1</v>
      </c>
      <c r="AK26" s="67">
        <v>80.3</v>
      </c>
      <c r="AL26" s="67">
        <v>12.9</v>
      </c>
      <c r="AM26" s="67">
        <v>11.9</v>
      </c>
      <c r="AN26" s="67">
        <v>3.4</v>
      </c>
      <c r="AO26" s="67">
        <v>18.600000000000001</v>
      </c>
      <c r="AP26" s="67"/>
      <c r="AQ26" s="67">
        <v>252.8</v>
      </c>
      <c r="AR26" s="67">
        <v>212.83</v>
      </c>
      <c r="AS26" s="67">
        <v>0.1</v>
      </c>
      <c r="AT26" s="67">
        <v>3.5</v>
      </c>
      <c r="AU26" s="67">
        <v>12.2</v>
      </c>
      <c r="AV26" s="67">
        <v>15.6</v>
      </c>
      <c r="AW26" s="67">
        <v>4.9000000000000004</v>
      </c>
      <c r="AX26" s="67">
        <v>10</v>
      </c>
      <c r="AY26" s="67">
        <v>69.599999999999994</v>
      </c>
      <c r="AZ26" s="67">
        <v>150.6</v>
      </c>
      <c r="BA26" s="67">
        <v>65.8</v>
      </c>
      <c r="BB26" s="67">
        <v>109.7</v>
      </c>
      <c r="BC26" s="67">
        <v>0.6</v>
      </c>
      <c r="BD26" s="67">
        <v>19.5</v>
      </c>
      <c r="BE26" s="67">
        <v>15</v>
      </c>
      <c r="BF26" s="67">
        <v>46.7</v>
      </c>
      <c r="BG26" s="67">
        <v>20</v>
      </c>
      <c r="BH26" s="67">
        <v>2.9</v>
      </c>
      <c r="BI26" s="67">
        <v>1.1000000000000001</v>
      </c>
      <c r="BJ26" s="67">
        <v>1.1000000000000001</v>
      </c>
      <c r="BK26" s="67">
        <v>2.4</v>
      </c>
      <c r="BL26" s="67">
        <v>15.3</v>
      </c>
      <c r="BM26" s="67">
        <v>0.9</v>
      </c>
      <c r="BN26" s="67">
        <v>20</v>
      </c>
      <c r="BO26" s="67">
        <v>6.9</v>
      </c>
      <c r="BP26" s="67">
        <v>19.7</v>
      </c>
      <c r="BQ26" s="67"/>
      <c r="BR26" s="68">
        <v>1851.35</v>
      </c>
    </row>
    <row r="27" spans="1:70" x14ac:dyDescent="0.3">
      <c r="A27" s="1"/>
      <c r="B27" s="54" t="s">
        <v>803</v>
      </c>
      <c r="C27" s="67">
        <v>16.5</v>
      </c>
      <c r="D27" s="67">
        <v>19</v>
      </c>
      <c r="E27" s="67">
        <v>8.9</v>
      </c>
      <c r="F27" s="67">
        <v>10.8</v>
      </c>
      <c r="G27" s="67">
        <v>16.2</v>
      </c>
      <c r="H27" s="67">
        <v>2.4</v>
      </c>
      <c r="I27" s="67">
        <v>0.4</v>
      </c>
      <c r="J27" s="67">
        <v>9</v>
      </c>
      <c r="K27" s="67">
        <v>1.2</v>
      </c>
      <c r="L27" s="67">
        <v>10</v>
      </c>
      <c r="M27" s="67"/>
      <c r="N27" s="67">
        <v>20</v>
      </c>
      <c r="O27" s="67">
        <v>20.399999999999999</v>
      </c>
      <c r="P27" s="67">
        <v>6.8</v>
      </c>
      <c r="Q27" s="67">
        <v>2.4</v>
      </c>
      <c r="R27" s="67">
        <v>4.8</v>
      </c>
      <c r="S27" s="67">
        <v>20</v>
      </c>
      <c r="T27" s="67"/>
      <c r="U27" s="67">
        <v>20</v>
      </c>
      <c r="V27" s="67">
        <v>18.600000000000001</v>
      </c>
      <c r="W27" s="67">
        <v>14.7</v>
      </c>
      <c r="X27" s="67">
        <v>57</v>
      </c>
      <c r="Y27" s="67">
        <v>59.4</v>
      </c>
      <c r="Z27" s="67">
        <v>85.5</v>
      </c>
      <c r="AA27" s="67">
        <v>88.5</v>
      </c>
      <c r="AB27" s="67">
        <v>38.799999999999997</v>
      </c>
      <c r="AC27" s="67">
        <v>12.9</v>
      </c>
      <c r="AD27" s="67">
        <v>9.6</v>
      </c>
      <c r="AE27" s="67">
        <v>10.4</v>
      </c>
      <c r="AF27" s="67">
        <v>8.3000000000000007</v>
      </c>
      <c r="AG27" s="67">
        <v>14.3</v>
      </c>
      <c r="AH27" s="67">
        <v>14.8</v>
      </c>
      <c r="AI27" s="67">
        <v>14.7</v>
      </c>
      <c r="AJ27" s="67">
        <v>7.2</v>
      </c>
      <c r="AK27" s="67">
        <v>80.900000000000006</v>
      </c>
      <c r="AL27" s="67">
        <v>12.8</v>
      </c>
      <c r="AM27" s="67">
        <v>12.4</v>
      </c>
      <c r="AN27" s="67">
        <v>3.3</v>
      </c>
      <c r="AO27" s="67">
        <v>18.600000000000001</v>
      </c>
      <c r="AP27" s="67"/>
      <c r="AQ27" s="67">
        <v>253.1</v>
      </c>
      <c r="AR27" s="67">
        <v>215.22</v>
      </c>
      <c r="AS27" s="67">
        <v>0.1</v>
      </c>
      <c r="AT27" s="67">
        <v>3.5</v>
      </c>
      <c r="AU27" s="67">
        <v>16.399999999999999</v>
      </c>
      <c r="AV27" s="67">
        <v>15.6</v>
      </c>
      <c r="AW27" s="67">
        <v>4.8</v>
      </c>
      <c r="AX27" s="67">
        <v>9.9</v>
      </c>
      <c r="AY27" s="67">
        <v>74.5</v>
      </c>
      <c r="AZ27" s="67">
        <v>150</v>
      </c>
      <c r="BA27" s="67">
        <v>54.7</v>
      </c>
      <c r="BB27" s="67">
        <v>110.3</v>
      </c>
      <c r="BC27" s="67">
        <v>0.6</v>
      </c>
      <c r="BD27" s="67">
        <v>19.5</v>
      </c>
      <c r="BE27" s="67">
        <v>15.2</v>
      </c>
      <c r="BF27" s="67">
        <v>54.6</v>
      </c>
      <c r="BG27" s="67">
        <v>20</v>
      </c>
      <c r="BH27" s="67">
        <v>2.9</v>
      </c>
      <c r="BI27" s="67">
        <v>1.1000000000000001</v>
      </c>
      <c r="BJ27" s="67">
        <v>1.1000000000000001</v>
      </c>
      <c r="BK27" s="67">
        <v>2.4</v>
      </c>
      <c r="BL27" s="67">
        <v>16.5</v>
      </c>
      <c r="BM27" s="67">
        <v>0.9</v>
      </c>
      <c r="BN27" s="67">
        <v>20.100000000000001</v>
      </c>
      <c r="BO27" s="67">
        <v>6.9</v>
      </c>
      <c r="BP27" s="67">
        <v>19.7</v>
      </c>
      <c r="BQ27" s="67"/>
      <c r="BR27" s="68">
        <v>1861.12</v>
      </c>
    </row>
    <row r="28" spans="1:70" x14ac:dyDescent="0.3">
      <c r="A28" s="1"/>
      <c r="B28" s="54" t="s">
        <v>804</v>
      </c>
      <c r="C28" s="67">
        <v>16.5</v>
      </c>
      <c r="D28" s="67">
        <v>19</v>
      </c>
      <c r="E28" s="67">
        <v>8.8000000000000007</v>
      </c>
      <c r="F28" s="67">
        <v>10.99</v>
      </c>
      <c r="G28" s="67">
        <v>16.3</v>
      </c>
      <c r="H28" s="67">
        <v>2.4</v>
      </c>
      <c r="I28" s="67">
        <v>0.4</v>
      </c>
      <c r="J28" s="67">
        <v>9.4</v>
      </c>
      <c r="K28" s="67">
        <v>1.2</v>
      </c>
      <c r="L28" s="67">
        <v>10</v>
      </c>
      <c r="M28" s="67"/>
      <c r="N28" s="67">
        <v>20.100000000000001</v>
      </c>
      <c r="O28" s="67">
        <v>20.3</v>
      </c>
      <c r="P28" s="67">
        <v>6.8</v>
      </c>
      <c r="Q28" s="67">
        <v>2.4</v>
      </c>
      <c r="R28" s="67">
        <v>4.8</v>
      </c>
      <c r="S28" s="67">
        <v>20</v>
      </c>
      <c r="T28" s="67"/>
      <c r="U28" s="67">
        <v>20</v>
      </c>
      <c r="V28" s="67">
        <v>18.600000000000001</v>
      </c>
      <c r="W28" s="67">
        <v>14.1</v>
      </c>
      <c r="X28" s="67">
        <v>49.6</v>
      </c>
      <c r="Y28" s="67">
        <v>68.400000000000006</v>
      </c>
      <c r="Z28" s="67">
        <v>80.2</v>
      </c>
      <c r="AA28" s="67">
        <v>90.1</v>
      </c>
      <c r="AB28" s="67">
        <v>39.299999999999997</v>
      </c>
      <c r="AC28" s="67">
        <v>11</v>
      </c>
      <c r="AD28" s="67">
        <v>7.9</v>
      </c>
      <c r="AE28" s="67">
        <v>10.4</v>
      </c>
      <c r="AF28" s="67">
        <v>8.1999999999999993</v>
      </c>
      <c r="AG28" s="67">
        <v>14</v>
      </c>
      <c r="AH28" s="67">
        <v>14.8</v>
      </c>
      <c r="AI28" s="67">
        <v>14.8</v>
      </c>
      <c r="AJ28" s="67">
        <v>7.5</v>
      </c>
      <c r="AK28" s="67">
        <v>80.8</v>
      </c>
      <c r="AL28" s="67">
        <v>12.5</v>
      </c>
      <c r="AM28" s="67">
        <v>12.4</v>
      </c>
      <c r="AN28" s="67">
        <v>3.4</v>
      </c>
      <c r="AO28" s="67">
        <v>18.600000000000001</v>
      </c>
      <c r="AP28" s="67"/>
      <c r="AQ28" s="67">
        <v>252.9</v>
      </c>
      <c r="AR28" s="67">
        <v>217.49</v>
      </c>
      <c r="AS28" s="67">
        <v>0.1</v>
      </c>
      <c r="AT28" s="67">
        <v>3.5</v>
      </c>
      <c r="AU28" s="67">
        <v>17.7</v>
      </c>
      <c r="AV28" s="67">
        <v>15.5</v>
      </c>
      <c r="AW28" s="67">
        <v>4.8</v>
      </c>
      <c r="AX28" s="67">
        <v>9.9</v>
      </c>
      <c r="AY28" s="67">
        <v>62.6</v>
      </c>
      <c r="AZ28" s="67">
        <v>151.69999999999999</v>
      </c>
      <c r="BA28" s="67">
        <v>34.299999999999997</v>
      </c>
      <c r="BB28" s="67">
        <v>111.1</v>
      </c>
      <c r="BC28" s="67">
        <v>0.6</v>
      </c>
      <c r="BD28" s="67">
        <v>19.3</v>
      </c>
      <c r="BE28" s="67">
        <v>18</v>
      </c>
      <c r="BF28" s="67">
        <v>55.8</v>
      </c>
      <c r="BG28" s="67">
        <v>20</v>
      </c>
      <c r="BH28" s="67">
        <v>2.7</v>
      </c>
      <c r="BI28" s="67">
        <v>1.1000000000000001</v>
      </c>
      <c r="BJ28" s="67">
        <v>1.1000000000000001</v>
      </c>
      <c r="BK28" s="67">
        <v>2.4</v>
      </c>
      <c r="BL28" s="67">
        <v>17.399999999999999</v>
      </c>
      <c r="BM28" s="67">
        <v>0.9</v>
      </c>
      <c r="BN28" s="67">
        <v>20</v>
      </c>
      <c r="BO28" s="67">
        <v>6.9</v>
      </c>
      <c r="BP28" s="67">
        <v>19.8</v>
      </c>
      <c r="BQ28" s="67">
        <v>2.9546800000000002</v>
      </c>
      <c r="BR28" s="68">
        <v>1836.53468</v>
      </c>
    </row>
    <row r="29" spans="1:70" x14ac:dyDescent="0.3">
      <c r="A29" s="1"/>
      <c r="B29" s="54" t="s">
        <v>805</v>
      </c>
      <c r="C29" s="67">
        <v>16.5</v>
      </c>
      <c r="D29" s="67">
        <v>19.100000000000001</v>
      </c>
      <c r="E29" s="67">
        <v>8.4</v>
      </c>
      <c r="F29" s="67">
        <v>11</v>
      </c>
      <c r="G29" s="67">
        <v>16.2</v>
      </c>
      <c r="H29" s="67">
        <v>2.4</v>
      </c>
      <c r="I29" s="67">
        <v>0.4</v>
      </c>
      <c r="J29" s="67">
        <v>8</v>
      </c>
      <c r="K29" s="67">
        <v>1.3</v>
      </c>
      <c r="L29" s="67">
        <v>10</v>
      </c>
      <c r="M29" s="67"/>
      <c r="N29" s="67">
        <v>20</v>
      </c>
      <c r="O29" s="67">
        <v>20.2</v>
      </c>
      <c r="P29" s="67">
        <v>6.8</v>
      </c>
      <c r="Q29" s="67">
        <v>2.2999999999999998</v>
      </c>
      <c r="R29" s="67">
        <v>4.4000000000000004</v>
      </c>
      <c r="S29" s="67">
        <v>20</v>
      </c>
      <c r="T29" s="67"/>
      <c r="U29" s="67">
        <v>20</v>
      </c>
      <c r="V29" s="67">
        <v>18.600000000000001</v>
      </c>
      <c r="W29" s="67">
        <v>17</v>
      </c>
      <c r="X29" s="67">
        <v>36.700000000000003</v>
      </c>
      <c r="Y29" s="67">
        <v>66.7</v>
      </c>
      <c r="Z29" s="67">
        <v>77.5</v>
      </c>
      <c r="AA29" s="67">
        <v>79.8</v>
      </c>
      <c r="AB29" s="67">
        <v>38.6</v>
      </c>
      <c r="AC29" s="67">
        <v>9.5</v>
      </c>
      <c r="AD29" s="67">
        <v>7.4</v>
      </c>
      <c r="AE29" s="67">
        <v>10.4</v>
      </c>
      <c r="AF29" s="67">
        <v>8</v>
      </c>
      <c r="AG29" s="67">
        <v>14</v>
      </c>
      <c r="AH29" s="67">
        <v>14.8</v>
      </c>
      <c r="AI29" s="67">
        <v>14.8</v>
      </c>
      <c r="AJ29" s="67">
        <v>7.5</v>
      </c>
      <c r="AK29" s="67">
        <v>80.8</v>
      </c>
      <c r="AL29" s="67">
        <v>13.2</v>
      </c>
      <c r="AM29" s="67">
        <v>11.9</v>
      </c>
      <c r="AN29" s="67">
        <v>3.3</v>
      </c>
      <c r="AO29" s="67">
        <v>18.600000000000001</v>
      </c>
      <c r="AP29" s="67"/>
      <c r="AQ29" s="67">
        <v>253</v>
      </c>
      <c r="AR29" s="67">
        <v>219.71</v>
      </c>
      <c r="AS29" s="67">
        <v>0.2</v>
      </c>
      <c r="AT29" s="67">
        <v>3.5</v>
      </c>
      <c r="AU29" s="67">
        <v>18.3</v>
      </c>
      <c r="AV29" s="67">
        <v>15.7</v>
      </c>
      <c r="AW29" s="67">
        <v>4.8</v>
      </c>
      <c r="AX29" s="67">
        <v>9.9</v>
      </c>
      <c r="AY29" s="67">
        <v>55.3</v>
      </c>
      <c r="AZ29" s="67">
        <v>152.19999999999999</v>
      </c>
      <c r="BA29" s="67">
        <v>32.799999999999997</v>
      </c>
      <c r="BB29" s="67">
        <v>110.9</v>
      </c>
      <c r="BC29" s="67">
        <v>0.6</v>
      </c>
      <c r="BD29" s="67">
        <v>19.399999999999999</v>
      </c>
      <c r="BE29" s="67">
        <v>16.2</v>
      </c>
      <c r="BF29" s="67">
        <v>51.1</v>
      </c>
      <c r="BG29" s="67">
        <v>19.8</v>
      </c>
      <c r="BH29" s="67">
        <v>2.2000000000000002</v>
      </c>
      <c r="BI29" s="67">
        <v>1</v>
      </c>
      <c r="BJ29" s="67">
        <v>1.1000000000000001</v>
      </c>
      <c r="BK29" s="67">
        <v>1.8</v>
      </c>
      <c r="BL29" s="67">
        <v>18</v>
      </c>
      <c r="BM29" s="67">
        <v>0.9</v>
      </c>
      <c r="BN29" s="67">
        <v>20</v>
      </c>
      <c r="BO29" s="67">
        <v>6.9</v>
      </c>
      <c r="BP29" s="67">
        <v>19.8</v>
      </c>
      <c r="BQ29" s="67">
        <v>20.212299999999999</v>
      </c>
      <c r="BR29" s="68">
        <v>1811.4223</v>
      </c>
    </row>
    <row r="30" spans="1:70" x14ac:dyDescent="0.3">
      <c r="A30" s="1"/>
      <c r="B30" s="54" t="s">
        <v>806</v>
      </c>
      <c r="C30" s="67">
        <v>15</v>
      </c>
      <c r="D30" s="67">
        <v>19.100000000000001</v>
      </c>
      <c r="E30" s="67">
        <v>9.6999999999999993</v>
      </c>
      <c r="F30" s="67">
        <v>10.99</v>
      </c>
      <c r="G30" s="67">
        <v>16.100000000000001</v>
      </c>
      <c r="H30" s="67">
        <v>2.2999999999999998</v>
      </c>
      <c r="I30" s="67">
        <v>0.4</v>
      </c>
      <c r="J30" s="67">
        <v>5.9</v>
      </c>
      <c r="K30" s="67">
        <v>1.3</v>
      </c>
      <c r="L30" s="67">
        <v>10</v>
      </c>
      <c r="M30" s="67"/>
      <c r="N30" s="67">
        <v>20</v>
      </c>
      <c r="O30" s="67">
        <v>20.3</v>
      </c>
      <c r="P30" s="67">
        <v>6.8</v>
      </c>
      <c r="Q30" s="67">
        <v>3.4</v>
      </c>
      <c r="R30" s="67">
        <v>4.5</v>
      </c>
      <c r="S30" s="67">
        <v>20</v>
      </c>
      <c r="T30" s="67"/>
      <c r="U30" s="67">
        <v>20</v>
      </c>
      <c r="V30" s="67">
        <v>18.600000000000001</v>
      </c>
      <c r="W30" s="67">
        <v>16.2</v>
      </c>
      <c r="X30" s="67">
        <v>44.1</v>
      </c>
      <c r="Y30" s="67">
        <v>71.099999999999994</v>
      </c>
      <c r="Z30" s="67">
        <v>70</v>
      </c>
      <c r="AA30" s="67">
        <v>85.8</v>
      </c>
      <c r="AB30" s="67">
        <v>39</v>
      </c>
      <c r="AC30" s="67">
        <v>11.2</v>
      </c>
      <c r="AD30" s="67">
        <v>8.3000000000000007</v>
      </c>
      <c r="AE30" s="67">
        <v>10.4</v>
      </c>
      <c r="AF30" s="67">
        <v>8</v>
      </c>
      <c r="AG30" s="67">
        <v>13.8</v>
      </c>
      <c r="AH30" s="67">
        <v>14.5</v>
      </c>
      <c r="AI30" s="67">
        <v>14.8</v>
      </c>
      <c r="AJ30" s="67">
        <v>6.8</v>
      </c>
      <c r="AK30" s="67">
        <v>80.900000000000006</v>
      </c>
      <c r="AL30" s="67">
        <v>13.4</v>
      </c>
      <c r="AM30" s="67">
        <v>13.4</v>
      </c>
      <c r="AN30" s="67">
        <v>3.4</v>
      </c>
      <c r="AO30" s="67">
        <v>18.600000000000001</v>
      </c>
      <c r="AP30" s="67"/>
      <c r="AQ30" s="67">
        <v>253.1</v>
      </c>
      <c r="AR30" s="67">
        <v>220.33</v>
      </c>
      <c r="AS30" s="67">
        <v>0.1</v>
      </c>
      <c r="AT30" s="67">
        <v>3.5</v>
      </c>
      <c r="AU30" s="67">
        <v>18.5</v>
      </c>
      <c r="AV30" s="67">
        <v>15.8</v>
      </c>
      <c r="AW30" s="67">
        <v>4.8</v>
      </c>
      <c r="AX30" s="67">
        <v>10</v>
      </c>
      <c r="AY30" s="67">
        <v>47.3</v>
      </c>
      <c r="AZ30" s="67">
        <v>153.5</v>
      </c>
      <c r="BA30" s="67">
        <v>26.8</v>
      </c>
      <c r="BB30" s="67">
        <v>111.7</v>
      </c>
      <c r="BC30" s="67">
        <v>0.6</v>
      </c>
      <c r="BD30" s="67">
        <v>19.2</v>
      </c>
      <c r="BE30" s="67">
        <v>15.6</v>
      </c>
      <c r="BF30" s="67">
        <v>53.2</v>
      </c>
      <c r="BG30" s="67">
        <v>20</v>
      </c>
      <c r="BH30" s="67">
        <v>2.2000000000000002</v>
      </c>
      <c r="BI30" s="67">
        <v>1</v>
      </c>
      <c r="BJ30" s="67">
        <v>1.1000000000000001</v>
      </c>
      <c r="BK30" s="67">
        <v>1.8</v>
      </c>
      <c r="BL30" s="67">
        <v>18.100000000000001</v>
      </c>
      <c r="BM30" s="67">
        <v>0.9</v>
      </c>
      <c r="BN30" s="67">
        <v>20</v>
      </c>
      <c r="BO30" s="67">
        <v>6.8</v>
      </c>
      <c r="BP30" s="67">
        <v>19.8</v>
      </c>
      <c r="BQ30" s="67">
        <v>20.12143</v>
      </c>
      <c r="BR30" s="68">
        <v>1813.9414300000001</v>
      </c>
    </row>
    <row r="31" spans="1:70" x14ac:dyDescent="0.3">
      <c r="A31" s="1"/>
      <c r="B31" s="56" t="s">
        <v>807</v>
      </c>
      <c r="C31" s="69">
        <v>15.5</v>
      </c>
      <c r="D31" s="69">
        <v>19</v>
      </c>
      <c r="E31" s="69">
        <v>10.199999999999999</v>
      </c>
      <c r="F31" s="69">
        <v>11</v>
      </c>
      <c r="G31" s="69">
        <v>16.3</v>
      </c>
      <c r="H31" s="69">
        <v>2.2999999999999998</v>
      </c>
      <c r="I31" s="69">
        <v>0.4</v>
      </c>
      <c r="J31" s="69">
        <v>9.1999999999999993</v>
      </c>
      <c r="K31" s="69">
        <v>1.3</v>
      </c>
      <c r="L31" s="69">
        <v>10</v>
      </c>
      <c r="M31" s="69"/>
      <c r="N31" s="69">
        <v>19.899999999999999</v>
      </c>
      <c r="O31" s="69">
        <v>20.2</v>
      </c>
      <c r="P31" s="69">
        <v>6.8</v>
      </c>
      <c r="Q31" s="69">
        <v>3.4</v>
      </c>
      <c r="R31" s="69">
        <v>4.5</v>
      </c>
      <c r="S31" s="69">
        <v>20</v>
      </c>
      <c r="T31" s="69"/>
      <c r="U31" s="69">
        <v>20</v>
      </c>
      <c r="V31" s="69">
        <v>18.600000000000001</v>
      </c>
      <c r="W31" s="69">
        <v>17.899999999999999</v>
      </c>
      <c r="X31" s="69">
        <v>55.8</v>
      </c>
      <c r="Y31" s="69">
        <v>66</v>
      </c>
      <c r="Z31" s="69">
        <v>79.3</v>
      </c>
      <c r="AA31" s="69">
        <v>84.5</v>
      </c>
      <c r="AB31" s="69">
        <v>38.5</v>
      </c>
      <c r="AC31" s="69">
        <v>11.2</v>
      </c>
      <c r="AD31" s="69">
        <v>9.8000000000000007</v>
      </c>
      <c r="AE31" s="69">
        <v>10.4</v>
      </c>
      <c r="AF31" s="69">
        <v>7.7</v>
      </c>
      <c r="AG31" s="69">
        <v>13.8</v>
      </c>
      <c r="AH31" s="69">
        <v>14.3</v>
      </c>
      <c r="AI31" s="69">
        <v>14.8</v>
      </c>
      <c r="AJ31" s="69">
        <v>6.8</v>
      </c>
      <c r="AK31" s="69">
        <v>80.8</v>
      </c>
      <c r="AL31" s="69">
        <v>14</v>
      </c>
      <c r="AM31" s="69">
        <v>13.1</v>
      </c>
      <c r="AN31" s="69">
        <v>3.4</v>
      </c>
      <c r="AO31" s="69">
        <v>18.600000000000001</v>
      </c>
      <c r="AP31" s="69"/>
      <c r="AQ31" s="69">
        <v>253</v>
      </c>
      <c r="AR31" s="69">
        <v>220.01</v>
      </c>
      <c r="AS31" s="69">
        <v>0.3</v>
      </c>
      <c r="AT31" s="69">
        <v>3.5</v>
      </c>
      <c r="AU31" s="69">
        <v>18.600000000000001</v>
      </c>
      <c r="AV31" s="69">
        <v>15.6</v>
      </c>
      <c r="AW31" s="69">
        <v>4.8</v>
      </c>
      <c r="AX31" s="69">
        <v>9.9</v>
      </c>
      <c r="AY31" s="69">
        <v>40</v>
      </c>
      <c r="AZ31" s="69">
        <v>152</v>
      </c>
      <c r="BA31" s="69">
        <v>30.4</v>
      </c>
      <c r="BB31" s="69">
        <v>111.9</v>
      </c>
      <c r="BC31" s="69">
        <v>0.6</v>
      </c>
      <c r="BD31" s="69">
        <v>19.100000000000001</v>
      </c>
      <c r="BE31" s="69">
        <v>13.9</v>
      </c>
      <c r="BF31" s="69">
        <v>51.1</v>
      </c>
      <c r="BG31" s="69">
        <v>20</v>
      </c>
      <c r="BH31" s="69">
        <v>2.2000000000000002</v>
      </c>
      <c r="BI31" s="69">
        <v>1</v>
      </c>
      <c r="BJ31" s="69">
        <v>1.1000000000000001</v>
      </c>
      <c r="BK31" s="69">
        <v>1.8</v>
      </c>
      <c r="BL31" s="69">
        <v>18.2</v>
      </c>
      <c r="BM31" s="69">
        <v>0.9</v>
      </c>
      <c r="BN31" s="69">
        <v>20</v>
      </c>
      <c r="BO31" s="69">
        <v>6.9</v>
      </c>
      <c r="BP31" s="69">
        <v>19.600000000000001</v>
      </c>
      <c r="BQ31" s="69">
        <v>19.93432</v>
      </c>
      <c r="BR31" s="70">
        <v>1825.6443200000001</v>
      </c>
    </row>
    <row r="32" spans="1:70" x14ac:dyDescent="0.3">
      <c r="A32" s="1"/>
      <c r="B32" s="50" t="s">
        <v>808</v>
      </c>
      <c r="C32" s="65">
        <v>15.5</v>
      </c>
      <c r="D32" s="65">
        <v>19</v>
      </c>
      <c r="E32" s="65">
        <v>9.1999999999999993</v>
      </c>
      <c r="F32" s="65">
        <v>10.79</v>
      </c>
      <c r="G32" s="65">
        <v>15.9</v>
      </c>
      <c r="H32" s="65">
        <v>2.2999999999999998</v>
      </c>
      <c r="I32" s="65">
        <v>0.4</v>
      </c>
      <c r="J32" s="65">
        <v>9.6</v>
      </c>
      <c r="K32" s="65">
        <v>1.3</v>
      </c>
      <c r="L32" s="65">
        <v>10</v>
      </c>
      <c r="M32" s="65"/>
      <c r="N32" s="65">
        <v>20.100000000000001</v>
      </c>
      <c r="O32" s="65">
        <v>20.3</v>
      </c>
      <c r="P32" s="65">
        <v>6.8</v>
      </c>
      <c r="Q32" s="65">
        <v>3.4</v>
      </c>
      <c r="R32" s="65">
        <v>4.5</v>
      </c>
      <c r="S32" s="65">
        <v>20</v>
      </c>
      <c r="T32" s="65"/>
      <c r="U32" s="65">
        <v>20</v>
      </c>
      <c r="V32" s="65">
        <v>18.600000000000001</v>
      </c>
      <c r="W32" s="65">
        <v>19.2</v>
      </c>
      <c r="X32" s="65">
        <v>65.3</v>
      </c>
      <c r="Y32" s="65">
        <v>67.2</v>
      </c>
      <c r="Z32" s="65">
        <v>79.3</v>
      </c>
      <c r="AA32" s="65">
        <v>80.7</v>
      </c>
      <c r="AB32" s="65">
        <v>38.4</v>
      </c>
      <c r="AC32" s="65">
        <v>10.199999999999999</v>
      </c>
      <c r="AD32" s="65">
        <v>7.3</v>
      </c>
      <c r="AE32" s="65">
        <v>10.4</v>
      </c>
      <c r="AF32" s="65">
        <v>7.6</v>
      </c>
      <c r="AG32" s="65">
        <v>13.8</v>
      </c>
      <c r="AH32" s="65">
        <v>14.3</v>
      </c>
      <c r="AI32" s="65">
        <v>14.8</v>
      </c>
      <c r="AJ32" s="65">
        <v>6.8</v>
      </c>
      <c r="AK32" s="65">
        <v>80.8</v>
      </c>
      <c r="AL32" s="65">
        <v>15.2</v>
      </c>
      <c r="AM32" s="65">
        <v>13.5</v>
      </c>
      <c r="AN32" s="65">
        <v>3.4</v>
      </c>
      <c r="AO32" s="65">
        <v>18.600000000000001</v>
      </c>
      <c r="AP32" s="65"/>
      <c r="AQ32" s="65">
        <v>253.2</v>
      </c>
      <c r="AR32" s="65">
        <v>219.77</v>
      </c>
      <c r="AS32" s="65">
        <v>0.4</v>
      </c>
      <c r="AT32" s="65">
        <v>3.5</v>
      </c>
      <c r="AU32" s="65">
        <v>18.5</v>
      </c>
      <c r="AV32" s="65">
        <v>15.4</v>
      </c>
      <c r="AW32" s="65">
        <v>4.9000000000000004</v>
      </c>
      <c r="AX32" s="65">
        <v>9.9</v>
      </c>
      <c r="AY32" s="65">
        <v>28.1</v>
      </c>
      <c r="AZ32" s="65">
        <v>150.9</v>
      </c>
      <c r="BA32" s="65">
        <v>30.4</v>
      </c>
      <c r="BB32" s="65">
        <v>110.5</v>
      </c>
      <c r="BC32" s="65">
        <v>0.6</v>
      </c>
      <c r="BD32" s="65">
        <v>19</v>
      </c>
      <c r="BE32" s="65">
        <v>11.3</v>
      </c>
      <c r="BF32" s="65">
        <v>45.3</v>
      </c>
      <c r="BG32" s="65">
        <v>20</v>
      </c>
      <c r="BH32" s="65">
        <v>2.2000000000000002</v>
      </c>
      <c r="BI32" s="65">
        <v>1</v>
      </c>
      <c r="BJ32" s="65">
        <v>1.1000000000000001</v>
      </c>
      <c r="BK32" s="65">
        <v>1.8</v>
      </c>
      <c r="BL32" s="65">
        <v>18</v>
      </c>
      <c r="BM32" s="65">
        <v>0.9</v>
      </c>
      <c r="BN32" s="65">
        <v>20</v>
      </c>
      <c r="BO32" s="65">
        <v>6.8</v>
      </c>
      <c r="BP32" s="65">
        <v>19.600000000000001</v>
      </c>
      <c r="BQ32" s="65">
        <v>20.150559999999999</v>
      </c>
      <c r="BR32" s="66">
        <v>1807.71056</v>
      </c>
    </row>
    <row r="33" spans="1:70" x14ac:dyDescent="0.3">
      <c r="A33" s="1"/>
      <c r="B33" s="54" t="s">
        <v>809</v>
      </c>
      <c r="C33" s="67">
        <v>15.5</v>
      </c>
      <c r="D33" s="67">
        <v>19.100000000000001</v>
      </c>
      <c r="E33" s="67">
        <v>8.6999999999999993</v>
      </c>
      <c r="F33" s="67">
        <v>11.01</v>
      </c>
      <c r="G33" s="67">
        <v>8.1</v>
      </c>
      <c r="H33" s="67">
        <v>2.2000000000000002</v>
      </c>
      <c r="I33" s="67">
        <v>0.4</v>
      </c>
      <c r="J33" s="67">
        <v>9.3000000000000007</v>
      </c>
      <c r="K33" s="67">
        <v>1.3</v>
      </c>
      <c r="L33" s="67">
        <v>10</v>
      </c>
      <c r="M33" s="67"/>
      <c r="N33" s="67">
        <v>20.100000000000001</v>
      </c>
      <c r="O33" s="67">
        <v>20.3</v>
      </c>
      <c r="P33" s="67">
        <v>6.8</v>
      </c>
      <c r="Q33" s="67">
        <v>3.4</v>
      </c>
      <c r="R33" s="67">
        <v>4.5</v>
      </c>
      <c r="S33" s="67">
        <v>20</v>
      </c>
      <c r="T33" s="67"/>
      <c r="U33" s="67">
        <v>20</v>
      </c>
      <c r="V33" s="67">
        <v>18.7</v>
      </c>
      <c r="W33" s="67">
        <v>21.4</v>
      </c>
      <c r="X33" s="67">
        <v>70.400000000000006</v>
      </c>
      <c r="Y33" s="67">
        <v>69.7</v>
      </c>
      <c r="Z33" s="67">
        <v>73.599999999999994</v>
      </c>
      <c r="AA33" s="67">
        <v>79</v>
      </c>
      <c r="AB33" s="67">
        <v>38</v>
      </c>
      <c r="AC33" s="67">
        <v>8.6</v>
      </c>
      <c r="AD33" s="67">
        <v>7.7</v>
      </c>
      <c r="AE33" s="67">
        <v>10.4</v>
      </c>
      <c r="AF33" s="67">
        <v>7.6</v>
      </c>
      <c r="AG33" s="67">
        <v>13.8</v>
      </c>
      <c r="AH33" s="67">
        <v>14</v>
      </c>
      <c r="AI33" s="67">
        <v>13</v>
      </c>
      <c r="AJ33" s="67">
        <v>7.2</v>
      </c>
      <c r="AK33" s="67">
        <v>80.900000000000006</v>
      </c>
      <c r="AL33" s="67">
        <v>15.3</v>
      </c>
      <c r="AM33" s="67">
        <v>13.3</v>
      </c>
      <c r="AN33" s="67">
        <v>3.4</v>
      </c>
      <c r="AO33" s="67">
        <v>18.600000000000001</v>
      </c>
      <c r="AP33" s="67"/>
      <c r="AQ33" s="67">
        <v>253.2</v>
      </c>
      <c r="AR33" s="67">
        <v>219.6</v>
      </c>
      <c r="AS33" s="67">
        <v>0.3</v>
      </c>
      <c r="AT33" s="67">
        <v>3.5</v>
      </c>
      <c r="AU33" s="67">
        <v>18</v>
      </c>
      <c r="AV33" s="67">
        <v>15.5</v>
      </c>
      <c r="AW33" s="67">
        <v>4.8</v>
      </c>
      <c r="AX33" s="67">
        <v>10</v>
      </c>
      <c r="AY33" s="67">
        <v>48.7</v>
      </c>
      <c r="AZ33" s="67">
        <v>152.9</v>
      </c>
      <c r="BA33" s="67">
        <v>39.200000000000003</v>
      </c>
      <c r="BB33" s="67">
        <v>110.2</v>
      </c>
      <c r="BC33" s="67">
        <v>0.6</v>
      </c>
      <c r="BD33" s="67">
        <v>19.100000000000001</v>
      </c>
      <c r="BE33" s="67">
        <v>12.2</v>
      </c>
      <c r="BF33" s="67">
        <v>51.6</v>
      </c>
      <c r="BG33" s="67">
        <v>20</v>
      </c>
      <c r="BH33" s="67">
        <v>2.2000000000000002</v>
      </c>
      <c r="BI33" s="67">
        <v>1</v>
      </c>
      <c r="BJ33" s="67">
        <v>1.1000000000000001</v>
      </c>
      <c r="BK33" s="67">
        <v>1.8</v>
      </c>
      <c r="BL33" s="67">
        <v>17.5</v>
      </c>
      <c r="BM33" s="67">
        <v>0.9</v>
      </c>
      <c r="BN33" s="67">
        <v>20</v>
      </c>
      <c r="BO33" s="67">
        <v>6.8</v>
      </c>
      <c r="BP33" s="67">
        <v>19.600000000000001</v>
      </c>
      <c r="BQ33" s="67">
        <v>20.119959999999999</v>
      </c>
      <c r="BR33" s="68">
        <v>1835.7299599999999</v>
      </c>
    </row>
    <row r="34" spans="1:70" x14ac:dyDescent="0.3">
      <c r="A34" s="1"/>
      <c r="B34" s="54" t="s">
        <v>810</v>
      </c>
      <c r="C34" s="67">
        <v>15.4</v>
      </c>
      <c r="D34" s="67">
        <v>18.8</v>
      </c>
      <c r="E34" s="67">
        <v>7.3</v>
      </c>
      <c r="F34" s="67">
        <v>10.84</v>
      </c>
      <c r="G34" s="67">
        <v>7.3</v>
      </c>
      <c r="H34" s="67">
        <v>2.2999999999999998</v>
      </c>
      <c r="I34" s="67">
        <v>0.4</v>
      </c>
      <c r="J34" s="67">
        <v>9.1999999999999993</v>
      </c>
      <c r="K34" s="67">
        <v>1.3</v>
      </c>
      <c r="L34" s="67">
        <v>10</v>
      </c>
      <c r="M34" s="67"/>
      <c r="N34" s="67">
        <v>20</v>
      </c>
      <c r="O34" s="67">
        <v>20.2</v>
      </c>
      <c r="P34" s="67">
        <v>6.8</v>
      </c>
      <c r="Q34" s="67">
        <v>3.5</v>
      </c>
      <c r="R34" s="67">
        <v>4.5</v>
      </c>
      <c r="S34" s="67">
        <v>20</v>
      </c>
      <c r="T34" s="67"/>
      <c r="U34" s="67">
        <v>20</v>
      </c>
      <c r="V34" s="67">
        <v>18.600000000000001</v>
      </c>
      <c r="W34" s="67">
        <v>20.9</v>
      </c>
      <c r="X34" s="67">
        <v>67.7</v>
      </c>
      <c r="Y34" s="67">
        <v>69.599999999999994</v>
      </c>
      <c r="Z34" s="67">
        <v>75.8</v>
      </c>
      <c r="AA34" s="67">
        <v>76.099999999999994</v>
      </c>
      <c r="AB34" s="67">
        <v>38.799999999999997</v>
      </c>
      <c r="AC34" s="67">
        <v>13.8</v>
      </c>
      <c r="AD34" s="67">
        <v>8.3000000000000007</v>
      </c>
      <c r="AE34" s="67">
        <v>10.4</v>
      </c>
      <c r="AF34" s="67">
        <v>7.5</v>
      </c>
      <c r="AG34" s="67">
        <v>13.8</v>
      </c>
      <c r="AH34" s="67">
        <v>14</v>
      </c>
      <c r="AI34" s="67">
        <v>13</v>
      </c>
      <c r="AJ34" s="67">
        <v>7.2</v>
      </c>
      <c r="AK34" s="67">
        <v>80.8</v>
      </c>
      <c r="AL34" s="67">
        <v>12.6</v>
      </c>
      <c r="AM34" s="67">
        <v>12.9</v>
      </c>
      <c r="AN34" s="67">
        <v>3.4</v>
      </c>
      <c r="AO34" s="67">
        <v>18.600000000000001</v>
      </c>
      <c r="AP34" s="67"/>
      <c r="AQ34" s="67">
        <v>252.9</v>
      </c>
      <c r="AR34" s="67">
        <v>217.22</v>
      </c>
      <c r="AS34" s="67">
        <v>0.2</v>
      </c>
      <c r="AT34" s="67">
        <v>3.5</v>
      </c>
      <c r="AU34" s="67">
        <v>17.100000000000001</v>
      </c>
      <c r="AV34" s="67">
        <v>15.4</v>
      </c>
      <c r="AW34" s="67">
        <v>4.8</v>
      </c>
      <c r="AX34" s="67">
        <v>9.9</v>
      </c>
      <c r="AY34" s="67">
        <v>74.400000000000006</v>
      </c>
      <c r="AZ34" s="67">
        <v>151.80000000000001</v>
      </c>
      <c r="BA34" s="67">
        <v>67.599999999999994</v>
      </c>
      <c r="BB34" s="67">
        <v>109.3</v>
      </c>
      <c r="BC34" s="67">
        <v>0.6</v>
      </c>
      <c r="BD34" s="67">
        <v>18.899999999999999</v>
      </c>
      <c r="BE34" s="67">
        <v>14.9</v>
      </c>
      <c r="BF34" s="67">
        <v>52.8</v>
      </c>
      <c r="BG34" s="67">
        <v>19.899999999999999</v>
      </c>
      <c r="BH34" s="67">
        <v>2.2000000000000002</v>
      </c>
      <c r="BI34" s="67">
        <v>1</v>
      </c>
      <c r="BJ34" s="67">
        <v>1.1000000000000001</v>
      </c>
      <c r="BK34" s="67">
        <v>1.8</v>
      </c>
      <c r="BL34" s="67">
        <v>16.5</v>
      </c>
      <c r="BM34" s="67">
        <v>0.9</v>
      </c>
      <c r="BN34" s="67">
        <v>20</v>
      </c>
      <c r="BO34" s="67">
        <v>6.8</v>
      </c>
      <c r="BP34" s="67">
        <v>19.5</v>
      </c>
      <c r="BQ34" s="67">
        <v>20.755189999999999</v>
      </c>
      <c r="BR34" s="68">
        <v>1883.4151899999999</v>
      </c>
    </row>
    <row r="35" spans="1:70" x14ac:dyDescent="0.3">
      <c r="A35" s="1"/>
      <c r="B35" s="54" t="s">
        <v>811</v>
      </c>
      <c r="C35" s="67">
        <v>15.4</v>
      </c>
      <c r="D35" s="67">
        <v>17.5</v>
      </c>
      <c r="E35" s="67">
        <v>7.4</v>
      </c>
      <c r="F35" s="67">
        <v>11.05</v>
      </c>
      <c r="G35" s="67">
        <v>7.4</v>
      </c>
      <c r="H35" s="67">
        <v>2.2000000000000002</v>
      </c>
      <c r="I35" s="67">
        <v>0.4</v>
      </c>
      <c r="J35" s="67">
        <v>9.5</v>
      </c>
      <c r="K35" s="67">
        <v>1.3</v>
      </c>
      <c r="L35" s="67">
        <v>9.4</v>
      </c>
      <c r="M35" s="67"/>
      <c r="N35" s="67">
        <v>19.8</v>
      </c>
      <c r="O35" s="67">
        <v>20.399999999999999</v>
      </c>
      <c r="P35" s="67">
        <v>6.8</v>
      </c>
      <c r="Q35" s="67">
        <v>3.4</v>
      </c>
      <c r="R35" s="67">
        <v>4.5999999999999996</v>
      </c>
      <c r="S35" s="67">
        <v>20</v>
      </c>
      <c r="T35" s="67"/>
      <c r="U35" s="67">
        <v>20</v>
      </c>
      <c r="V35" s="67">
        <v>18.7</v>
      </c>
      <c r="W35" s="67">
        <v>20.100000000000001</v>
      </c>
      <c r="X35" s="67">
        <v>65.900000000000006</v>
      </c>
      <c r="Y35" s="67">
        <v>59.8</v>
      </c>
      <c r="Z35" s="67">
        <v>69.7</v>
      </c>
      <c r="AA35" s="67">
        <v>74.3</v>
      </c>
      <c r="AB35" s="67">
        <v>38.700000000000003</v>
      </c>
      <c r="AC35" s="67">
        <v>14.2</v>
      </c>
      <c r="AD35" s="67">
        <v>8.9</v>
      </c>
      <c r="AE35" s="67">
        <v>10.4</v>
      </c>
      <c r="AF35" s="67">
        <v>7.3</v>
      </c>
      <c r="AG35" s="67">
        <v>13.8</v>
      </c>
      <c r="AH35" s="67">
        <v>14</v>
      </c>
      <c r="AI35" s="67">
        <v>13</v>
      </c>
      <c r="AJ35" s="67">
        <v>7.5</v>
      </c>
      <c r="AK35" s="67">
        <v>80.8</v>
      </c>
      <c r="AL35" s="67">
        <v>14.5</v>
      </c>
      <c r="AM35" s="67">
        <v>13.4</v>
      </c>
      <c r="AN35" s="67">
        <v>3.4</v>
      </c>
      <c r="AO35" s="67">
        <v>18.600000000000001</v>
      </c>
      <c r="AP35" s="67"/>
      <c r="AQ35" s="67">
        <v>253.1</v>
      </c>
      <c r="AR35" s="67">
        <v>214.69</v>
      </c>
      <c r="AS35" s="67">
        <v>0.4</v>
      </c>
      <c r="AT35" s="67">
        <v>3.5</v>
      </c>
      <c r="AU35" s="67">
        <v>15.8</v>
      </c>
      <c r="AV35" s="67">
        <v>15.1</v>
      </c>
      <c r="AW35" s="67">
        <v>4.8</v>
      </c>
      <c r="AX35" s="67">
        <v>9.9</v>
      </c>
      <c r="AY35" s="67">
        <v>99.2</v>
      </c>
      <c r="AZ35" s="67">
        <v>151.6</v>
      </c>
      <c r="BA35" s="67">
        <v>91.4</v>
      </c>
      <c r="BB35" s="67">
        <v>109</v>
      </c>
      <c r="BC35" s="67">
        <v>0.6</v>
      </c>
      <c r="BD35" s="67">
        <v>18.8</v>
      </c>
      <c r="BE35" s="67">
        <v>14.2</v>
      </c>
      <c r="BF35" s="67">
        <v>52.8</v>
      </c>
      <c r="BG35" s="67">
        <v>19.899999999999999</v>
      </c>
      <c r="BH35" s="67">
        <v>2.2000000000000002</v>
      </c>
      <c r="BI35" s="67">
        <v>1</v>
      </c>
      <c r="BJ35" s="67">
        <v>1.1000000000000001</v>
      </c>
      <c r="BK35" s="67">
        <v>1.8</v>
      </c>
      <c r="BL35" s="67">
        <v>15.2</v>
      </c>
      <c r="BM35" s="67">
        <v>0.9</v>
      </c>
      <c r="BN35" s="67">
        <v>20</v>
      </c>
      <c r="BO35" s="67">
        <v>6.8</v>
      </c>
      <c r="BP35" s="67">
        <v>19.399999999999999</v>
      </c>
      <c r="BQ35" s="67">
        <v>20.93027</v>
      </c>
      <c r="BR35" s="68">
        <v>1907.6702700000001</v>
      </c>
    </row>
    <row r="36" spans="1:70" x14ac:dyDescent="0.3">
      <c r="A36" s="1"/>
      <c r="B36" s="54" t="s">
        <v>812</v>
      </c>
      <c r="C36" s="67">
        <v>15.5</v>
      </c>
      <c r="D36" s="67">
        <v>16.399999999999999</v>
      </c>
      <c r="E36" s="67">
        <v>7.3</v>
      </c>
      <c r="F36" s="67">
        <v>11.03</v>
      </c>
      <c r="G36" s="67">
        <v>7.4</v>
      </c>
      <c r="H36" s="67">
        <v>2.2000000000000002</v>
      </c>
      <c r="I36" s="67">
        <v>0.4</v>
      </c>
      <c r="J36" s="67">
        <v>9.1</v>
      </c>
      <c r="K36" s="67">
        <v>0.6</v>
      </c>
      <c r="L36" s="67">
        <v>14.6</v>
      </c>
      <c r="M36" s="67"/>
      <c r="N36" s="67">
        <v>19.8</v>
      </c>
      <c r="O36" s="67">
        <v>20.2</v>
      </c>
      <c r="P36" s="67">
        <v>6.8</v>
      </c>
      <c r="Q36" s="67">
        <v>3.4</v>
      </c>
      <c r="R36" s="67">
        <v>4.8</v>
      </c>
      <c r="S36" s="67">
        <v>20</v>
      </c>
      <c r="T36" s="67"/>
      <c r="U36" s="67">
        <v>20</v>
      </c>
      <c r="V36" s="67">
        <v>18.7</v>
      </c>
      <c r="W36" s="67">
        <v>17.399999999999999</v>
      </c>
      <c r="X36" s="67">
        <v>62.2</v>
      </c>
      <c r="Y36" s="67">
        <v>60.8</v>
      </c>
      <c r="Z36" s="67">
        <v>60.2</v>
      </c>
      <c r="AA36" s="67">
        <v>69.099999999999994</v>
      </c>
      <c r="AB36" s="67">
        <v>37.9</v>
      </c>
      <c r="AC36" s="67">
        <v>11.9</v>
      </c>
      <c r="AD36" s="67">
        <v>6.7</v>
      </c>
      <c r="AE36" s="67">
        <v>10.4</v>
      </c>
      <c r="AF36" s="67">
        <v>7.3</v>
      </c>
      <c r="AG36" s="67">
        <v>13.8</v>
      </c>
      <c r="AH36" s="67">
        <v>14</v>
      </c>
      <c r="AI36" s="67">
        <v>13.5</v>
      </c>
      <c r="AJ36" s="67">
        <v>7.5</v>
      </c>
      <c r="AK36" s="67">
        <v>80.8</v>
      </c>
      <c r="AL36" s="67">
        <v>13</v>
      </c>
      <c r="AM36" s="67">
        <v>10.8</v>
      </c>
      <c r="AN36" s="67">
        <v>3.4</v>
      </c>
      <c r="AO36" s="67">
        <v>18.600000000000001</v>
      </c>
      <c r="AP36" s="67"/>
      <c r="AQ36" s="67">
        <v>253</v>
      </c>
      <c r="AR36" s="67">
        <v>210.23</v>
      </c>
      <c r="AS36" s="67">
        <v>0.2</v>
      </c>
      <c r="AT36" s="67">
        <v>3.5</v>
      </c>
      <c r="AU36" s="67">
        <v>14</v>
      </c>
      <c r="AV36" s="67">
        <v>15.1</v>
      </c>
      <c r="AW36" s="67">
        <v>4.9000000000000004</v>
      </c>
      <c r="AX36" s="67">
        <v>9.9</v>
      </c>
      <c r="AY36" s="67">
        <v>101.2</v>
      </c>
      <c r="AZ36" s="67">
        <v>149.5</v>
      </c>
      <c r="BA36" s="67">
        <v>104.2</v>
      </c>
      <c r="BB36" s="67">
        <v>108.2</v>
      </c>
      <c r="BC36" s="67">
        <v>0.6</v>
      </c>
      <c r="BD36" s="67">
        <v>18.5</v>
      </c>
      <c r="BE36" s="67">
        <v>16</v>
      </c>
      <c r="BF36" s="67">
        <v>58.9</v>
      </c>
      <c r="BG36" s="67">
        <v>20</v>
      </c>
      <c r="BH36" s="67">
        <v>2.2000000000000002</v>
      </c>
      <c r="BI36" s="67">
        <v>1</v>
      </c>
      <c r="BJ36" s="67">
        <v>1.1000000000000001</v>
      </c>
      <c r="BK36" s="67">
        <v>1.8</v>
      </c>
      <c r="BL36" s="67">
        <v>13.5</v>
      </c>
      <c r="BM36" s="67">
        <v>0.8</v>
      </c>
      <c r="BN36" s="67">
        <v>20</v>
      </c>
      <c r="BO36" s="67">
        <v>6.8</v>
      </c>
      <c r="BP36" s="67">
        <v>19.100000000000001</v>
      </c>
      <c r="BQ36" s="67">
        <v>20.76145</v>
      </c>
      <c r="BR36" s="68">
        <v>1892.52145</v>
      </c>
    </row>
    <row r="37" spans="1:70" x14ac:dyDescent="0.3">
      <c r="A37" s="1"/>
      <c r="B37" s="54" t="s">
        <v>813</v>
      </c>
      <c r="C37" s="67">
        <v>15.2</v>
      </c>
      <c r="D37" s="67">
        <v>16.7</v>
      </c>
      <c r="E37" s="67">
        <v>8.1999999999999993</v>
      </c>
      <c r="F37" s="67">
        <v>11.02</v>
      </c>
      <c r="G37" s="67">
        <v>7.4</v>
      </c>
      <c r="H37" s="67">
        <v>2.2000000000000002</v>
      </c>
      <c r="I37" s="67">
        <v>0.4</v>
      </c>
      <c r="J37" s="67">
        <v>9</v>
      </c>
      <c r="K37" s="67">
        <v>0.3</v>
      </c>
      <c r="L37" s="67">
        <v>14.7</v>
      </c>
      <c r="M37" s="67"/>
      <c r="N37" s="67">
        <v>19.399999999999999</v>
      </c>
      <c r="O37" s="67">
        <v>20.2</v>
      </c>
      <c r="P37" s="67">
        <v>6.8</v>
      </c>
      <c r="Q37" s="67">
        <v>3.3</v>
      </c>
      <c r="R37" s="67">
        <v>4.8</v>
      </c>
      <c r="S37" s="67">
        <v>20</v>
      </c>
      <c r="T37" s="67"/>
      <c r="U37" s="67">
        <v>20</v>
      </c>
      <c r="V37" s="67">
        <v>18.600000000000001</v>
      </c>
      <c r="W37" s="67">
        <v>17.899999999999999</v>
      </c>
      <c r="X37" s="67">
        <v>58.7</v>
      </c>
      <c r="Y37" s="67">
        <v>58.5</v>
      </c>
      <c r="Z37" s="67">
        <v>66.599999999999994</v>
      </c>
      <c r="AA37" s="67">
        <v>73</v>
      </c>
      <c r="AB37" s="67">
        <v>37.1</v>
      </c>
      <c r="AC37" s="67">
        <v>10.8</v>
      </c>
      <c r="AD37" s="67">
        <v>6.8</v>
      </c>
      <c r="AE37" s="67">
        <v>10.4</v>
      </c>
      <c r="AF37" s="67">
        <v>7.2</v>
      </c>
      <c r="AG37" s="67">
        <v>13.8</v>
      </c>
      <c r="AH37" s="67">
        <v>14</v>
      </c>
      <c r="AI37" s="67">
        <v>13.5</v>
      </c>
      <c r="AJ37" s="67">
        <v>7.5</v>
      </c>
      <c r="AK37" s="67">
        <v>80.8</v>
      </c>
      <c r="AL37" s="67">
        <v>12.2</v>
      </c>
      <c r="AM37" s="67">
        <v>9.8000000000000007</v>
      </c>
      <c r="AN37" s="67">
        <v>3.4</v>
      </c>
      <c r="AO37" s="67">
        <v>18.600000000000001</v>
      </c>
      <c r="AP37" s="67"/>
      <c r="AQ37" s="67">
        <v>253.1</v>
      </c>
      <c r="AR37" s="67">
        <v>205.95</v>
      </c>
      <c r="AS37" s="67">
        <v>0.1</v>
      </c>
      <c r="AT37" s="67">
        <v>3.5</v>
      </c>
      <c r="AU37" s="67">
        <v>12.1</v>
      </c>
      <c r="AV37" s="67">
        <v>14.8</v>
      </c>
      <c r="AW37" s="67">
        <v>4.9000000000000004</v>
      </c>
      <c r="AX37" s="67">
        <v>10</v>
      </c>
      <c r="AY37" s="67">
        <v>127.4</v>
      </c>
      <c r="AZ37" s="67">
        <v>146.5</v>
      </c>
      <c r="BA37" s="67">
        <v>123.2</v>
      </c>
      <c r="BB37" s="67">
        <v>105.7</v>
      </c>
      <c r="BC37" s="67">
        <v>0.6</v>
      </c>
      <c r="BD37" s="67">
        <v>18.100000000000001</v>
      </c>
      <c r="BE37" s="67">
        <v>16</v>
      </c>
      <c r="BF37" s="67">
        <v>50.7</v>
      </c>
      <c r="BG37" s="67">
        <v>19.899999999999999</v>
      </c>
      <c r="BH37" s="67">
        <v>2.5</v>
      </c>
      <c r="BI37" s="67">
        <v>1.1000000000000001</v>
      </c>
      <c r="BJ37" s="67">
        <v>1.1000000000000001</v>
      </c>
      <c r="BK37" s="67">
        <v>2.4</v>
      </c>
      <c r="BL37" s="67">
        <v>11.7</v>
      </c>
      <c r="BM37" s="67">
        <v>0.8</v>
      </c>
      <c r="BN37" s="67">
        <v>20</v>
      </c>
      <c r="BO37" s="67">
        <v>6.8</v>
      </c>
      <c r="BP37" s="67">
        <v>18.600000000000001</v>
      </c>
      <c r="BQ37" s="67">
        <v>20.746639999999999</v>
      </c>
      <c r="BR37" s="68">
        <v>1917.11664</v>
      </c>
    </row>
    <row r="38" spans="1:70" x14ac:dyDescent="0.3">
      <c r="A38" s="1"/>
      <c r="B38" s="54" t="s">
        <v>814</v>
      </c>
      <c r="C38" s="67">
        <v>15.2</v>
      </c>
      <c r="D38" s="67">
        <v>19</v>
      </c>
      <c r="E38" s="67">
        <v>6.5</v>
      </c>
      <c r="F38" s="67">
        <v>11.03</v>
      </c>
      <c r="G38" s="67">
        <v>7.3</v>
      </c>
      <c r="H38" s="67">
        <v>2.2000000000000002</v>
      </c>
      <c r="I38" s="67">
        <v>0.4</v>
      </c>
      <c r="J38" s="67">
        <v>8.8000000000000007</v>
      </c>
      <c r="K38" s="67">
        <v>0.4</v>
      </c>
      <c r="L38" s="67">
        <v>19.7</v>
      </c>
      <c r="M38" s="67"/>
      <c r="N38" s="67">
        <v>19</v>
      </c>
      <c r="O38" s="67">
        <v>20</v>
      </c>
      <c r="P38" s="67">
        <v>6.8</v>
      </c>
      <c r="Q38" s="67">
        <v>3.4</v>
      </c>
      <c r="R38" s="67">
        <v>4.5999999999999996</v>
      </c>
      <c r="S38" s="67">
        <v>19.8</v>
      </c>
      <c r="T38" s="67"/>
      <c r="U38" s="67">
        <v>20</v>
      </c>
      <c r="V38" s="67">
        <v>18.600000000000001</v>
      </c>
      <c r="W38" s="67">
        <v>20.2</v>
      </c>
      <c r="X38" s="67">
        <v>59.1</v>
      </c>
      <c r="Y38" s="67">
        <v>58.3</v>
      </c>
      <c r="Z38" s="67">
        <v>65.3</v>
      </c>
      <c r="AA38" s="67">
        <v>71.2</v>
      </c>
      <c r="AB38" s="67">
        <v>35.700000000000003</v>
      </c>
      <c r="AC38" s="67">
        <v>13.1</v>
      </c>
      <c r="AD38" s="67">
        <v>10.5</v>
      </c>
      <c r="AE38" s="67">
        <v>10.4</v>
      </c>
      <c r="AF38" s="67">
        <v>7.2</v>
      </c>
      <c r="AG38" s="67">
        <v>13</v>
      </c>
      <c r="AH38" s="67">
        <v>14</v>
      </c>
      <c r="AI38" s="67">
        <v>14</v>
      </c>
      <c r="AJ38" s="67">
        <v>7.1</v>
      </c>
      <c r="AK38" s="67">
        <v>52.9</v>
      </c>
      <c r="AL38" s="67">
        <v>7.6</v>
      </c>
      <c r="AM38" s="67">
        <v>6</v>
      </c>
      <c r="AN38" s="67">
        <v>3.5</v>
      </c>
      <c r="AO38" s="67">
        <v>18.600000000000001</v>
      </c>
      <c r="AP38" s="67"/>
      <c r="AQ38" s="67">
        <v>248.9</v>
      </c>
      <c r="AR38" s="67">
        <v>193.49</v>
      </c>
      <c r="AS38" s="67">
        <v>0.1</v>
      </c>
      <c r="AT38" s="67">
        <v>3.5</v>
      </c>
      <c r="AU38" s="67">
        <v>9.8000000000000007</v>
      </c>
      <c r="AV38" s="67">
        <v>14</v>
      </c>
      <c r="AW38" s="67">
        <v>4.9000000000000004</v>
      </c>
      <c r="AX38" s="67">
        <v>9.9</v>
      </c>
      <c r="AY38" s="67">
        <v>134.69999999999999</v>
      </c>
      <c r="AZ38" s="67">
        <v>141.69999999999999</v>
      </c>
      <c r="BA38" s="67">
        <v>129.30000000000001</v>
      </c>
      <c r="BB38" s="67">
        <v>101.9</v>
      </c>
      <c r="BC38" s="67">
        <v>0.6</v>
      </c>
      <c r="BD38" s="67">
        <v>16.899999999999999</v>
      </c>
      <c r="BE38" s="67">
        <v>15.4</v>
      </c>
      <c r="BF38" s="67">
        <v>55.6</v>
      </c>
      <c r="BG38" s="67">
        <v>20</v>
      </c>
      <c r="BH38" s="67">
        <v>2.9</v>
      </c>
      <c r="BI38" s="67">
        <v>1.1000000000000001</v>
      </c>
      <c r="BJ38" s="67">
        <v>1.1000000000000001</v>
      </c>
      <c r="BK38" s="67">
        <v>2.4</v>
      </c>
      <c r="BL38" s="67">
        <v>9.6</v>
      </c>
      <c r="BM38" s="67">
        <v>0.8</v>
      </c>
      <c r="BN38" s="67">
        <v>19.8</v>
      </c>
      <c r="BO38" s="67">
        <v>6.8</v>
      </c>
      <c r="BP38" s="67">
        <v>17.8</v>
      </c>
      <c r="BQ38" s="67">
        <v>20.38814</v>
      </c>
      <c r="BR38" s="68">
        <v>1873.8081400000001</v>
      </c>
    </row>
    <row r="39" spans="1:70" x14ac:dyDescent="0.3">
      <c r="A39" s="1"/>
      <c r="B39" s="56" t="s">
        <v>815</v>
      </c>
      <c r="C39" s="69">
        <v>15</v>
      </c>
      <c r="D39" s="69">
        <v>19</v>
      </c>
      <c r="E39" s="69">
        <v>6.8</v>
      </c>
      <c r="F39" s="69">
        <v>10.19</v>
      </c>
      <c r="G39" s="69">
        <v>12.5</v>
      </c>
      <c r="H39" s="69">
        <v>2.2000000000000002</v>
      </c>
      <c r="I39" s="69">
        <v>0.4</v>
      </c>
      <c r="J39" s="69">
        <v>9.4</v>
      </c>
      <c r="K39" s="69">
        <v>0.3</v>
      </c>
      <c r="L39" s="69">
        <v>19.600000000000001</v>
      </c>
      <c r="M39" s="69"/>
      <c r="N39" s="69">
        <v>18.3</v>
      </c>
      <c r="O39" s="69">
        <v>20.2</v>
      </c>
      <c r="P39" s="69">
        <v>6.8</v>
      </c>
      <c r="Q39" s="69">
        <v>3.5</v>
      </c>
      <c r="R39" s="69">
        <v>4.5999999999999996</v>
      </c>
      <c r="S39" s="69">
        <v>20</v>
      </c>
      <c r="T39" s="69"/>
      <c r="U39" s="69">
        <v>20</v>
      </c>
      <c r="V39" s="69">
        <v>18.600000000000001</v>
      </c>
      <c r="W39" s="69">
        <v>18.100000000000001</v>
      </c>
      <c r="X39" s="69">
        <v>63.3</v>
      </c>
      <c r="Y39" s="69">
        <v>70.599999999999994</v>
      </c>
      <c r="Z39" s="69">
        <v>67.2</v>
      </c>
      <c r="AA39" s="69">
        <v>70.900000000000006</v>
      </c>
      <c r="AB39" s="69">
        <v>33.200000000000003</v>
      </c>
      <c r="AC39" s="69">
        <v>10.1</v>
      </c>
      <c r="AD39" s="69">
        <v>9.3000000000000007</v>
      </c>
      <c r="AE39" s="69">
        <v>10.4</v>
      </c>
      <c r="AF39" s="69">
        <v>7.2</v>
      </c>
      <c r="AG39" s="69">
        <v>13</v>
      </c>
      <c r="AH39" s="69">
        <v>13.5</v>
      </c>
      <c r="AI39" s="69">
        <v>14</v>
      </c>
      <c r="AJ39" s="69">
        <v>7.1</v>
      </c>
      <c r="AK39" s="69">
        <v>39.299999999999997</v>
      </c>
      <c r="AL39" s="69">
        <v>0.3</v>
      </c>
      <c r="AM39" s="69"/>
      <c r="AN39" s="69">
        <v>3.5</v>
      </c>
      <c r="AO39" s="69">
        <v>18.600000000000001</v>
      </c>
      <c r="AP39" s="69"/>
      <c r="AQ39" s="69">
        <v>234.6</v>
      </c>
      <c r="AR39" s="69">
        <v>183.29</v>
      </c>
      <c r="AS39" s="69">
        <v>0.2</v>
      </c>
      <c r="AT39" s="69">
        <v>3.4</v>
      </c>
      <c r="AU39" s="69">
        <v>7</v>
      </c>
      <c r="AV39" s="69">
        <v>12.9</v>
      </c>
      <c r="AW39" s="69">
        <v>4.8</v>
      </c>
      <c r="AX39" s="69">
        <v>9.9</v>
      </c>
      <c r="AY39" s="69">
        <v>131.5</v>
      </c>
      <c r="AZ39" s="69">
        <v>130.69999999999999</v>
      </c>
      <c r="BA39" s="69">
        <v>128.5</v>
      </c>
      <c r="BB39" s="69">
        <v>94.5</v>
      </c>
      <c r="BC39" s="69">
        <v>0.6</v>
      </c>
      <c r="BD39" s="69">
        <v>15.5</v>
      </c>
      <c r="BE39" s="69">
        <v>18.899999999999999</v>
      </c>
      <c r="BF39" s="69">
        <v>55.9</v>
      </c>
      <c r="BG39" s="69">
        <v>20</v>
      </c>
      <c r="BH39" s="69">
        <v>2.9</v>
      </c>
      <c r="BI39" s="69">
        <v>1.1000000000000001</v>
      </c>
      <c r="BJ39" s="69">
        <v>1.1000000000000001</v>
      </c>
      <c r="BK39" s="69">
        <v>2.4</v>
      </c>
      <c r="BL39" s="69">
        <v>7</v>
      </c>
      <c r="BM39" s="69">
        <v>0.8</v>
      </c>
      <c r="BN39" s="69">
        <v>20</v>
      </c>
      <c r="BO39" s="69">
        <v>6.8</v>
      </c>
      <c r="BP39" s="69">
        <v>15.8</v>
      </c>
      <c r="BQ39" s="69">
        <v>20.51624</v>
      </c>
      <c r="BR39" s="70">
        <v>1807.5962400000001</v>
      </c>
    </row>
    <row r="40" spans="1:70" x14ac:dyDescent="0.3">
      <c r="A40" s="1"/>
      <c r="B40" s="50" t="s">
        <v>816</v>
      </c>
      <c r="C40" s="65">
        <v>15</v>
      </c>
      <c r="D40" s="65">
        <v>19</v>
      </c>
      <c r="E40" s="65">
        <v>8.4</v>
      </c>
      <c r="F40" s="65">
        <v>10.06</v>
      </c>
      <c r="G40" s="65">
        <v>20.2</v>
      </c>
      <c r="H40" s="65">
        <v>2.2000000000000002</v>
      </c>
      <c r="I40" s="65">
        <v>0.4</v>
      </c>
      <c r="J40" s="65">
        <v>9.3000000000000007</v>
      </c>
      <c r="K40" s="65">
        <v>0.2</v>
      </c>
      <c r="L40" s="65">
        <v>19.899999999999999</v>
      </c>
      <c r="M40" s="65"/>
      <c r="N40" s="65">
        <v>18.2</v>
      </c>
      <c r="O40" s="65">
        <v>20.2</v>
      </c>
      <c r="P40" s="65">
        <v>6.8</v>
      </c>
      <c r="Q40" s="65">
        <v>3.3</v>
      </c>
      <c r="R40" s="65">
        <v>4.5999999999999996</v>
      </c>
      <c r="S40" s="65">
        <v>20</v>
      </c>
      <c r="T40" s="65"/>
      <c r="U40" s="65">
        <v>20</v>
      </c>
      <c r="V40" s="65">
        <v>18.600000000000001</v>
      </c>
      <c r="W40" s="65">
        <v>19.899999999999999</v>
      </c>
      <c r="X40" s="65">
        <v>69.5</v>
      </c>
      <c r="Y40" s="65">
        <v>75.3</v>
      </c>
      <c r="Z40" s="65">
        <v>67.599999999999994</v>
      </c>
      <c r="AA40" s="65">
        <v>81.400000000000006</v>
      </c>
      <c r="AB40" s="65">
        <v>9.5</v>
      </c>
      <c r="AC40" s="65">
        <v>11</v>
      </c>
      <c r="AD40" s="65">
        <v>8.3000000000000007</v>
      </c>
      <c r="AE40" s="65">
        <v>10.4</v>
      </c>
      <c r="AF40" s="65">
        <v>7</v>
      </c>
      <c r="AG40" s="65">
        <v>13</v>
      </c>
      <c r="AH40" s="65">
        <v>13.5</v>
      </c>
      <c r="AI40" s="65">
        <v>13.5</v>
      </c>
      <c r="AJ40" s="65">
        <v>7.1</v>
      </c>
      <c r="AK40" s="65">
        <v>47.3</v>
      </c>
      <c r="AL40" s="65">
        <v>1.6</v>
      </c>
      <c r="AM40" s="65">
        <v>0.3</v>
      </c>
      <c r="AN40" s="65">
        <v>3.5</v>
      </c>
      <c r="AO40" s="65">
        <v>18.600000000000001</v>
      </c>
      <c r="AP40" s="65"/>
      <c r="AQ40" s="65">
        <v>159.69999999999999</v>
      </c>
      <c r="AR40" s="65">
        <v>127.26</v>
      </c>
      <c r="AS40" s="65">
        <v>0.1</v>
      </c>
      <c r="AT40" s="65">
        <v>3.5</v>
      </c>
      <c r="AU40" s="65">
        <v>4.2</v>
      </c>
      <c r="AV40" s="65">
        <v>9.8000000000000007</v>
      </c>
      <c r="AW40" s="65">
        <v>4.9000000000000004</v>
      </c>
      <c r="AX40" s="65">
        <v>10</v>
      </c>
      <c r="AY40" s="65">
        <v>123.9</v>
      </c>
      <c r="AZ40" s="65">
        <v>89.3</v>
      </c>
      <c r="BA40" s="65">
        <v>127.3</v>
      </c>
      <c r="BB40" s="65">
        <v>78.5</v>
      </c>
      <c r="BC40" s="65">
        <v>0.6</v>
      </c>
      <c r="BD40" s="65">
        <v>11.3</v>
      </c>
      <c r="BE40" s="65">
        <v>19.7</v>
      </c>
      <c r="BF40" s="65">
        <v>66</v>
      </c>
      <c r="BG40" s="65">
        <v>20</v>
      </c>
      <c r="BH40" s="65">
        <v>2.9</v>
      </c>
      <c r="BI40" s="65">
        <v>1.1000000000000001</v>
      </c>
      <c r="BJ40" s="65">
        <v>1.1000000000000001</v>
      </c>
      <c r="BK40" s="65">
        <v>2.4</v>
      </c>
      <c r="BL40" s="65">
        <v>4.8</v>
      </c>
      <c r="BM40" s="65">
        <v>0.8</v>
      </c>
      <c r="BN40" s="65">
        <v>20</v>
      </c>
      <c r="BO40" s="65">
        <v>6.8</v>
      </c>
      <c r="BP40" s="65">
        <v>10.8</v>
      </c>
      <c r="BQ40" s="65">
        <v>20.7728</v>
      </c>
      <c r="BR40" s="66">
        <v>1622.1928</v>
      </c>
    </row>
    <row r="41" spans="1:70" x14ac:dyDescent="0.3">
      <c r="A41" s="1"/>
      <c r="B41" s="54" t="s">
        <v>817</v>
      </c>
      <c r="C41" s="67">
        <v>14.8</v>
      </c>
      <c r="D41" s="67">
        <v>19</v>
      </c>
      <c r="E41" s="67">
        <v>8.8000000000000007</v>
      </c>
      <c r="F41" s="67">
        <v>10.51</v>
      </c>
      <c r="G41" s="67">
        <v>20.2</v>
      </c>
      <c r="H41" s="67">
        <v>2.2000000000000002</v>
      </c>
      <c r="I41" s="67">
        <v>0.4</v>
      </c>
      <c r="J41" s="67">
        <v>9.1999999999999993</v>
      </c>
      <c r="K41" s="67">
        <v>0.2</v>
      </c>
      <c r="L41" s="67">
        <v>19.899999999999999</v>
      </c>
      <c r="M41" s="67"/>
      <c r="N41" s="67">
        <v>17.600000000000001</v>
      </c>
      <c r="O41" s="67">
        <v>20.2</v>
      </c>
      <c r="P41" s="67">
        <v>6.8</v>
      </c>
      <c r="Q41" s="67">
        <v>3.3</v>
      </c>
      <c r="R41" s="67">
        <v>4.5</v>
      </c>
      <c r="S41" s="67">
        <v>20</v>
      </c>
      <c r="T41" s="67"/>
      <c r="U41" s="67">
        <v>20</v>
      </c>
      <c r="V41" s="67">
        <v>18.600000000000001</v>
      </c>
      <c r="W41" s="67">
        <v>20.3</v>
      </c>
      <c r="X41" s="67">
        <v>75.2</v>
      </c>
      <c r="Y41" s="67">
        <v>72.900000000000006</v>
      </c>
      <c r="Z41" s="67">
        <v>69.8</v>
      </c>
      <c r="AA41" s="67">
        <v>85.6</v>
      </c>
      <c r="AB41" s="67">
        <v>7.8</v>
      </c>
      <c r="AC41" s="67">
        <v>13.2</v>
      </c>
      <c r="AD41" s="67">
        <v>6.8</v>
      </c>
      <c r="AE41" s="67">
        <v>10.4</v>
      </c>
      <c r="AF41" s="67">
        <v>7</v>
      </c>
      <c r="AG41" s="67">
        <v>12.5</v>
      </c>
      <c r="AH41" s="67">
        <v>13</v>
      </c>
      <c r="AI41" s="67">
        <v>13.5</v>
      </c>
      <c r="AJ41" s="67">
        <v>7.2</v>
      </c>
      <c r="AK41" s="67">
        <v>18.7</v>
      </c>
      <c r="AL41" s="67"/>
      <c r="AM41" s="67"/>
      <c r="AN41" s="67">
        <v>3.5</v>
      </c>
      <c r="AO41" s="67">
        <v>18.600000000000001</v>
      </c>
      <c r="AP41" s="67"/>
      <c r="AQ41" s="67">
        <v>70.900000000000006</v>
      </c>
      <c r="AR41" s="67">
        <v>49.6</v>
      </c>
      <c r="AS41" s="67">
        <v>0.1</v>
      </c>
      <c r="AT41" s="67">
        <v>3.5</v>
      </c>
      <c r="AU41" s="67">
        <v>1.6</v>
      </c>
      <c r="AV41" s="67">
        <v>3.3</v>
      </c>
      <c r="AW41" s="67">
        <v>4.9000000000000004</v>
      </c>
      <c r="AX41" s="67">
        <v>9.9</v>
      </c>
      <c r="AY41" s="67">
        <v>115.6</v>
      </c>
      <c r="AZ41" s="67">
        <v>44</v>
      </c>
      <c r="BA41" s="67">
        <v>125.9</v>
      </c>
      <c r="BB41" s="67">
        <v>40.799999999999997</v>
      </c>
      <c r="BC41" s="67">
        <v>0.6</v>
      </c>
      <c r="BD41" s="67">
        <v>3.6</v>
      </c>
      <c r="BE41" s="67">
        <v>18.399999999999999</v>
      </c>
      <c r="BF41" s="67">
        <v>65.3</v>
      </c>
      <c r="BG41" s="67">
        <v>19.7</v>
      </c>
      <c r="BH41" s="67">
        <v>2.9</v>
      </c>
      <c r="BI41" s="67">
        <v>1.1000000000000001</v>
      </c>
      <c r="BJ41" s="67">
        <v>1.1000000000000001</v>
      </c>
      <c r="BK41" s="67">
        <v>2.4</v>
      </c>
      <c r="BL41" s="67">
        <v>2</v>
      </c>
      <c r="BM41" s="67">
        <v>0.8</v>
      </c>
      <c r="BN41" s="67">
        <v>20</v>
      </c>
      <c r="BO41" s="67">
        <v>6.8</v>
      </c>
      <c r="BP41" s="67">
        <v>3</v>
      </c>
      <c r="BQ41" s="67">
        <v>20.828700000000001</v>
      </c>
      <c r="BR41" s="68">
        <v>1310.8387</v>
      </c>
    </row>
    <row r="42" spans="1:70" x14ac:dyDescent="0.3">
      <c r="A42" s="1"/>
      <c r="B42" s="54" t="s">
        <v>818</v>
      </c>
      <c r="C42" s="67">
        <v>14.8</v>
      </c>
      <c r="D42" s="67">
        <v>19</v>
      </c>
      <c r="E42" s="67">
        <v>9.1999999999999993</v>
      </c>
      <c r="F42" s="67">
        <v>10.57</v>
      </c>
      <c r="G42" s="67">
        <v>20.2</v>
      </c>
      <c r="H42" s="67">
        <v>2.2999999999999998</v>
      </c>
      <c r="I42" s="67">
        <v>0.4</v>
      </c>
      <c r="J42" s="67">
        <v>8.6999999999999993</v>
      </c>
      <c r="K42" s="67">
        <v>0.1</v>
      </c>
      <c r="L42" s="67">
        <v>19.899999999999999</v>
      </c>
      <c r="M42" s="67"/>
      <c r="N42" s="67">
        <v>17.8</v>
      </c>
      <c r="O42" s="67">
        <v>20.2</v>
      </c>
      <c r="P42" s="67">
        <v>6.8</v>
      </c>
      <c r="Q42" s="67">
        <v>3.4</v>
      </c>
      <c r="R42" s="67">
        <v>4.5999999999999996</v>
      </c>
      <c r="S42" s="67">
        <v>20</v>
      </c>
      <c r="T42" s="67"/>
      <c r="U42" s="67">
        <v>20</v>
      </c>
      <c r="V42" s="67">
        <v>18.7</v>
      </c>
      <c r="W42" s="67">
        <v>17</v>
      </c>
      <c r="X42" s="67">
        <v>77</v>
      </c>
      <c r="Y42" s="67">
        <v>70.7</v>
      </c>
      <c r="Z42" s="67">
        <v>65.7</v>
      </c>
      <c r="AA42" s="67">
        <v>81.900000000000006</v>
      </c>
      <c r="AB42" s="67">
        <v>1.7</v>
      </c>
      <c r="AC42" s="67">
        <v>11.3</v>
      </c>
      <c r="AD42" s="67">
        <v>7.5</v>
      </c>
      <c r="AE42" s="67">
        <v>10.4</v>
      </c>
      <c r="AF42" s="67">
        <v>7</v>
      </c>
      <c r="AG42" s="67">
        <v>12.5</v>
      </c>
      <c r="AH42" s="67">
        <v>13</v>
      </c>
      <c r="AI42" s="67">
        <v>13</v>
      </c>
      <c r="AJ42" s="67">
        <v>7.2</v>
      </c>
      <c r="AK42" s="67">
        <v>6.6</v>
      </c>
      <c r="AL42" s="67">
        <v>4.3</v>
      </c>
      <c r="AM42" s="67">
        <v>2.9</v>
      </c>
      <c r="AN42" s="67">
        <v>3.5</v>
      </c>
      <c r="AO42" s="67">
        <v>18.600000000000001</v>
      </c>
      <c r="AP42" s="67"/>
      <c r="AQ42" s="67">
        <v>24.5</v>
      </c>
      <c r="AR42" s="67">
        <v>14.88</v>
      </c>
      <c r="AS42" s="67"/>
      <c r="AT42" s="67">
        <v>3.5</v>
      </c>
      <c r="AU42" s="67">
        <v>0.7</v>
      </c>
      <c r="AV42" s="67">
        <v>0.2</v>
      </c>
      <c r="AW42" s="67">
        <v>4.9000000000000004</v>
      </c>
      <c r="AX42" s="67">
        <v>9.9</v>
      </c>
      <c r="AY42" s="67">
        <v>111.8</v>
      </c>
      <c r="AZ42" s="67">
        <v>7.2</v>
      </c>
      <c r="BA42" s="67">
        <v>132.5</v>
      </c>
      <c r="BB42" s="67">
        <v>7.7</v>
      </c>
      <c r="BC42" s="67">
        <v>0.6</v>
      </c>
      <c r="BD42" s="67">
        <v>0.1</v>
      </c>
      <c r="BE42" s="67">
        <v>17.600000000000001</v>
      </c>
      <c r="BF42" s="67">
        <v>66.400000000000006</v>
      </c>
      <c r="BG42" s="67">
        <v>19.8</v>
      </c>
      <c r="BH42" s="67">
        <v>2.9</v>
      </c>
      <c r="BI42" s="67">
        <v>1.1000000000000001</v>
      </c>
      <c r="BJ42" s="67">
        <v>1.1000000000000001</v>
      </c>
      <c r="BK42" s="67">
        <v>2.4</v>
      </c>
      <c r="BL42" s="67">
        <v>0.5</v>
      </c>
      <c r="BM42" s="67">
        <v>0.8</v>
      </c>
      <c r="BN42" s="67">
        <v>20</v>
      </c>
      <c r="BO42" s="67">
        <v>6.8</v>
      </c>
      <c r="BP42" s="67"/>
      <c r="BQ42" s="67">
        <v>20.681750000000001</v>
      </c>
      <c r="BR42" s="68">
        <v>1127.0317500000001</v>
      </c>
    </row>
    <row r="43" spans="1:70" x14ac:dyDescent="0.3">
      <c r="A43" s="1"/>
      <c r="B43" s="54" t="s">
        <v>819</v>
      </c>
      <c r="C43" s="67">
        <v>15</v>
      </c>
      <c r="D43" s="67">
        <v>19.100000000000001</v>
      </c>
      <c r="E43" s="67">
        <v>7.8</v>
      </c>
      <c r="F43" s="67">
        <v>10.61</v>
      </c>
      <c r="G43" s="67">
        <v>20.2</v>
      </c>
      <c r="H43" s="67">
        <v>2.2999999999999998</v>
      </c>
      <c r="I43" s="67">
        <v>0.4</v>
      </c>
      <c r="J43" s="67">
        <v>9.1999999999999993</v>
      </c>
      <c r="K43" s="67"/>
      <c r="L43" s="67">
        <v>19.899999999999999</v>
      </c>
      <c r="M43" s="67"/>
      <c r="N43" s="67">
        <v>17.8</v>
      </c>
      <c r="O43" s="67">
        <v>20.2</v>
      </c>
      <c r="P43" s="67">
        <v>6.8</v>
      </c>
      <c r="Q43" s="67">
        <v>3.3</v>
      </c>
      <c r="R43" s="67">
        <v>4.7</v>
      </c>
      <c r="S43" s="67">
        <v>20</v>
      </c>
      <c r="T43" s="67"/>
      <c r="U43" s="67">
        <v>20</v>
      </c>
      <c r="V43" s="67">
        <v>18.7</v>
      </c>
      <c r="W43" s="67">
        <v>17.899999999999999</v>
      </c>
      <c r="X43" s="67">
        <v>76.599999999999994</v>
      </c>
      <c r="Y43" s="67">
        <v>76.7</v>
      </c>
      <c r="Z43" s="67">
        <v>71</v>
      </c>
      <c r="AA43" s="67">
        <v>84.3</v>
      </c>
      <c r="AB43" s="67"/>
      <c r="AC43" s="67">
        <v>11.8</v>
      </c>
      <c r="AD43" s="67">
        <v>5.6</v>
      </c>
      <c r="AE43" s="67">
        <v>10.4</v>
      </c>
      <c r="AF43" s="67">
        <v>7</v>
      </c>
      <c r="AG43" s="67">
        <v>12.5</v>
      </c>
      <c r="AH43" s="67">
        <v>13</v>
      </c>
      <c r="AI43" s="67">
        <v>13</v>
      </c>
      <c r="AJ43" s="67">
        <v>7.2</v>
      </c>
      <c r="AK43" s="67"/>
      <c r="AL43" s="67">
        <v>2.1</v>
      </c>
      <c r="AM43" s="67">
        <v>1</v>
      </c>
      <c r="AN43" s="67">
        <v>3.5</v>
      </c>
      <c r="AO43" s="67">
        <v>18.600000000000001</v>
      </c>
      <c r="AP43" s="67"/>
      <c r="AQ43" s="67"/>
      <c r="AR43" s="67"/>
      <c r="AS43" s="67"/>
      <c r="AT43" s="67">
        <v>3.5</v>
      </c>
      <c r="AU43" s="67"/>
      <c r="AV43" s="67"/>
      <c r="AW43" s="67">
        <v>4.9000000000000004</v>
      </c>
      <c r="AX43" s="67">
        <v>9.9</v>
      </c>
      <c r="AY43" s="67">
        <v>96.5</v>
      </c>
      <c r="AZ43" s="67"/>
      <c r="BA43" s="67">
        <v>131.69999999999999</v>
      </c>
      <c r="BB43" s="67"/>
      <c r="BC43" s="67">
        <v>0.6</v>
      </c>
      <c r="BD43" s="67"/>
      <c r="BE43" s="67">
        <v>19.399999999999999</v>
      </c>
      <c r="BF43" s="67">
        <v>64.8</v>
      </c>
      <c r="BG43" s="67">
        <v>19.8</v>
      </c>
      <c r="BH43" s="67">
        <v>2.9</v>
      </c>
      <c r="BI43" s="67">
        <v>1.1000000000000001</v>
      </c>
      <c r="BJ43" s="67">
        <v>1.1000000000000001</v>
      </c>
      <c r="BK43" s="67">
        <v>2.4</v>
      </c>
      <c r="BL43" s="67"/>
      <c r="BM43" s="67">
        <v>0.8</v>
      </c>
      <c r="BN43" s="67">
        <v>20</v>
      </c>
      <c r="BO43" s="67">
        <v>6.8</v>
      </c>
      <c r="BP43" s="67"/>
      <c r="BQ43" s="67">
        <v>20.80179</v>
      </c>
      <c r="BR43" s="68">
        <v>1055.2117900000001</v>
      </c>
    </row>
    <row r="44" spans="1:70" x14ac:dyDescent="0.3">
      <c r="A44" s="1"/>
      <c r="B44" s="54" t="s">
        <v>820</v>
      </c>
      <c r="C44" s="67">
        <v>15.2</v>
      </c>
      <c r="D44" s="67">
        <v>19</v>
      </c>
      <c r="E44" s="67">
        <v>7.5</v>
      </c>
      <c r="F44" s="67">
        <v>10.4</v>
      </c>
      <c r="G44" s="67">
        <v>20.2</v>
      </c>
      <c r="H44" s="67">
        <v>2.2999999999999998</v>
      </c>
      <c r="I44" s="67">
        <v>0.4</v>
      </c>
      <c r="J44" s="67">
        <v>9.3000000000000007</v>
      </c>
      <c r="K44" s="67"/>
      <c r="L44" s="67">
        <v>18.899999999999999</v>
      </c>
      <c r="M44" s="67"/>
      <c r="N44" s="67">
        <v>16.899999999999999</v>
      </c>
      <c r="O44" s="67">
        <v>20.2</v>
      </c>
      <c r="P44" s="67">
        <v>6.8</v>
      </c>
      <c r="Q44" s="67">
        <v>3.3</v>
      </c>
      <c r="R44" s="67">
        <v>4.4000000000000004</v>
      </c>
      <c r="S44" s="67">
        <v>20</v>
      </c>
      <c r="T44" s="67"/>
      <c r="U44" s="67">
        <v>20</v>
      </c>
      <c r="V44" s="67">
        <v>18.600000000000001</v>
      </c>
      <c r="W44" s="67">
        <v>17.3</v>
      </c>
      <c r="X44" s="67">
        <v>76.3</v>
      </c>
      <c r="Y44" s="67">
        <v>79.5</v>
      </c>
      <c r="Z44" s="67">
        <v>75</v>
      </c>
      <c r="AA44" s="67">
        <v>87.7</v>
      </c>
      <c r="AB44" s="67"/>
      <c r="AC44" s="67">
        <v>12.6</v>
      </c>
      <c r="AD44" s="67">
        <v>8.8000000000000007</v>
      </c>
      <c r="AE44" s="67">
        <v>10.4</v>
      </c>
      <c r="AF44" s="67">
        <v>6.9</v>
      </c>
      <c r="AG44" s="67">
        <v>12.5</v>
      </c>
      <c r="AH44" s="67">
        <v>13</v>
      </c>
      <c r="AI44" s="67">
        <v>13</v>
      </c>
      <c r="AJ44" s="67">
        <v>7</v>
      </c>
      <c r="AK44" s="67"/>
      <c r="AL44" s="67">
        <v>0.1</v>
      </c>
      <c r="AM44" s="67"/>
      <c r="AN44" s="67">
        <v>3.5</v>
      </c>
      <c r="AO44" s="67">
        <v>18.600000000000001</v>
      </c>
      <c r="AP44" s="67"/>
      <c r="AQ44" s="67"/>
      <c r="AR44" s="67"/>
      <c r="AS44" s="67"/>
      <c r="AT44" s="67">
        <v>3.5</v>
      </c>
      <c r="AU44" s="67"/>
      <c r="AV44" s="67"/>
      <c r="AW44" s="67">
        <v>4.8</v>
      </c>
      <c r="AX44" s="67">
        <v>10</v>
      </c>
      <c r="AY44" s="67">
        <v>96.4</v>
      </c>
      <c r="AZ44" s="67"/>
      <c r="BA44" s="67">
        <v>132.1</v>
      </c>
      <c r="BB44" s="67"/>
      <c r="BC44" s="67">
        <v>0.6</v>
      </c>
      <c r="BD44" s="67"/>
      <c r="BE44" s="67">
        <v>18.100000000000001</v>
      </c>
      <c r="BF44" s="67">
        <v>68.2</v>
      </c>
      <c r="BG44" s="67">
        <v>19.8</v>
      </c>
      <c r="BH44" s="67">
        <v>2.9</v>
      </c>
      <c r="BI44" s="67">
        <v>1.1000000000000001</v>
      </c>
      <c r="BJ44" s="67">
        <v>1.1000000000000001</v>
      </c>
      <c r="BK44" s="67">
        <v>2.4</v>
      </c>
      <c r="BL44" s="67"/>
      <c r="BM44" s="67">
        <v>0.8</v>
      </c>
      <c r="BN44" s="67">
        <v>20</v>
      </c>
      <c r="BO44" s="67">
        <v>6.8</v>
      </c>
      <c r="BP44" s="67"/>
      <c r="BQ44" s="67">
        <v>20.729179999999999</v>
      </c>
      <c r="BR44" s="68">
        <v>1064.9291800000001</v>
      </c>
    </row>
    <row r="45" spans="1:70" x14ac:dyDescent="0.3">
      <c r="A45" s="1"/>
      <c r="B45" s="54" t="s">
        <v>821</v>
      </c>
      <c r="C45" s="67">
        <v>14.7</v>
      </c>
      <c r="D45" s="67">
        <v>19.100000000000001</v>
      </c>
      <c r="E45" s="67">
        <v>7.1</v>
      </c>
      <c r="F45" s="67">
        <v>11.04</v>
      </c>
      <c r="G45" s="67">
        <v>20.3</v>
      </c>
      <c r="H45" s="67">
        <v>2.2999999999999998</v>
      </c>
      <c r="I45" s="67">
        <v>0.4</v>
      </c>
      <c r="J45" s="67">
        <v>9.1999999999999993</v>
      </c>
      <c r="K45" s="67"/>
      <c r="L45" s="67">
        <v>18.5</v>
      </c>
      <c r="M45" s="67"/>
      <c r="N45" s="67">
        <v>17.2</v>
      </c>
      <c r="O45" s="67">
        <v>20.2</v>
      </c>
      <c r="P45" s="67">
        <v>6.8</v>
      </c>
      <c r="Q45" s="67"/>
      <c r="R45" s="67">
        <v>4.4000000000000004</v>
      </c>
      <c r="S45" s="67">
        <v>20</v>
      </c>
      <c r="T45" s="67"/>
      <c r="U45" s="67">
        <v>20</v>
      </c>
      <c r="V45" s="67">
        <v>18.600000000000001</v>
      </c>
      <c r="W45" s="67">
        <v>17.7</v>
      </c>
      <c r="X45" s="67">
        <v>75.7</v>
      </c>
      <c r="Y45" s="67">
        <v>78.8</v>
      </c>
      <c r="Z45" s="67">
        <v>67.599999999999994</v>
      </c>
      <c r="AA45" s="67">
        <v>83.8</v>
      </c>
      <c r="AB45" s="67"/>
      <c r="AC45" s="67">
        <v>8.1</v>
      </c>
      <c r="AD45" s="67">
        <v>9.1999999999999993</v>
      </c>
      <c r="AE45" s="67">
        <v>10.4</v>
      </c>
      <c r="AF45" s="67">
        <v>6.7</v>
      </c>
      <c r="AG45" s="67">
        <v>12.5</v>
      </c>
      <c r="AH45" s="67">
        <v>13</v>
      </c>
      <c r="AI45" s="67">
        <v>13</v>
      </c>
      <c r="AJ45" s="67">
        <v>7</v>
      </c>
      <c r="AK45" s="67"/>
      <c r="AL45" s="67">
        <v>0.6</v>
      </c>
      <c r="AM45" s="67"/>
      <c r="AN45" s="67">
        <v>3.5</v>
      </c>
      <c r="AO45" s="67">
        <v>18.600000000000001</v>
      </c>
      <c r="AP45" s="67"/>
      <c r="AQ45" s="67"/>
      <c r="AR45" s="67"/>
      <c r="AS45" s="67"/>
      <c r="AT45" s="67">
        <v>3.5</v>
      </c>
      <c r="AU45" s="67"/>
      <c r="AV45" s="67"/>
      <c r="AW45" s="67">
        <v>4.9000000000000004</v>
      </c>
      <c r="AX45" s="67">
        <v>9.9</v>
      </c>
      <c r="AY45" s="67">
        <v>90.5</v>
      </c>
      <c r="AZ45" s="67"/>
      <c r="BA45" s="67">
        <v>130.9</v>
      </c>
      <c r="BB45" s="67"/>
      <c r="BC45" s="67">
        <v>0.6</v>
      </c>
      <c r="BD45" s="67"/>
      <c r="BE45" s="67">
        <v>22.1</v>
      </c>
      <c r="BF45" s="67">
        <v>74.5</v>
      </c>
      <c r="BG45" s="67">
        <v>19.8</v>
      </c>
      <c r="BH45" s="67">
        <v>2.9</v>
      </c>
      <c r="BI45" s="67">
        <v>1.1000000000000001</v>
      </c>
      <c r="BJ45" s="67">
        <v>1.1000000000000001</v>
      </c>
      <c r="BK45" s="67">
        <v>2.4</v>
      </c>
      <c r="BL45" s="67"/>
      <c r="BM45" s="67">
        <v>0.8</v>
      </c>
      <c r="BN45" s="67">
        <v>20</v>
      </c>
      <c r="BO45" s="67">
        <v>6.9</v>
      </c>
      <c r="BP45" s="67"/>
      <c r="BQ45" s="67">
        <v>20.753270000000001</v>
      </c>
      <c r="BR45" s="68">
        <v>1048.69327</v>
      </c>
    </row>
    <row r="46" spans="1:70" x14ac:dyDescent="0.3">
      <c r="A46" s="1"/>
      <c r="B46" s="54" t="s">
        <v>822</v>
      </c>
      <c r="C46" s="67">
        <v>14.5</v>
      </c>
      <c r="D46" s="67">
        <v>19.100000000000001</v>
      </c>
      <c r="E46" s="67">
        <v>6.6</v>
      </c>
      <c r="F46" s="67">
        <v>11.03</v>
      </c>
      <c r="G46" s="67">
        <v>20.3</v>
      </c>
      <c r="H46" s="67">
        <v>2.2999999999999998</v>
      </c>
      <c r="I46" s="67">
        <v>0.4</v>
      </c>
      <c r="J46" s="67">
        <v>9.4</v>
      </c>
      <c r="K46" s="67"/>
      <c r="L46" s="67">
        <v>18.3</v>
      </c>
      <c r="M46" s="67"/>
      <c r="N46" s="67">
        <v>17.100000000000001</v>
      </c>
      <c r="O46" s="67">
        <v>20.2</v>
      </c>
      <c r="P46" s="67">
        <v>6.8</v>
      </c>
      <c r="Q46" s="67"/>
      <c r="R46" s="67">
        <v>4.5</v>
      </c>
      <c r="S46" s="67">
        <v>20</v>
      </c>
      <c r="T46" s="67"/>
      <c r="U46" s="67">
        <v>20</v>
      </c>
      <c r="V46" s="67">
        <v>18.8</v>
      </c>
      <c r="W46" s="67">
        <v>16.3</v>
      </c>
      <c r="X46" s="67">
        <v>73.599999999999994</v>
      </c>
      <c r="Y46" s="67">
        <v>84.7</v>
      </c>
      <c r="Z46" s="67">
        <v>76.3</v>
      </c>
      <c r="AA46" s="67">
        <v>92.3</v>
      </c>
      <c r="AB46" s="67"/>
      <c r="AC46" s="67">
        <v>10.7</v>
      </c>
      <c r="AD46" s="67">
        <v>7.8</v>
      </c>
      <c r="AE46" s="67">
        <v>10.4</v>
      </c>
      <c r="AF46" s="67">
        <v>6.7</v>
      </c>
      <c r="AG46" s="67">
        <v>12.5</v>
      </c>
      <c r="AH46" s="67">
        <v>13</v>
      </c>
      <c r="AI46" s="67">
        <v>13</v>
      </c>
      <c r="AJ46" s="67">
        <v>6.9</v>
      </c>
      <c r="AK46" s="67"/>
      <c r="AL46" s="67">
        <v>1.5</v>
      </c>
      <c r="AM46" s="67">
        <v>0.7</v>
      </c>
      <c r="AN46" s="67">
        <v>3.4</v>
      </c>
      <c r="AO46" s="67">
        <v>18.600000000000001</v>
      </c>
      <c r="AP46" s="67"/>
      <c r="AQ46" s="67"/>
      <c r="AR46" s="67"/>
      <c r="AS46" s="67"/>
      <c r="AT46" s="67">
        <v>3.5</v>
      </c>
      <c r="AU46" s="67"/>
      <c r="AV46" s="67"/>
      <c r="AW46" s="67">
        <v>4.7</v>
      </c>
      <c r="AX46" s="67">
        <v>9.9</v>
      </c>
      <c r="AY46" s="67">
        <v>82.8</v>
      </c>
      <c r="AZ46" s="67"/>
      <c r="BA46" s="67">
        <v>130.30000000000001</v>
      </c>
      <c r="BB46" s="67"/>
      <c r="BC46" s="67">
        <v>0.6</v>
      </c>
      <c r="BD46" s="67"/>
      <c r="BE46" s="67">
        <v>20.3</v>
      </c>
      <c r="BF46" s="67">
        <v>67.3</v>
      </c>
      <c r="BG46" s="67">
        <v>19.899999999999999</v>
      </c>
      <c r="BH46" s="67">
        <v>2.9</v>
      </c>
      <c r="BI46" s="67">
        <v>1.1000000000000001</v>
      </c>
      <c r="BJ46" s="67">
        <v>1.1000000000000001</v>
      </c>
      <c r="BK46" s="67">
        <v>2.4</v>
      </c>
      <c r="BL46" s="67"/>
      <c r="BM46" s="67">
        <v>0.8</v>
      </c>
      <c r="BN46" s="67">
        <v>20</v>
      </c>
      <c r="BO46" s="67">
        <v>6.9</v>
      </c>
      <c r="BP46" s="67"/>
      <c r="BQ46" s="67">
        <v>20.740500000000001</v>
      </c>
      <c r="BR46" s="68">
        <v>1052.9704999999999</v>
      </c>
    </row>
    <row r="47" spans="1:70" x14ac:dyDescent="0.3">
      <c r="A47" s="1"/>
      <c r="B47" s="56" t="s">
        <v>823</v>
      </c>
      <c r="C47" s="69">
        <v>14.9</v>
      </c>
      <c r="D47" s="69">
        <v>19.100000000000001</v>
      </c>
      <c r="E47" s="69">
        <v>6.3</v>
      </c>
      <c r="F47" s="69">
        <v>10.97</v>
      </c>
      <c r="G47" s="69">
        <v>20.3</v>
      </c>
      <c r="H47" s="69">
        <v>2.2999999999999998</v>
      </c>
      <c r="I47" s="69">
        <v>0.4</v>
      </c>
      <c r="J47" s="69">
        <v>9.3000000000000007</v>
      </c>
      <c r="K47" s="69"/>
      <c r="L47" s="69">
        <v>17.600000000000001</v>
      </c>
      <c r="M47" s="69"/>
      <c r="N47" s="69">
        <v>17.2</v>
      </c>
      <c r="O47" s="69">
        <v>20.2</v>
      </c>
      <c r="P47" s="69">
        <v>6.8</v>
      </c>
      <c r="Q47" s="69"/>
      <c r="R47" s="69">
        <v>4.4000000000000004</v>
      </c>
      <c r="S47" s="69">
        <v>20</v>
      </c>
      <c r="T47" s="69"/>
      <c r="U47" s="69">
        <v>20</v>
      </c>
      <c r="V47" s="69">
        <v>18.7</v>
      </c>
      <c r="W47" s="69">
        <v>14.4</v>
      </c>
      <c r="X47" s="69">
        <v>67.099999999999994</v>
      </c>
      <c r="Y47" s="69">
        <v>88.6</v>
      </c>
      <c r="Z47" s="69">
        <v>81.099999999999994</v>
      </c>
      <c r="AA47" s="69">
        <v>89</v>
      </c>
      <c r="AB47" s="69"/>
      <c r="AC47" s="69">
        <v>10.3</v>
      </c>
      <c r="AD47" s="69">
        <v>8</v>
      </c>
      <c r="AE47" s="69">
        <v>10.4</v>
      </c>
      <c r="AF47" s="69">
        <v>6.7</v>
      </c>
      <c r="AG47" s="69">
        <v>12.5</v>
      </c>
      <c r="AH47" s="69">
        <v>13</v>
      </c>
      <c r="AI47" s="69">
        <v>13</v>
      </c>
      <c r="AJ47" s="69">
        <v>6.9</v>
      </c>
      <c r="AK47" s="69"/>
      <c r="AL47" s="69">
        <v>0.6</v>
      </c>
      <c r="AM47" s="69"/>
      <c r="AN47" s="69">
        <v>3.4</v>
      </c>
      <c r="AO47" s="69">
        <v>18.600000000000001</v>
      </c>
      <c r="AP47" s="69"/>
      <c r="AQ47" s="69"/>
      <c r="AR47" s="69"/>
      <c r="AS47" s="69"/>
      <c r="AT47" s="69">
        <v>3.5</v>
      </c>
      <c r="AU47" s="69"/>
      <c r="AV47" s="69"/>
      <c r="AW47" s="69">
        <v>4.8</v>
      </c>
      <c r="AX47" s="69">
        <v>9.9</v>
      </c>
      <c r="AY47" s="69">
        <v>64.3</v>
      </c>
      <c r="AZ47" s="69"/>
      <c r="BA47" s="69">
        <v>117.4</v>
      </c>
      <c r="BB47" s="69"/>
      <c r="BC47" s="69">
        <v>0.6</v>
      </c>
      <c r="BD47" s="69"/>
      <c r="BE47" s="69">
        <v>24.3</v>
      </c>
      <c r="BF47" s="69">
        <v>77.099999999999994</v>
      </c>
      <c r="BG47" s="69">
        <v>20</v>
      </c>
      <c r="BH47" s="69">
        <v>2.9</v>
      </c>
      <c r="BI47" s="69">
        <v>1.1000000000000001</v>
      </c>
      <c r="BJ47" s="69">
        <v>1.1000000000000001</v>
      </c>
      <c r="BK47" s="69">
        <v>2.4</v>
      </c>
      <c r="BL47" s="69"/>
      <c r="BM47" s="69">
        <v>0.8</v>
      </c>
      <c r="BN47" s="69">
        <v>20</v>
      </c>
      <c r="BO47" s="69">
        <v>6.8</v>
      </c>
      <c r="BP47" s="69"/>
      <c r="BQ47" s="69">
        <v>20.798030000000001</v>
      </c>
      <c r="BR47" s="70">
        <v>1029.8680300000001</v>
      </c>
    </row>
    <row r="48" spans="1:70" x14ac:dyDescent="0.3">
      <c r="A48" s="1"/>
      <c r="B48" s="50" t="s">
        <v>824</v>
      </c>
      <c r="C48" s="65">
        <v>15.2</v>
      </c>
      <c r="D48" s="65">
        <v>19</v>
      </c>
      <c r="E48" s="65">
        <v>7.8</v>
      </c>
      <c r="F48" s="65">
        <v>10.76</v>
      </c>
      <c r="G48" s="65">
        <v>20.2</v>
      </c>
      <c r="H48" s="65">
        <v>2.4</v>
      </c>
      <c r="I48" s="65">
        <v>0.4</v>
      </c>
      <c r="J48" s="65">
        <v>9.1999999999999993</v>
      </c>
      <c r="K48" s="65"/>
      <c r="L48" s="65">
        <v>17.399999999999999</v>
      </c>
      <c r="M48" s="65"/>
      <c r="N48" s="65">
        <v>17.2</v>
      </c>
      <c r="O48" s="65">
        <v>20.3</v>
      </c>
      <c r="P48" s="65">
        <v>6.8</v>
      </c>
      <c r="Q48" s="65"/>
      <c r="R48" s="65">
        <v>4.4000000000000004</v>
      </c>
      <c r="S48" s="65">
        <v>20</v>
      </c>
      <c r="T48" s="65"/>
      <c r="U48" s="65">
        <v>20</v>
      </c>
      <c r="V48" s="65">
        <v>18.600000000000001</v>
      </c>
      <c r="W48" s="65">
        <v>10.9</v>
      </c>
      <c r="X48" s="65">
        <v>67</v>
      </c>
      <c r="Y48" s="65">
        <v>77.7</v>
      </c>
      <c r="Z48" s="65">
        <v>82.7</v>
      </c>
      <c r="AA48" s="65">
        <v>91.1</v>
      </c>
      <c r="AB48" s="65"/>
      <c r="AC48" s="65">
        <v>11</v>
      </c>
      <c r="AD48" s="65">
        <v>7.1</v>
      </c>
      <c r="AE48" s="65">
        <v>10.4</v>
      </c>
      <c r="AF48" s="65">
        <v>6.7</v>
      </c>
      <c r="AG48" s="65">
        <v>12</v>
      </c>
      <c r="AH48" s="65">
        <v>12.5</v>
      </c>
      <c r="AI48" s="65">
        <v>13</v>
      </c>
      <c r="AJ48" s="65">
        <v>6.9</v>
      </c>
      <c r="AK48" s="65"/>
      <c r="AL48" s="65"/>
      <c r="AM48" s="65"/>
      <c r="AN48" s="65">
        <v>3.4</v>
      </c>
      <c r="AO48" s="65">
        <v>18.600000000000001</v>
      </c>
      <c r="AP48" s="65"/>
      <c r="AQ48" s="65"/>
      <c r="AR48" s="65"/>
      <c r="AS48" s="65"/>
      <c r="AT48" s="65">
        <v>3.5</v>
      </c>
      <c r="AU48" s="65"/>
      <c r="AV48" s="65"/>
      <c r="AW48" s="65">
        <v>4.9000000000000004</v>
      </c>
      <c r="AX48" s="65">
        <v>9.9</v>
      </c>
      <c r="AY48" s="65">
        <v>80.2</v>
      </c>
      <c r="AZ48" s="65"/>
      <c r="BA48" s="65">
        <v>120.2</v>
      </c>
      <c r="BB48" s="65"/>
      <c r="BC48" s="65">
        <v>0.6</v>
      </c>
      <c r="BD48" s="65"/>
      <c r="BE48" s="65">
        <v>23.4</v>
      </c>
      <c r="BF48" s="65">
        <v>73.7</v>
      </c>
      <c r="BG48" s="65">
        <v>20</v>
      </c>
      <c r="BH48" s="65">
        <v>2.9</v>
      </c>
      <c r="BI48" s="65">
        <v>1.1000000000000001</v>
      </c>
      <c r="BJ48" s="65">
        <v>1.1000000000000001</v>
      </c>
      <c r="BK48" s="65">
        <v>2.4</v>
      </c>
      <c r="BL48" s="65"/>
      <c r="BM48" s="65">
        <v>0.8</v>
      </c>
      <c r="BN48" s="65">
        <v>20</v>
      </c>
      <c r="BO48" s="65">
        <v>6.8</v>
      </c>
      <c r="BP48" s="65"/>
      <c r="BQ48" s="65">
        <v>20.694970000000001</v>
      </c>
      <c r="BR48" s="66">
        <v>1032.8549700000001</v>
      </c>
    </row>
    <row r="49" spans="1:70" x14ac:dyDescent="0.3">
      <c r="A49" s="1"/>
      <c r="B49" s="54" t="s">
        <v>825</v>
      </c>
      <c r="C49" s="67">
        <v>15.5</v>
      </c>
      <c r="D49" s="67">
        <v>19</v>
      </c>
      <c r="E49" s="67">
        <v>8.1999999999999993</v>
      </c>
      <c r="F49" s="67">
        <v>11.04</v>
      </c>
      <c r="G49" s="67">
        <v>20.3</v>
      </c>
      <c r="H49" s="67">
        <v>2.4</v>
      </c>
      <c r="I49" s="67">
        <v>0.4</v>
      </c>
      <c r="J49" s="67">
        <v>8.6</v>
      </c>
      <c r="K49" s="67"/>
      <c r="L49" s="67">
        <v>17.399999999999999</v>
      </c>
      <c r="M49" s="67"/>
      <c r="N49" s="67">
        <v>17.2</v>
      </c>
      <c r="O49" s="67">
        <v>20.3</v>
      </c>
      <c r="P49" s="67">
        <v>6.8</v>
      </c>
      <c r="Q49" s="67"/>
      <c r="R49" s="67">
        <v>4.4000000000000004</v>
      </c>
      <c r="S49" s="67">
        <v>20</v>
      </c>
      <c r="T49" s="67"/>
      <c r="U49" s="67">
        <v>20</v>
      </c>
      <c r="V49" s="67">
        <v>18.7</v>
      </c>
      <c r="W49" s="67">
        <v>8</v>
      </c>
      <c r="X49" s="67">
        <v>64.599999999999994</v>
      </c>
      <c r="Y49" s="67">
        <v>74.3</v>
      </c>
      <c r="Z49" s="67">
        <v>77.8</v>
      </c>
      <c r="AA49" s="67">
        <v>88.9</v>
      </c>
      <c r="AB49" s="67"/>
      <c r="AC49" s="67">
        <v>13.3</v>
      </c>
      <c r="AD49" s="67">
        <v>7.3</v>
      </c>
      <c r="AE49" s="67">
        <v>10.4</v>
      </c>
      <c r="AF49" s="67">
        <v>6.7</v>
      </c>
      <c r="AG49" s="67">
        <v>12</v>
      </c>
      <c r="AH49" s="67">
        <v>12.5</v>
      </c>
      <c r="AI49" s="67">
        <v>12.5</v>
      </c>
      <c r="AJ49" s="67">
        <v>6.9</v>
      </c>
      <c r="AK49" s="67"/>
      <c r="AL49" s="67"/>
      <c r="AM49" s="67"/>
      <c r="AN49" s="67">
        <v>3.4</v>
      </c>
      <c r="AO49" s="67">
        <v>18.600000000000001</v>
      </c>
      <c r="AP49" s="67"/>
      <c r="AQ49" s="67"/>
      <c r="AR49" s="67"/>
      <c r="AS49" s="67"/>
      <c r="AT49" s="67">
        <v>3.5</v>
      </c>
      <c r="AU49" s="67"/>
      <c r="AV49" s="67"/>
      <c r="AW49" s="67">
        <v>4.8</v>
      </c>
      <c r="AX49" s="67">
        <v>10</v>
      </c>
      <c r="AY49" s="67">
        <v>50.5</v>
      </c>
      <c r="AZ49" s="67"/>
      <c r="BA49" s="67">
        <v>104.9</v>
      </c>
      <c r="BB49" s="67"/>
      <c r="BC49" s="67">
        <v>0.6</v>
      </c>
      <c r="BD49" s="67"/>
      <c r="BE49" s="67">
        <v>19.899999999999999</v>
      </c>
      <c r="BF49" s="67">
        <v>70.2</v>
      </c>
      <c r="BG49" s="67">
        <v>20</v>
      </c>
      <c r="BH49" s="67">
        <v>2.9</v>
      </c>
      <c r="BI49" s="67">
        <v>1.1000000000000001</v>
      </c>
      <c r="BJ49" s="67">
        <v>1.1000000000000001</v>
      </c>
      <c r="BK49" s="67">
        <v>2.4</v>
      </c>
      <c r="BL49" s="67"/>
      <c r="BM49" s="67">
        <v>0.8</v>
      </c>
      <c r="BN49" s="67">
        <v>20</v>
      </c>
      <c r="BO49" s="67">
        <v>6.9</v>
      </c>
      <c r="BP49" s="67"/>
      <c r="BQ49" s="67">
        <v>20.821770000000001</v>
      </c>
      <c r="BR49" s="68">
        <v>967.86176999999998</v>
      </c>
    </row>
    <row r="50" spans="1:70" x14ac:dyDescent="0.3">
      <c r="A50" s="1"/>
      <c r="B50" s="54" t="s">
        <v>826</v>
      </c>
      <c r="C50" s="67">
        <v>15.8</v>
      </c>
      <c r="D50" s="67">
        <v>19</v>
      </c>
      <c r="E50" s="67">
        <v>7.1</v>
      </c>
      <c r="F50" s="67">
        <v>11.03</v>
      </c>
      <c r="G50" s="67">
        <v>20.3</v>
      </c>
      <c r="H50" s="67">
        <v>2.4</v>
      </c>
      <c r="I50" s="67">
        <v>0.4</v>
      </c>
      <c r="J50" s="67">
        <v>8.9</v>
      </c>
      <c r="K50" s="67"/>
      <c r="L50" s="67">
        <v>16.7</v>
      </c>
      <c r="M50" s="67"/>
      <c r="N50" s="67">
        <v>17.2</v>
      </c>
      <c r="O50" s="67">
        <v>20.2</v>
      </c>
      <c r="P50" s="67">
        <v>6.8</v>
      </c>
      <c r="Q50" s="67"/>
      <c r="R50" s="67">
        <v>4.5</v>
      </c>
      <c r="S50" s="67">
        <v>20</v>
      </c>
      <c r="T50" s="67"/>
      <c r="U50" s="67">
        <v>20</v>
      </c>
      <c r="V50" s="67">
        <v>18.7</v>
      </c>
      <c r="W50" s="67">
        <v>8.4</v>
      </c>
      <c r="X50" s="67">
        <v>65.8</v>
      </c>
      <c r="Y50" s="67">
        <v>75.3</v>
      </c>
      <c r="Z50" s="67">
        <v>83.8</v>
      </c>
      <c r="AA50" s="67">
        <v>89.2</v>
      </c>
      <c r="AB50" s="67"/>
      <c r="AC50" s="67">
        <v>9.8000000000000007</v>
      </c>
      <c r="AD50" s="67">
        <v>4.2</v>
      </c>
      <c r="AE50" s="67">
        <v>10.4</v>
      </c>
      <c r="AF50" s="67">
        <v>6.7</v>
      </c>
      <c r="AG50" s="67">
        <v>12</v>
      </c>
      <c r="AH50" s="67">
        <v>12.5</v>
      </c>
      <c r="AI50" s="67">
        <v>12.5</v>
      </c>
      <c r="AJ50" s="67">
        <v>7.2</v>
      </c>
      <c r="AK50" s="67"/>
      <c r="AL50" s="67">
        <v>2.7</v>
      </c>
      <c r="AM50" s="67">
        <v>4</v>
      </c>
      <c r="AN50" s="67">
        <v>3.4</v>
      </c>
      <c r="AO50" s="67">
        <v>18.600000000000001</v>
      </c>
      <c r="AP50" s="67"/>
      <c r="AQ50" s="67"/>
      <c r="AR50" s="67"/>
      <c r="AS50" s="67"/>
      <c r="AT50" s="67">
        <v>3.5</v>
      </c>
      <c r="AU50" s="67"/>
      <c r="AV50" s="67"/>
      <c r="AW50" s="67">
        <v>4.8</v>
      </c>
      <c r="AX50" s="67">
        <v>9.9</v>
      </c>
      <c r="AY50" s="67">
        <v>48.4</v>
      </c>
      <c r="AZ50" s="67"/>
      <c r="BA50" s="67">
        <v>90.9</v>
      </c>
      <c r="BB50" s="67"/>
      <c r="BC50" s="67">
        <v>0.6</v>
      </c>
      <c r="BD50" s="67"/>
      <c r="BE50" s="67">
        <v>23</v>
      </c>
      <c r="BF50" s="67">
        <v>71.099999999999994</v>
      </c>
      <c r="BG50" s="67">
        <v>20</v>
      </c>
      <c r="BH50" s="67">
        <v>2.9</v>
      </c>
      <c r="BI50" s="67">
        <v>1.1000000000000001</v>
      </c>
      <c r="BJ50" s="67">
        <v>1.1000000000000001</v>
      </c>
      <c r="BK50" s="67">
        <v>2.4</v>
      </c>
      <c r="BL50" s="67"/>
      <c r="BM50" s="67">
        <v>0.8</v>
      </c>
      <c r="BN50" s="67">
        <v>20</v>
      </c>
      <c r="BO50" s="67">
        <v>6.9</v>
      </c>
      <c r="BP50" s="67"/>
      <c r="BQ50" s="67">
        <v>20.742190000000001</v>
      </c>
      <c r="BR50" s="68">
        <v>963.67219</v>
      </c>
    </row>
    <row r="51" spans="1:70" x14ac:dyDescent="0.3">
      <c r="A51" s="1"/>
      <c r="B51" s="54" t="s">
        <v>827</v>
      </c>
      <c r="C51" s="67">
        <v>15.6</v>
      </c>
      <c r="D51" s="67">
        <v>19</v>
      </c>
      <c r="E51" s="67">
        <v>7.1</v>
      </c>
      <c r="F51" s="67">
        <v>11.05</v>
      </c>
      <c r="G51" s="67">
        <v>20.2</v>
      </c>
      <c r="H51" s="67">
        <v>2.4</v>
      </c>
      <c r="I51" s="67">
        <v>0.4</v>
      </c>
      <c r="J51" s="67">
        <v>9</v>
      </c>
      <c r="K51" s="67"/>
      <c r="L51" s="67">
        <v>16.3</v>
      </c>
      <c r="M51" s="67"/>
      <c r="N51" s="67">
        <v>17.2</v>
      </c>
      <c r="O51" s="67">
        <v>20.2</v>
      </c>
      <c r="P51" s="67">
        <v>6.8</v>
      </c>
      <c r="Q51" s="67"/>
      <c r="R51" s="67">
        <v>4.7</v>
      </c>
      <c r="S51" s="67">
        <v>20</v>
      </c>
      <c r="T51" s="67"/>
      <c r="U51" s="67">
        <v>20</v>
      </c>
      <c r="V51" s="67">
        <v>18.600000000000001</v>
      </c>
      <c r="W51" s="67">
        <v>9.8000000000000007</v>
      </c>
      <c r="X51" s="67">
        <v>67.8</v>
      </c>
      <c r="Y51" s="67">
        <v>70.3</v>
      </c>
      <c r="Z51" s="67">
        <v>73</v>
      </c>
      <c r="AA51" s="67">
        <v>86.8</v>
      </c>
      <c r="AB51" s="67"/>
      <c r="AC51" s="67">
        <v>11.6</v>
      </c>
      <c r="AD51" s="67">
        <v>6</v>
      </c>
      <c r="AE51" s="67">
        <v>10.4</v>
      </c>
      <c r="AF51" s="67">
        <v>6.7</v>
      </c>
      <c r="AG51" s="67">
        <v>12</v>
      </c>
      <c r="AH51" s="67">
        <v>12.5</v>
      </c>
      <c r="AI51" s="67">
        <v>12.5</v>
      </c>
      <c r="AJ51" s="67">
        <v>7.2</v>
      </c>
      <c r="AK51" s="67"/>
      <c r="AL51" s="67">
        <v>1.8</v>
      </c>
      <c r="AM51" s="67">
        <v>2.8</v>
      </c>
      <c r="AN51" s="67">
        <v>3.4</v>
      </c>
      <c r="AO51" s="67">
        <v>18.600000000000001</v>
      </c>
      <c r="AP51" s="67"/>
      <c r="AQ51" s="67"/>
      <c r="AR51" s="67"/>
      <c r="AS51" s="67"/>
      <c r="AT51" s="67">
        <v>3.5</v>
      </c>
      <c r="AU51" s="67"/>
      <c r="AV51" s="67"/>
      <c r="AW51" s="67">
        <v>4.9000000000000004</v>
      </c>
      <c r="AX51" s="67">
        <v>9.9</v>
      </c>
      <c r="AY51" s="67">
        <v>55</v>
      </c>
      <c r="AZ51" s="67"/>
      <c r="BA51" s="67">
        <v>91.7</v>
      </c>
      <c r="BB51" s="67"/>
      <c r="BC51" s="67">
        <v>0.6</v>
      </c>
      <c r="BD51" s="67"/>
      <c r="BE51" s="67">
        <v>22.9</v>
      </c>
      <c r="BF51" s="67">
        <v>72.900000000000006</v>
      </c>
      <c r="BG51" s="67">
        <v>20</v>
      </c>
      <c r="BH51" s="67">
        <v>2.9</v>
      </c>
      <c r="BI51" s="67">
        <v>1.1000000000000001</v>
      </c>
      <c r="BJ51" s="67">
        <v>1.1000000000000001</v>
      </c>
      <c r="BK51" s="67">
        <v>2.4</v>
      </c>
      <c r="BL51" s="67"/>
      <c r="BM51" s="67">
        <v>0.8</v>
      </c>
      <c r="BN51" s="67">
        <v>20</v>
      </c>
      <c r="BO51" s="67">
        <v>6.9</v>
      </c>
      <c r="BP51" s="67"/>
      <c r="BQ51" s="67">
        <v>20.766539999999999</v>
      </c>
      <c r="BR51" s="68">
        <v>959.11653999999999</v>
      </c>
    </row>
    <row r="52" spans="1:70" x14ac:dyDescent="0.3">
      <c r="A52" s="1"/>
      <c r="B52" s="54" t="s">
        <v>828</v>
      </c>
      <c r="C52" s="67">
        <v>15.5</v>
      </c>
      <c r="D52" s="67">
        <v>19</v>
      </c>
      <c r="E52" s="67">
        <v>7.9</v>
      </c>
      <c r="F52" s="67">
        <v>11.04</v>
      </c>
      <c r="G52" s="67">
        <v>20.2</v>
      </c>
      <c r="H52" s="67">
        <v>2.4</v>
      </c>
      <c r="I52" s="67">
        <v>0.4</v>
      </c>
      <c r="J52" s="67">
        <v>9</v>
      </c>
      <c r="K52" s="67"/>
      <c r="L52" s="67">
        <v>15.5</v>
      </c>
      <c r="M52" s="67"/>
      <c r="N52" s="67">
        <v>17.2</v>
      </c>
      <c r="O52" s="67">
        <v>20.2</v>
      </c>
      <c r="P52" s="67">
        <v>6.8</v>
      </c>
      <c r="Q52" s="67"/>
      <c r="R52" s="67">
        <v>4.5999999999999996</v>
      </c>
      <c r="S52" s="67">
        <v>20</v>
      </c>
      <c r="T52" s="67"/>
      <c r="U52" s="67">
        <v>20</v>
      </c>
      <c r="V52" s="67">
        <v>18.7</v>
      </c>
      <c r="W52" s="67">
        <v>8</v>
      </c>
      <c r="X52" s="67">
        <v>71.2</v>
      </c>
      <c r="Y52" s="67">
        <v>60.7</v>
      </c>
      <c r="Z52" s="67">
        <v>73</v>
      </c>
      <c r="AA52" s="67">
        <v>86</v>
      </c>
      <c r="AB52" s="67"/>
      <c r="AC52" s="67">
        <v>9.8000000000000007</v>
      </c>
      <c r="AD52" s="67">
        <v>6</v>
      </c>
      <c r="AE52" s="67">
        <v>10.4</v>
      </c>
      <c r="AF52" s="67">
        <v>6.6</v>
      </c>
      <c r="AG52" s="67">
        <v>12</v>
      </c>
      <c r="AH52" s="67">
        <v>12.5</v>
      </c>
      <c r="AI52" s="67">
        <v>12.5</v>
      </c>
      <c r="AJ52" s="67">
        <v>7.2</v>
      </c>
      <c r="AK52" s="67"/>
      <c r="AL52" s="67">
        <v>0.4</v>
      </c>
      <c r="AM52" s="67">
        <v>1.9</v>
      </c>
      <c r="AN52" s="67">
        <v>3.4</v>
      </c>
      <c r="AO52" s="67">
        <v>18.600000000000001</v>
      </c>
      <c r="AP52" s="67"/>
      <c r="AQ52" s="67"/>
      <c r="AR52" s="67"/>
      <c r="AS52" s="67"/>
      <c r="AT52" s="67">
        <v>3.5</v>
      </c>
      <c r="AU52" s="67"/>
      <c r="AV52" s="67"/>
      <c r="AW52" s="67">
        <v>4.9000000000000004</v>
      </c>
      <c r="AX52" s="67">
        <v>9.9</v>
      </c>
      <c r="AY52" s="67">
        <v>53.2</v>
      </c>
      <c r="AZ52" s="67"/>
      <c r="BA52" s="67">
        <v>86.3</v>
      </c>
      <c r="BB52" s="67"/>
      <c r="BC52" s="67">
        <v>0.6</v>
      </c>
      <c r="BD52" s="67"/>
      <c r="BE52" s="67">
        <v>21.5</v>
      </c>
      <c r="BF52" s="67">
        <v>70.3</v>
      </c>
      <c r="BG52" s="67">
        <v>20</v>
      </c>
      <c r="BH52" s="67">
        <v>2.9</v>
      </c>
      <c r="BI52" s="67">
        <v>1.1000000000000001</v>
      </c>
      <c r="BJ52" s="67">
        <v>1.1000000000000001</v>
      </c>
      <c r="BK52" s="67">
        <v>2.4</v>
      </c>
      <c r="BL52" s="67"/>
      <c r="BM52" s="67">
        <v>0.8</v>
      </c>
      <c r="BN52" s="67">
        <v>20</v>
      </c>
      <c r="BO52" s="67">
        <v>6.9</v>
      </c>
      <c r="BP52" s="67"/>
      <c r="BQ52" s="67">
        <v>20.763559999999998</v>
      </c>
      <c r="BR52" s="68">
        <v>934.80355999999995</v>
      </c>
    </row>
    <row r="53" spans="1:70" x14ac:dyDescent="0.3">
      <c r="A53" s="1"/>
      <c r="B53" s="54" t="s">
        <v>829</v>
      </c>
      <c r="C53" s="67">
        <v>15.7</v>
      </c>
      <c r="D53" s="67">
        <v>19.100000000000001</v>
      </c>
      <c r="E53" s="67">
        <v>8.9</v>
      </c>
      <c r="F53" s="67">
        <v>11.03</v>
      </c>
      <c r="G53" s="67">
        <v>20.2</v>
      </c>
      <c r="H53" s="67">
        <v>2.4</v>
      </c>
      <c r="I53" s="67">
        <v>0.4</v>
      </c>
      <c r="J53" s="67">
        <v>9.1</v>
      </c>
      <c r="K53" s="67"/>
      <c r="L53" s="67">
        <v>15</v>
      </c>
      <c r="M53" s="67"/>
      <c r="N53" s="67">
        <v>17.3</v>
      </c>
      <c r="O53" s="67">
        <v>20.399999999999999</v>
      </c>
      <c r="P53" s="67">
        <v>6.8</v>
      </c>
      <c r="Q53" s="67"/>
      <c r="R53" s="67">
        <v>4.5</v>
      </c>
      <c r="S53" s="67">
        <v>20</v>
      </c>
      <c r="T53" s="67"/>
      <c r="U53" s="67">
        <v>20</v>
      </c>
      <c r="V53" s="67">
        <v>18.600000000000001</v>
      </c>
      <c r="W53" s="67">
        <v>7.7</v>
      </c>
      <c r="X53" s="67">
        <v>69.400000000000006</v>
      </c>
      <c r="Y53" s="67">
        <v>54.4</v>
      </c>
      <c r="Z53" s="67">
        <v>68.599999999999994</v>
      </c>
      <c r="AA53" s="67">
        <v>84.2</v>
      </c>
      <c r="AB53" s="67"/>
      <c r="AC53" s="67">
        <v>8</v>
      </c>
      <c r="AD53" s="67">
        <v>5.9</v>
      </c>
      <c r="AE53" s="67">
        <v>10.4</v>
      </c>
      <c r="AF53" s="67">
        <v>6.5</v>
      </c>
      <c r="AG53" s="67">
        <v>12</v>
      </c>
      <c r="AH53" s="67">
        <v>12</v>
      </c>
      <c r="AI53" s="67">
        <v>12.5</v>
      </c>
      <c r="AJ53" s="67">
        <v>7</v>
      </c>
      <c r="AK53" s="67"/>
      <c r="AL53" s="67">
        <v>2.9</v>
      </c>
      <c r="AM53" s="67">
        <v>6.2</v>
      </c>
      <c r="AN53" s="67">
        <v>3.4</v>
      </c>
      <c r="AO53" s="67">
        <v>18.600000000000001</v>
      </c>
      <c r="AP53" s="67"/>
      <c r="AQ53" s="67"/>
      <c r="AR53" s="67"/>
      <c r="AS53" s="67"/>
      <c r="AT53" s="67">
        <v>3.5</v>
      </c>
      <c r="AU53" s="67"/>
      <c r="AV53" s="67"/>
      <c r="AW53" s="67">
        <v>4.8</v>
      </c>
      <c r="AX53" s="67">
        <v>9.9</v>
      </c>
      <c r="AY53" s="67">
        <v>44.3</v>
      </c>
      <c r="AZ53" s="67"/>
      <c r="BA53" s="67">
        <v>81.3</v>
      </c>
      <c r="BB53" s="67"/>
      <c r="BC53" s="67">
        <v>0.6</v>
      </c>
      <c r="BD53" s="67"/>
      <c r="BE53" s="67">
        <v>17</v>
      </c>
      <c r="BF53" s="67">
        <v>55.5</v>
      </c>
      <c r="BG53" s="67">
        <v>19.899999999999999</v>
      </c>
      <c r="BH53" s="67">
        <v>2.9</v>
      </c>
      <c r="BI53" s="67">
        <v>1.1000000000000001</v>
      </c>
      <c r="BJ53" s="67">
        <v>1.1000000000000001</v>
      </c>
      <c r="BK53" s="67">
        <v>2.4</v>
      </c>
      <c r="BL53" s="67"/>
      <c r="BM53" s="67">
        <v>0.8</v>
      </c>
      <c r="BN53" s="67">
        <v>20</v>
      </c>
      <c r="BO53" s="67">
        <v>6.9</v>
      </c>
      <c r="BP53" s="67"/>
      <c r="BQ53" s="67">
        <v>20.766580000000001</v>
      </c>
      <c r="BR53" s="68">
        <v>891.89657999999997</v>
      </c>
    </row>
    <row r="54" spans="1:70" x14ac:dyDescent="0.3">
      <c r="A54" s="1"/>
      <c r="B54" s="54" t="s">
        <v>830</v>
      </c>
      <c r="C54" s="67">
        <v>15.5</v>
      </c>
      <c r="D54" s="67">
        <v>19.100000000000001</v>
      </c>
      <c r="E54" s="67">
        <v>8.5</v>
      </c>
      <c r="F54" s="67">
        <v>11.03</v>
      </c>
      <c r="G54" s="67">
        <v>20.2</v>
      </c>
      <c r="H54" s="67">
        <v>2.4</v>
      </c>
      <c r="I54" s="67">
        <v>0.4</v>
      </c>
      <c r="J54" s="67">
        <v>9.1999999999999993</v>
      </c>
      <c r="K54" s="67"/>
      <c r="L54" s="67">
        <v>15.1</v>
      </c>
      <c r="M54" s="67"/>
      <c r="N54" s="67">
        <v>16.600000000000001</v>
      </c>
      <c r="O54" s="67">
        <v>20.3</v>
      </c>
      <c r="P54" s="67">
        <v>6.8</v>
      </c>
      <c r="Q54" s="67"/>
      <c r="R54" s="67">
        <v>4.5</v>
      </c>
      <c r="S54" s="67">
        <v>19.8</v>
      </c>
      <c r="T54" s="67"/>
      <c r="U54" s="67">
        <v>20</v>
      </c>
      <c r="V54" s="67">
        <v>18.600000000000001</v>
      </c>
      <c r="W54" s="67">
        <v>7.2</v>
      </c>
      <c r="X54" s="67">
        <v>63.2</v>
      </c>
      <c r="Y54" s="67">
        <v>49.2</v>
      </c>
      <c r="Z54" s="67">
        <v>62.6</v>
      </c>
      <c r="AA54" s="67">
        <v>78.3</v>
      </c>
      <c r="AB54" s="67"/>
      <c r="AC54" s="67">
        <v>8.6999999999999993</v>
      </c>
      <c r="AD54" s="67">
        <v>6.3</v>
      </c>
      <c r="AE54" s="67">
        <v>10.4</v>
      </c>
      <c r="AF54" s="67">
        <v>6.4</v>
      </c>
      <c r="AG54" s="67">
        <v>12</v>
      </c>
      <c r="AH54" s="67">
        <v>12</v>
      </c>
      <c r="AI54" s="67">
        <v>12.5</v>
      </c>
      <c r="AJ54" s="67">
        <v>7</v>
      </c>
      <c r="AK54" s="67"/>
      <c r="AL54" s="67">
        <v>6.1</v>
      </c>
      <c r="AM54" s="67">
        <v>9</v>
      </c>
      <c r="AN54" s="67">
        <v>3.4</v>
      </c>
      <c r="AO54" s="67">
        <v>18.600000000000001</v>
      </c>
      <c r="AP54" s="67"/>
      <c r="AQ54" s="67"/>
      <c r="AR54" s="67"/>
      <c r="AS54" s="67"/>
      <c r="AT54" s="67">
        <v>3.5</v>
      </c>
      <c r="AU54" s="67"/>
      <c r="AV54" s="67"/>
      <c r="AW54" s="67">
        <v>4.8</v>
      </c>
      <c r="AX54" s="67">
        <v>9.9</v>
      </c>
      <c r="AY54" s="67">
        <v>55.2</v>
      </c>
      <c r="AZ54" s="67"/>
      <c r="BA54" s="67">
        <v>89</v>
      </c>
      <c r="BB54" s="67"/>
      <c r="BC54" s="67">
        <v>0.6</v>
      </c>
      <c r="BD54" s="67"/>
      <c r="BE54" s="67">
        <v>15.2</v>
      </c>
      <c r="BF54" s="67">
        <v>53.3</v>
      </c>
      <c r="BG54" s="67">
        <v>20</v>
      </c>
      <c r="BH54" s="67">
        <v>2.9</v>
      </c>
      <c r="BI54" s="67">
        <v>1.1000000000000001</v>
      </c>
      <c r="BJ54" s="67">
        <v>1.1000000000000001</v>
      </c>
      <c r="BK54" s="67">
        <v>2.4</v>
      </c>
      <c r="BL54" s="67"/>
      <c r="BM54" s="67">
        <v>0.8</v>
      </c>
      <c r="BN54" s="67">
        <v>20</v>
      </c>
      <c r="BO54" s="67">
        <v>6.9</v>
      </c>
      <c r="BP54" s="67"/>
      <c r="BQ54" s="67">
        <v>20.713280000000001</v>
      </c>
      <c r="BR54" s="68">
        <v>888.34328000000005</v>
      </c>
    </row>
    <row r="55" spans="1:70" x14ac:dyDescent="0.3">
      <c r="A55" s="1"/>
      <c r="B55" s="56" t="s">
        <v>1054</v>
      </c>
      <c r="C55" s="69">
        <v>15.8</v>
      </c>
      <c r="D55" s="69">
        <v>19.100000000000001</v>
      </c>
      <c r="E55" s="69">
        <v>7.4</v>
      </c>
      <c r="F55" s="69">
        <v>11.06</v>
      </c>
      <c r="G55" s="69">
        <v>20.2</v>
      </c>
      <c r="H55" s="69">
        <v>2.4</v>
      </c>
      <c r="I55" s="69">
        <v>0.4</v>
      </c>
      <c r="J55" s="69">
        <v>9.4</v>
      </c>
      <c r="K55" s="69"/>
      <c r="L55" s="69">
        <v>15</v>
      </c>
      <c r="M55" s="69"/>
      <c r="N55" s="69">
        <v>16.8</v>
      </c>
      <c r="O55" s="69">
        <v>20.3</v>
      </c>
      <c r="P55" s="69">
        <v>6.8</v>
      </c>
      <c r="Q55" s="69"/>
      <c r="R55" s="69">
        <v>4.5</v>
      </c>
      <c r="S55" s="69">
        <v>20</v>
      </c>
      <c r="T55" s="69"/>
      <c r="U55" s="69">
        <v>20</v>
      </c>
      <c r="V55" s="69">
        <v>18.600000000000001</v>
      </c>
      <c r="W55" s="69">
        <v>8.8000000000000007</v>
      </c>
      <c r="X55" s="69">
        <v>61.6</v>
      </c>
      <c r="Y55" s="69">
        <v>42.5</v>
      </c>
      <c r="Z55" s="69">
        <v>65.2</v>
      </c>
      <c r="AA55" s="69">
        <v>77.400000000000006</v>
      </c>
      <c r="AB55" s="69"/>
      <c r="AC55" s="69">
        <v>5.7</v>
      </c>
      <c r="AD55" s="69">
        <v>4.2</v>
      </c>
      <c r="AE55" s="69">
        <v>10.4</v>
      </c>
      <c r="AF55" s="69">
        <v>6.3</v>
      </c>
      <c r="AG55" s="69">
        <v>12</v>
      </c>
      <c r="AH55" s="69">
        <v>12.5</v>
      </c>
      <c r="AI55" s="69">
        <v>12.5</v>
      </c>
      <c r="AJ55" s="69">
        <v>7</v>
      </c>
      <c r="AK55" s="69"/>
      <c r="AL55" s="69">
        <v>6.1</v>
      </c>
      <c r="AM55" s="69">
        <v>11.1</v>
      </c>
      <c r="AN55" s="69">
        <v>3.4</v>
      </c>
      <c r="AO55" s="69">
        <v>18.600000000000001</v>
      </c>
      <c r="AP55" s="69"/>
      <c r="AQ55" s="69"/>
      <c r="AR55" s="69"/>
      <c r="AS55" s="69"/>
      <c r="AT55" s="69">
        <v>3.5</v>
      </c>
      <c r="AU55" s="69"/>
      <c r="AV55" s="69"/>
      <c r="AW55" s="69">
        <v>4.8</v>
      </c>
      <c r="AX55" s="69">
        <v>10</v>
      </c>
      <c r="AY55" s="69">
        <v>39.4</v>
      </c>
      <c r="AZ55" s="69"/>
      <c r="BA55" s="69">
        <v>71.8</v>
      </c>
      <c r="BB55" s="69"/>
      <c r="BC55" s="69">
        <v>0.6</v>
      </c>
      <c r="BD55" s="69"/>
      <c r="BE55" s="69">
        <v>17.2</v>
      </c>
      <c r="BF55" s="69">
        <v>51.8</v>
      </c>
      <c r="BG55" s="69">
        <v>20</v>
      </c>
      <c r="BH55" s="69">
        <v>2.9</v>
      </c>
      <c r="BI55" s="69">
        <v>1.1000000000000001</v>
      </c>
      <c r="BJ55" s="69">
        <v>1.1000000000000001</v>
      </c>
      <c r="BK55" s="69">
        <v>2.4</v>
      </c>
      <c r="BL55" s="69"/>
      <c r="BM55" s="69">
        <v>0.8</v>
      </c>
      <c r="BN55" s="69">
        <v>20</v>
      </c>
      <c r="BO55" s="69">
        <v>6.9</v>
      </c>
      <c r="BP55" s="69"/>
      <c r="BQ55" s="69">
        <v>20.815670000000001</v>
      </c>
      <c r="BR55" s="70">
        <v>848.17566999999997</v>
      </c>
    </row>
    <row r="56" spans="1:70" ht="15.6" x14ac:dyDescent="0.3">
      <c r="A56" s="1"/>
      <c r="B56" s="71" t="s">
        <v>1055</v>
      </c>
      <c r="C56" s="72">
        <v>362.65</v>
      </c>
      <c r="D56" s="72">
        <v>440.6</v>
      </c>
      <c r="E56" s="72">
        <v>185.9</v>
      </c>
      <c r="F56" s="72">
        <v>261.94499999999999</v>
      </c>
      <c r="G56" s="72">
        <v>393.75</v>
      </c>
      <c r="H56" s="72">
        <v>60</v>
      </c>
      <c r="I56" s="72">
        <v>9.6</v>
      </c>
      <c r="J56" s="72">
        <v>216.75</v>
      </c>
      <c r="K56" s="72">
        <v>8.4499999999999993</v>
      </c>
      <c r="L56" s="72">
        <v>314.64999999999998</v>
      </c>
      <c r="M56" s="72">
        <v>0</v>
      </c>
      <c r="N56" s="72">
        <v>436.45</v>
      </c>
      <c r="O56" s="72">
        <v>486.1</v>
      </c>
      <c r="P56" s="72">
        <v>163.19999999999999</v>
      </c>
      <c r="Q56" s="72">
        <v>60.1</v>
      </c>
      <c r="R56" s="72">
        <v>109.45</v>
      </c>
      <c r="S56" s="72">
        <v>479.45</v>
      </c>
      <c r="T56" s="72">
        <v>0</v>
      </c>
      <c r="U56" s="72">
        <v>479.55</v>
      </c>
      <c r="V56" s="72">
        <v>424.85</v>
      </c>
      <c r="W56" s="72">
        <v>368.25</v>
      </c>
      <c r="X56" s="72">
        <v>1296.8</v>
      </c>
      <c r="Y56" s="72">
        <v>1640.8</v>
      </c>
      <c r="Z56" s="72">
        <v>1649.25</v>
      </c>
      <c r="AA56" s="72">
        <v>2001</v>
      </c>
      <c r="AB56" s="72">
        <v>379.8</v>
      </c>
      <c r="AC56" s="72">
        <v>213.1</v>
      </c>
      <c r="AD56" s="72">
        <v>142.19999999999999</v>
      </c>
      <c r="AE56" s="72">
        <v>249.6</v>
      </c>
      <c r="AF56" s="72">
        <v>175.25</v>
      </c>
      <c r="AG56" s="72">
        <v>325.8</v>
      </c>
      <c r="AH56" s="72">
        <v>338.5</v>
      </c>
      <c r="AI56" s="72">
        <v>340.3</v>
      </c>
      <c r="AJ56" s="72">
        <v>169.4</v>
      </c>
      <c r="AK56" s="72">
        <v>790.25</v>
      </c>
      <c r="AL56" s="72">
        <v>153.30000000000001</v>
      </c>
      <c r="AM56" s="72">
        <v>172.1</v>
      </c>
      <c r="AN56" s="72">
        <v>81.900000000000006</v>
      </c>
      <c r="AO56" s="72">
        <v>446.4</v>
      </c>
      <c r="AP56" s="72">
        <v>0</v>
      </c>
      <c r="AQ56" s="72">
        <v>2610.5500000000002</v>
      </c>
      <c r="AR56" s="72">
        <v>2140.8850000000002</v>
      </c>
      <c r="AS56" s="72">
        <v>1.55</v>
      </c>
      <c r="AT56" s="72">
        <v>83.95</v>
      </c>
      <c r="AU56" s="72">
        <v>135.80000000000001</v>
      </c>
      <c r="AV56" s="72">
        <v>164.05</v>
      </c>
      <c r="AW56" s="72">
        <v>116.2</v>
      </c>
      <c r="AX56" s="72">
        <v>238.05</v>
      </c>
      <c r="AY56" s="72">
        <v>1462</v>
      </c>
      <c r="AZ56" s="72">
        <v>1538.5</v>
      </c>
      <c r="BA56" s="72">
        <v>1662</v>
      </c>
      <c r="BB56" s="72">
        <v>1134.3</v>
      </c>
      <c r="BC56" s="72">
        <v>14.4</v>
      </c>
      <c r="BD56" s="72">
        <v>199.75</v>
      </c>
      <c r="BE56" s="72">
        <v>416.95</v>
      </c>
      <c r="BF56" s="72">
        <v>1298.3</v>
      </c>
      <c r="BG56" s="72">
        <v>478.55</v>
      </c>
      <c r="BH56" s="72">
        <v>66.5</v>
      </c>
      <c r="BI56" s="72">
        <v>26</v>
      </c>
      <c r="BJ56" s="72">
        <v>26.4</v>
      </c>
      <c r="BK56" s="72">
        <v>55.2</v>
      </c>
      <c r="BL56" s="72">
        <v>135.05000000000001</v>
      </c>
      <c r="BM56" s="72">
        <v>21.45</v>
      </c>
      <c r="BN56" s="72">
        <v>479.6</v>
      </c>
      <c r="BO56" s="72">
        <v>164.25</v>
      </c>
      <c r="BP56" s="72">
        <v>183.25</v>
      </c>
      <c r="BQ56" s="72">
        <v>310.13680499999998</v>
      </c>
      <c r="BR56" s="72">
        <v>30991.066804999999</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568</v>
      </c>
      <c r="M70" s="1">
        <v>1641.9449999999999</v>
      </c>
      <c r="N70" s="1">
        <v>5.2981235216307363</v>
      </c>
      <c r="O70" s="1" t="s">
        <v>1056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567</v>
      </c>
      <c r="M71" s="1">
        <v>7450.8868050000001</v>
      </c>
      <c r="N71" s="1">
        <v>24.042046864285091</v>
      </c>
      <c r="O71" s="1" t="s">
        <v>1057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569</v>
      </c>
      <c r="M72" s="1">
        <v>9422.1849999999995</v>
      </c>
      <c r="N72" s="1">
        <v>30.402906293241429</v>
      </c>
      <c r="O72" s="1" t="s">
        <v>1058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570</v>
      </c>
      <c r="M73" s="1">
        <v>12476.05</v>
      </c>
      <c r="N73" s="1">
        <v>40.256923320842745</v>
      </c>
      <c r="O73" s="1" t="s">
        <v>1059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21" x14ac:dyDescent="0.4">
      <c r="A5" s="1"/>
      <c r="B5" s="214" t="s">
        <v>1060</v>
      </c>
      <c r="C5" s="214"/>
      <c r="D5" s="214"/>
      <c r="E5" s="214"/>
      <c r="F5" s="214"/>
      <c r="G5" s="214"/>
      <c r="H5" s="214"/>
      <c r="I5" s="214"/>
    </row>
    <row r="6" spans="1:9" ht="43.95" customHeight="1" x14ac:dyDescent="0.3">
      <c r="A6" s="1"/>
      <c r="B6" s="213" t="s">
        <v>561</v>
      </c>
      <c r="C6" s="213" t="s">
        <v>617</v>
      </c>
      <c r="D6" s="213" t="s">
        <v>618</v>
      </c>
      <c r="E6" s="213" t="s">
        <v>619</v>
      </c>
      <c r="F6" s="213" t="s">
        <v>620</v>
      </c>
      <c r="G6" s="213" t="s">
        <v>615</v>
      </c>
      <c r="H6" s="213" t="s">
        <v>616</v>
      </c>
      <c r="I6" s="64" t="s">
        <v>1061</v>
      </c>
    </row>
    <row r="7" spans="1:9" x14ac:dyDescent="0.3">
      <c r="A7" s="1"/>
      <c r="B7" s="213"/>
      <c r="C7" s="64" t="s">
        <v>1013</v>
      </c>
      <c r="D7" s="64" t="s">
        <v>1014</v>
      </c>
      <c r="E7" s="64" t="s">
        <v>1015</v>
      </c>
      <c r="F7" s="64" t="s">
        <v>1016</v>
      </c>
      <c r="G7" s="64" t="s">
        <v>1018</v>
      </c>
      <c r="H7" s="64" t="s">
        <v>1062</v>
      </c>
      <c r="I7" s="64" t="s">
        <v>775</v>
      </c>
    </row>
    <row r="8" spans="1:9" x14ac:dyDescent="0.3">
      <c r="A8" s="1"/>
      <c r="B8" s="50" t="s">
        <v>1035</v>
      </c>
      <c r="C8" s="65">
        <v>14.5</v>
      </c>
      <c r="D8" s="65">
        <v>17.100000000000001</v>
      </c>
      <c r="E8" s="65">
        <v>8.1999999999999993</v>
      </c>
      <c r="F8" s="65">
        <v>11</v>
      </c>
      <c r="G8" s="65">
        <v>9.6</v>
      </c>
      <c r="H8" s="65"/>
      <c r="I8" s="66">
        <v>60.4</v>
      </c>
    </row>
    <row r="9" spans="1:9" x14ac:dyDescent="0.3">
      <c r="A9" s="1"/>
      <c r="B9" s="54" t="s">
        <v>1036</v>
      </c>
      <c r="C9" s="67">
        <v>14.5</v>
      </c>
      <c r="D9" s="67">
        <v>18.8</v>
      </c>
      <c r="E9" s="67">
        <v>8.1</v>
      </c>
      <c r="F9" s="67">
        <v>11.01</v>
      </c>
      <c r="G9" s="67">
        <v>9.6</v>
      </c>
      <c r="H9" s="67"/>
      <c r="I9" s="68">
        <v>62.01</v>
      </c>
    </row>
    <row r="10" spans="1:9" x14ac:dyDescent="0.3">
      <c r="A10" s="1"/>
      <c r="B10" s="54" t="s">
        <v>1037</v>
      </c>
      <c r="C10" s="67">
        <v>14.5</v>
      </c>
      <c r="D10" s="67">
        <v>17.899999999999999</v>
      </c>
      <c r="E10" s="67">
        <v>7.3</v>
      </c>
      <c r="F10" s="67">
        <v>11.01</v>
      </c>
      <c r="G10" s="67">
        <v>8.5</v>
      </c>
      <c r="H10" s="67"/>
      <c r="I10" s="68">
        <v>59.21</v>
      </c>
    </row>
    <row r="11" spans="1:9" x14ac:dyDescent="0.3">
      <c r="A11" s="1"/>
      <c r="B11" s="54" t="s">
        <v>1038</v>
      </c>
      <c r="C11" s="67">
        <v>14.6</v>
      </c>
      <c r="D11" s="67">
        <v>19</v>
      </c>
      <c r="E11" s="67">
        <v>7.8</v>
      </c>
      <c r="F11" s="67">
        <v>11.02</v>
      </c>
      <c r="G11" s="67">
        <v>8.8000000000000007</v>
      </c>
      <c r="H11" s="67"/>
      <c r="I11" s="68">
        <v>61.22</v>
      </c>
    </row>
    <row r="12" spans="1:9" x14ac:dyDescent="0.3">
      <c r="A12" s="1"/>
      <c r="B12" s="54" t="s">
        <v>1039</v>
      </c>
      <c r="C12" s="67">
        <v>14.5</v>
      </c>
      <c r="D12" s="67">
        <v>19</v>
      </c>
      <c r="E12" s="67">
        <v>6.3</v>
      </c>
      <c r="F12" s="67">
        <v>11</v>
      </c>
      <c r="G12" s="67">
        <v>8.6</v>
      </c>
      <c r="H12" s="67"/>
      <c r="I12" s="68">
        <v>59.4</v>
      </c>
    </row>
    <row r="13" spans="1:9" x14ac:dyDescent="0.3">
      <c r="A13" s="1"/>
      <c r="B13" s="54" t="s">
        <v>1040</v>
      </c>
      <c r="C13" s="67">
        <v>14.5</v>
      </c>
      <c r="D13" s="67">
        <v>19</v>
      </c>
      <c r="E13" s="67">
        <v>7.5</v>
      </c>
      <c r="F13" s="67">
        <v>11</v>
      </c>
      <c r="G13" s="67">
        <v>9.4</v>
      </c>
      <c r="H13" s="67"/>
      <c r="I13" s="68">
        <v>61.4</v>
      </c>
    </row>
    <row r="14" spans="1:9" x14ac:dyDescent="0.3">
      <c r="A14" s="1"/>
      <c r="B14" s="54" t="s">
        <v>1041</v>
      </c>
      <c r="C14" s="67">
        <v>14.6</v>
      </c>
      <c r="D14" s="67">
        <v>17.600000000000001</v>
      </c>
      <c r="E14" s="67">
        <v>8</v>
      </c>
      <c r="F14" s="67">
        <v>11</v>
      </c>
      <c r="G14" s="67">
        <v>9</v>
      </c>
      <c r="H14" s="67"/>
      <c r="I14" s="68">
        <v>60.2</v>
      </c>
    </row>
    <row r="15" spans="1:9" x14ac:dyDescent="0.3">
      <c r="A15" s="1"/>
      <c r="B15" s="56" t="s">
        <v>1042</v>
      </c>
      <c r="C15" s="69">
        <v>14.4</v>
      </c>
      <c r="D15" s="69">
        <v>17.600000000000001</v>
      </c>
      <c r="E15" s="69">
        <v>7.3</v>
      </c>
      <c r="F15" s="69">
        <v>11</v>
      </c>
      <c r="G15" s="69">
        <v>8.9</v>
      </c>
      <c r="H15" s="69"/>
      <c r="I15" s="70">
        <v>59.2</v>
      </c>
    </row>
    <row r="16" spans="1:9" x14ac:dyDescent="0.3">
      <c r="A16" s="1"/>
      <c r="B16" s="50" t="s">
        <v>1043</v>
      </c>
      <c r="C16" s="65">
        <v>14.6</v>
      </c>
      <c r="D16" s="65">
        <v>16.899999999999999</v>
      </c>
      <c r="E16" s="65">
        <v>5.6</v>
      </c>
      <c r="F16" s="65">
        <v>11</v>
      </c>
      <c r="G16" s="65">
        <v>9.1999999999999993</v>
      </c>
      <c r="H16" s="65"/>
      <c r="I16" s="66">
        <v>57.3</v>
      </c>
    </row>
    <row r="17" spans="1:9" x14ac:dyDescent="0.3">
      <c r="A17" s="1"/>
      <c r="B17" s="54" t="s">
        <v>1044</v>
      </c>
      <c r="C17" s="67">
        <v>14.6</v>
      </c>
      <c r="D17" s="67">
        <v>16.7</v>
      </c>
      <c r="E17" s="67">
        <v>8.3000000000000007</v>
      </c>
      <c r="F17" s="67">
        <v>11</v>
      </c>
      <c r="G17" s="67">
        <v>9</v>
      </c>
      <c r="H17" s="67"/>
      <c r="I17" s="68">
        <v>59.6</v>
      </c>
    </row>
    <row r="18" spans="1:9" x14ac:dyDescent="0.3">
      <c r="A18" s="1"/>
      <c r="B18" s="54" t="s">
        <v>1045</v>
      </c>
      <c r="C18" s="67">
        <v>14.9</v>
      </c>
      <c r="D18" s="67">
        <v>16.7</v>
      </c>
      <c r="E18" s="67">
        <v>7.5</v>
      </c>
      <c r="F18" s="67">
        <v>11.01</v>
      </c>
      <c r="G18" s="67">
        <v>8.8000000000000007</v>
      </c>
      <c r="H18" s="67"/>
      <c r="I18" s="68">
        <v>58.91</v>
      </c>
    </row>
    <row r="19" spans="1:9" x14ac:dyDescent="0.3">
      <c r="A19" s="1"/>
      <c r="B19" s="54" t="s">
        <v>1046</v>
      </c>
      <c r="C19" s="67">
        <v>14.5</v>
      </c>
      <c r="D19" s="67">
        <v>16.7</v>
      </c>
      <c r="E19" s="67">
        <v>6.2</v>
      </c>
      <c r="F19" s="67">
        <v>11</v>
      </c>
      <c r="G19" s="67">
        <v>8.5</v>
      </c>
      <c r="H19" s="67"/>
      <c r="I19" s="68">
        <v>56.9</v>
      </c>
    </row>
    <row r="20" spans="1:9" x14ac:dyDescent="0.3">
      <c r="A20" s="1"/>
      <c r="B20" s="54" t="s">
        <v>1047</v>
      </c>
      <c r="C20" s="67">
        <v>14.5</v>
      </c>
      <c r="D20" s="67">
        <v>16.7</v>
      </c>
      <c r="E20" s="67">
        <v>7.4</v>
      </c>
      <c r="F20" s="67">
        <v>11.02</v>
      </c>
      <c r="G20" s="67">
        <v>9.5</v>
      </c>
      <c r="H20" s="67"/>
      <c r="I20" s="68">
        <v>59.12</v>
      </c>
    </row>
    <row r="21" spans="1:9" x14ac:dyDescent="0.3">
      <c r="A21" s="1"/>
      <c r="B21" s="54" t="s">
        <v>1048</v>
      </c>
      <c r="C21" s="67">
        <v>14.5</v>
      </c>
      <c r="D21" s="67">
        <v>16.7</v>
      </c>
      <c r="E21" s="67">
        <v>7.6</v>
      </c>
      <c r="F21" s="67">
        <v>11</v>
      </c>
      <c r="G21" s="67">
        <v>9.1999999999999993</v>
      </c>
      <c r="H21" s="67"/>
      <c r="I21" s="68">
        <v>59</v>
      </c>
    </row>
    <row r="22" spans="1:9" x14ac:dyDescent="0.3">
      <c r="A22" s="1"/>
      <c r="B22" s="54" t="s">
        <v>1049</v>
      </c>
      <c r="C22" s="67">
        <v>15.4</v>
      </c>
      <c r="D22" s="67">
        <v>16.7</v>
      </c>
      <c r="E22" s="67">
        <v>6.4</v>
      </c>
      <c r="F22" s="67">
        <v>11.01</v>
      </c>
      <c r="G22" s="67">
        <v>9.1</v>
      </c>
      <c r="H22" s="67"/>
      <c r="I22" s="68">
        <v>58.61</v>
      </c>
    </row>
    <row r="23" spans="1:9" x14ac:dyDescent="0.3">
      <c r="A23" s="1"/>
      <c r="B23" s="56" t="s">
        <v>1050</v>
      </c>
      <c r="C23" s="69">
        <v>15.3</v>
      </c>
      <c r="D23" s="69">
        <v>16.7</v>
      </c>
      <c r="E23" s="69">
        <v>8.4</v>
      </c>
      <c r="F23" s="69">
        <v>10.94</v>
      </c>
      <c r="G23" s="69">
        <v>9.1</v>
      </c>
      <c r="H23" s="69"/>
      <c r="I23" s="70">
        <v>60.44</v>
      </c>
    </row>
    <row r="24" spans="1:9" x14ac:dyDescent="0.3">
      <c r="A24" s="1"/>
      <c r="B24" s="50" t="s">
        <v>1051</v>
      </c>
      <c r="C24" s="65">
        <v>15.4</v>
      </c>
      <c r="D24" s="65">
        <v>18</v>
      </c>
      <c r="E24" s="65">
        <v>7.5</v>
      </c>
      <c r="F24" s="65">
        <v>11.01</v>
      </c>
      <c r="G24" s="65">
        <v>8.8000000000000007</v>
      </c>
      <c r="H24" s="65"/>
      <c r="I24" s="66">
        <v>60.71</v>
      </c>
    </row>
    <row r="25" spans="1:9" x14ac:dyDescent="0.3">
      <c r="A25" s="1"/>
      <c r="B25" s="54" t="s">
        <v>1052</v>
      </c>
      <c r="C25" s="67">
        <v>14.6</v>
      </c>
      <c r="D25" s="67">
        <v>19</v>
      </c>
      <c r="E25" s="67">
        <v>6.5</v>
      </c>
      <c r="F25" s="67">
        <v>10.87</v>
      </c>
      <c r="G25" s="67">
        <v>9.1</v>
      </c>
      <c r="H25" s="67"/>
      <c r="I25" s="68">
        <v>60.07</v>
      </c>
    </row>
    <row r="26" spans="1:9" x14ac:dyDescent="0.3">
      <c r="A26" s="1"/>
      <c r="B26" s="54" t="s">
        <v>1053</v>
      </c>
      <c r="C26" s="67">
        <v>14.7</v>
      </c>
      <c r="D26" s="67">
        <v>19</v>
      </c>
      <c r="E26" s="67">
        <v>7.9</v>
      </c>
      <c r="F26" s="67">
        <v>11.02</v>
      </c>
      <c r="G26" s="67">
        <v>9.4</v>
      </c>
      <c r="H26" s="67"/>
      <c r="I26" s="68">
        <v>62.02</v>
      </c>
    </row>
    <row r="27" spans="1:9" x14ac:dyDescent="0.3">
      <c r="A27" s="1"/>
      <c r="B27" s="54" t="s">
        <v>803</v>
      </c>
      <c r="C27" s="67">
        <v>16.5</v>
      </c>
      <c r="D27" s="67">
        <v>19</v>
      </c>
      <c r="E27" s="67">
        <v>8.9</v>
      </c>
      <c r="F27" s="67">
        <v>10.8</v>
      </c>
      <c r="G27" s="67">
        <v>9</v>
      </c>
      <c r="H27" s="67"/>
      <c r="I27" s="68">
        <v>64.2</v>
      </c>
    </row>
    <row r="28" spans="1:9" x14ac:dyDescent="0.3">
      <c r="A28" s="1"/>
      <c r="B28" s="54" t="s">
        <v>804</v>
      </c>
      <c r="C28" s="67">
        <v>16.5</v>
      </c>
      <c r="D28" s="67">
        <v>19</v>
      </c>
      <c r="E28" s="67">
        <v>8.8000000000000007</v>
      </c>
      <c r="F28" s="67">
        <v>10.99</v>
      </c>
      <c r="G28" s="67">
        <v>9.4</v>
      </c>
      <c r="H28" s="67"/>
      <c r="I28" s="68">
        <v>64.69</v>
      </c>
    </row>
    <row r="29" spans="1:9" x14ac:dyDescent="0.3">
      <c r="A29" s="1"/>
      <c r="B29" s="54" t="s">
        <v>805</v>
      </c>
      <c r="C29" s="67">
        <v>16.5</v>
      </c>
      <c r="D29" s="67">
        <v>19.100000000000001</v>
      </c>
      <c r="E29" s="67">
        <v>8.4</v>
      </c>
      <c r="F29" s="67">
        <v>11</v>
      </c>
      <c r="G29" s="67">
        <v>8</v>
      </c>
      <c r="H29" s="67"/>
      <c r="I29" s="68">
        <v>63</v>
      </c>
    </row>
    <row r="30" spans="1:9" x14ac:dyDescent="0.3">
      <c r="A30" s="1"/>
      <c r="B30" s="54" t="s">
        <v>806</v>
      </c>
      <c r="C30" s="67">
        <v>15</v>
      </c>
      <c r="D30" s="67">
        <v>19.100000000000001</v>
      </c>
      <c r="E30" s="67">
        <v>9.6999999999999993</v>
      </c>
      <c r="F30" s="67">
        <v>10.99</v>
      </c>
      <c r="G30" s="67">
        <v>5.9</v>
      </c>
      <c r="H30" s="67"/>
      <c r="I30" s="68">
        <v>60.69</v>
      </c>
    </row>
    <row r="31" spans="1:9" x14ac:dyDescent="0.3">
      <c r="A31" s="1"/>
      <c r="B31" s="56" t="s">
        <v>807</v>
      </c>
      <c r="C31" s="69">
        <v>15.5</v>
      </c>
      <c r="D31" s="69">
        <v>19</v>
      </c>
      <c r="E31" s="69">
        <v>10.199999999999999</v>
      </c>
      <c r="F31" s="69">
        <v>11</v>
      </c>
      <c r="G31" s="69">
        <v>9.1999999999999993</v>
      </c>
      <c r="H31" s="69"/>
      <c r="I31" s="70">
        <v>64.900000000000006</v>
      </c>
    </row>
    <row r="32" spans="1:9" x14ac:dyDescent="0.3">
      <c r="A32" s="1"/>
      <c r="B32" s="50" t="s">
        <v>808</v>
      </c>
      <c r="C32" s="65">
        <v>15.5</v>
      </c>
      <c r="D32" s="65">
        <v>19</v>
      </c>
      <c r="E32" s="65">
        <v>9.1999999999999993</v>
      </c>
      <c r="F32" s="65">
        <v>10.79</v>
      </c>
      <c r="G32" s="65">
        <v>9.6</v>
      </c>
      <c r="H32" s="65"/>
      <c r="I32" s="66">
        <v>64.09</v>
      </c>
    </row>
    <row r="33" spans="1:9" x14ac:dyDescent="0.3">
      <c r="A33" s="1"/>
      <c r="B33" s="54" t="s">
        <v>809</v>
      </c>
      <c r="C33" s="67">
        <v>15.5</v>
      </c>
      <c r="D33" s="67">
        <v>19.100000000000001</v>
      </c>
      <c r="E33" s="67">
        <v>8.6999999999999993</v>
      </c>
      <c r="F33" s="67">
        <v>11.01</v>
      </c>
      <c r="G33" s="67">
        <v>9.3000000000000007</v>
      </c>
      <c r="H33" s="67"/>
      <c r="I33" s="68">
        <v>63.61</v>
      </c>
    </row>
    <row r="34" spans="1:9" x14ac:dyDescent="0.3">
      <c r="A34" s="1"/>
      <c r="B34" s="54" t="s">
        <v>810</v>
      </c>
      <c r="C34" s="67">
        <v>15.4</v>
      </c>
      <c r="D34" s="67">
        <v>18.8</v>
      </c>
      <c r="E34" s="67">
        <v>7.3</v>
      </c>
      <c r="F34" s="67">
        <v>10.84</v>
      </c>
      <c r="G34" s="67">
        <v>9.1999999999999993</v>
      </c>
      <c r="H34" s="67"/>
      <c r="I34" s="68">
        <v>61.54</v>
      </c>
    </row>
    <row r="35" spans="1:9" x14ac:dyDescent="0.3">
      <c r="A35" s="1"/>
      <c r="B35" s="54" t="s">
        <v>811</v>
      </c>
      <c r="C35" s="67">
        <v>15.4</v>
      </c>
      <c r="D35" s="67">
        <v>17.5</v>
      </c>
      <c r="E35" s="67">
        <v>7.4</v>
      </c>
      <c r="F35" s="67">
        <v>11.05</v>
      </c>
      <c r="G35" s="67">
        <v>9.5</v>
      </c>
      <c r="H35" s="67"/>
      <c r="I35" s="68">
        <v>60.85</v>
      </c>
    </row>
    <row r="36" spans="1:9" x14ac:dyDescent="0.3">
      <c r="A36" s="1"/>
      <c r="B36" s="54" t="s">
        <v>812</v>
      </c>
      <c r="C36" s="67">
        <v>15.5</v>
      </c>
      <c r="D36" s="67">
        <v>16.399999999999999</v>
      </c>
      <c r="E36" s="67">
        <v>7.3</v>
      </c>
      <c r="F36" s="67">
        <v>11.03</v>
      </c>
      <c r="G36" s="67">
        <v>9.1</v>
      </c>
      <c r="H36" s="67"/>
      <c r="I36" s="68">
        <v>59.33</v>
      </c>
    </row>
    <row r="37" spans="1:9" x14ac:dyDescent="0.3">
      <c r="A37" s="1"/>
      <c r="B37" s="54" t="s">
        <v>813</v>
      </c>
      <c r="C37" s="67">
        <v>15.2</v>
      </c>
      <c r="D37" s="67">
        <v>16.7</v>
      </c>
      <c r="E37" s="67">
        <v>8.1999999999999993</v>
      </c>
      <c r="F37" s="67">
        <v>11.02</v>
      </c>
      <c r="G37" s="67">
        <v>9</v>
      </c>
      <c r="H37" s="67"/>
      <c r="I37" s="68">
        <v>60.12</v>
      </c>
    </row>
    <row r="38" spans="1:9" x14ac:dyDescent="0.3">
      <c r="A38" s="1"/>
      <c r="B38" s="54" t="s">
        <v>814</v>
      </c>
      <c r="C38" s="67">
        <v>15.2</v>
      </c>
      <c r="D38" s="67">
        <v>19</v>
      </c>
      <c r="E38" s="67">
        <v>6.5</v>
      </c>
      <c r="F38" s="67">
        <v>11.03</v>
      </c>
      <c r="G38" s="67">
        <v>8.8000000000000007</v>
      </c>
      <c r="H38" s="67"/>
      <c r="I38" s="68">
        <v>60.53</v>
      </c>
    </row>
    <row r="39" spans="1:9" x14ac:dyDescent="0.3">
      <c r="A39" s="1"/>
      <c r="B39" s="56" t="s">
        <v>815</v>
      </c>
      <c r="C39" s="69">
        <v>15</v>
      </c>
      <c r="D39" s="69">
        <v>19</v>
      </c>
      <c r="E39" s="69">
        <v>6.8</v>
      </c>
      <c r="F39" s="69">
        <v>10.19</v>
      </c>
      <c r="G39" s="69">
        <v>9.4</v>
      </c>
      <c r="H39" s="69"/>
      <c r="I39" s="70">
        <v>60.39</v>
      </c>
    </row>
    <row r="40" spans="1:9" x14ac:dyDescent="0.3">
      <c r="A40" s="1"/>
      <c r="B40" s="50" t="s">
        <v>816</v>
      </c>
      <c r="C40" s="65">
        <v>15</v>
      </c>
      <c r="D40" s="65">
        <v>19</v>
      </c>
      <c r="E40" s="65">
        <v>8.4</v>
      </c>
      <c r="F40" s="65">
        <v>10.06</v>
      </c>
      <c r="G40" s="65">
        <v>9.3000000000000007</v>
      </c>
      <c r="H40" s="65"/>
      <c r="I40" s="66">
        <v>61.76</v>
      </c>
    </row>
    <row r="41" spans="1:9" x14ac:dyDescent="0.3">
      <c r="A41" s="1"/>
      <c r="B41" s="54" t="s">
        <v>817</v>
      </c>
      <c r="C41" s="67">
        <v>14.8</v>
      </c>
      <c r="D41" s="67">
        <v>19</v>
      </c>
      <c r="E41" s="67">
        <v>8.8000000000000007</v>
      </c>
      <c r="F41" s="67">
        <v>10.51</v>
      </c>
      <c r="G41" s="67">
        <v>9.1999999999999993</v>
      </c>
      <c r="H41" s="67"/>
      <c r="I41" s="68">
        <v>62.31</v>
      </c>
    </row>
    <row r="42" spans="1:9" x14ac:dyDescent="0.3">
      <c r="A42" s="1"/>
      <c r="B42" s="54" t="s">
        <v>818</v>
      </c>
      <c r="C42" s="67">
        <v>14.8</v>
      </c>
      <c r="D42" s="67">
        <v>19</v>
      </c>
      <c r="E42" s="67">
        <v>9.1999999999999993</v>
      </c>
      <c r="F42" s="67">
        <v>10.57</v>
      </c>
      <c r="G42" s="67">
        <v>8.6999999999999993</v>
      </c>
      <c r="H42" s="67"/>
      <c r="I42" s="68">
        <v>62.27</v>
      </c>
    </row>
    <row r="43" spans="1:9" x14ac:dyDescent="0.3">
      <c r="A43" s="1"/>
      <c r="B43" s="54" t="s">
        <v>819</v>
      </c>
      <c r="C43" s="67">
        <v>15</v>
      </c>
      <c r="D43" s="67">
        <v>19.100000000000001</v>
      </c>
      <c r="E43" s="67">
        <v>7.8</v>
      </c>
      <c r="F43" s="67">
        <v>10.61</v>
      </c>
      <c r="G43" s="67">
        <v>9.1999999999999993</v>
      </c>
      <c r="H43" s="67"/>
      <c r="I43" s="68">
        <v>61.71</v>
      </c>
    </row>
    <row r="44" spans="1:9" x14ac:dyDescent="0.3">
      <c r="A44" s="1"/>
      <c r="B44" s="54" t="s">
        <v>820</v>
      </c>
      <c r="C44" s="67">
        <v>15.2</v>
      </c>
      <c r="D44" s="67">
        <v>19</v>
      </c>
      <c r="E44" s="67">
        <v>7.5</v>
      </c>
      <c r="F44" s="67">
        <v>10.4</v>
      </c>
      <c r="G44" s="67">
        <v>9.3000000000000007</v>
      </c>
      <c r="H44" s="67"/>
      <c r="I44" s="68">
        <v>61.4</v>
      </c>
    </row>
    <row r="45" spans="1:9" x14ac:dyDescent="0.3">
      <c r="A45" s="1"/>
      <c r="B45" s="54" t="s">
        <v>821</v>
      </c>
      <c r="C45" s="67">
        <v>14.7</v>
      </c>
      <c r="D45" s="67">
        <v>19.100000000000001</v>
      </c>
      <c r="E45" s="67">
        <v>7.1</v>
      </c>
      <c r="F45" s="67">
        <v>11.04</v>
      </c>
      <c r="G45" s="67">
        <v>9.1999999999999993</v>
      </c>
      <c r="H45" s="67"/>
      <c r="I45" s="68">
        <v>61.14</v>
      </c>
    </row>
    <row r="46" spans="1:9" x14ac:dyDescent="0.3">
      <c r="A46" s="1"/>
      <c r="B46" s="54" t="s">
        <v>822</v>
      </c>
      <c r="C46" s="67">
        <v>14.5</v>
      </c>
      <c r="D46" s="67">
        <v>19.100000000000001</v>
      </c>
      <c r="E46" s="67">
        <v>6.6</v>
      </c>
      <c r="F46" s="67">
        <v>11.03</v>
      </c>
      <c r="G46" s="67">
        <v>9.4</v>
      </c>
      <c r="H46" s="67"/>
      <c r="I46" s="68">
        <v>60.63</v>
      </c>
    </row>
    <row r="47" spans="1:9" x14ac:dyDescent="0.3">
      <c r="A47" s="1"/>
      <c r="B47" s="56" t="s">
        <v>823</v>
      </c>
      <c r="C47" s="69">
        <v>14.9</v>
      </c>
      <c r="D47" s="69">
        <v>19.100000000000001</v>
      </c>
      <c r="E47" s="69">
        <v>6.3</v>
      </c>
      <c r="F47" s="69">
        <v>10.97</v>
      </c>
      <c r="G47" s="69">
        <v>9.3000000000000007</v>
      </c>
      <c r="H47" s="69"/>
      <c r="I47" s="70">
        <v>60.57</v>
      </c>
    </row>
    <row r="48" spans="1:9" x14ac:dyDescent="0.3">
      <c r="A48" s="1"/>
      <c r="B48" s="50" t="s">
        <v>824</v>
      </c>
      <c r="C48" s="65">
        <v>15.2</v>
      </c>
      <c r="D48" s="65">
        <v>19</v>
      </c>
      <c r="E48" s="65">
        <v>7.8</v>
      </c>
      <c r="F48" s="65">
        <v>10.76</v>
      </c>
      <c r="G48" s="65">
        <v>9.1999999999999993</v>
      </c>
      <c r="H48" s="65"/>
      <c r="I48" s="66">
        <v>61.96</v>
      </c>
    </row>
    <row r="49" spans="1:9" x14ac:dyDescent="0.3">
      <c r="A49" s="1"/>
      <c r="B49" s="54" t="s">
        <v>825</v>
      </c>
      <c r="C49" s="67">
        <v>15.5</v>
      </c>
      <c r="D49" s="67">
        <v>19</v>
      </c>
      <c r="E49" s="67">
        <v>8.1999999999999993</v>
      </c>
      <c r="F49" s="67">
        <v>11.04</v>
      </c>
      <c r="G49" s="67">
        <v>8.6</v>
      </c>
      <c r="H49" s="67"/>
      <c r="I49" s="68">
        <v>62.34</v>
      </c>
    </row>
    <row r="50" spans="1:9" x14ac:dyDescent="0.3">
      <c r="A50" s="1"/>
      <c r="B50" s="54" t="s">
        <v>826</v>
      </c>
      <c r="C50" s="67">
        <v>15.8</v>
      </c>
      <c r="D50" s="67">
        <v>19</v>
      </c>
      <c r="E50" s="67">
        <v>7.1</v>
      </c>
      <c r="F50" s="67">
        <v>11.03</v>
      </c>
      <c r="G50" s="67">
        <v>8.9</v>
      </c>
      <c r="H50" s="67"/>
      <c r="I50" s="68">
        <v>61.83</v>
      </c>
    </row>
    <row r="51" spans="1:9" x14ac:dyDescent="0.3">
      <c r="A51" s="1"/>
      <c r="B51" s="54" t="s">
        <v>827</v>
      </c>
      <c r="C51" s="67">
        <v>15.6</v>
      </c>
      <c r="D51" s="67">
        <v>19</v>
      </c>
      <c r="E51" s="67">
        <v>7.1</v>
      </c>
      <c r="F51" s="67">
        <v>11.05</v>
      </c>
      <c r="G51" s="67">
        <v>9</v>
      </c>
      <c r="H51" s="67"/>
      <c r="I51" s="68">
        <v>61.75</v>
      </c>
    </row>
    <row r="52" spans="1:9" x14ac:dyDescent="0.3">
      <c r="A52" s="1"/>
      <c r="B52" s="54" t="s">
        <v>828</v>
      </c>
      <c r="C52" s="67">
        <v>15.5</v>
      </c>
      <c r="D52" s="67">
        <v>19</v>
      </c>
      <c r="E52" s="67">
        <v>7.9</v>
      </c>
      <c r="F52" s="67">
        <v>11.04</v>
      </c>
      <c r="G52" s="67">
        <v>9</v>
      </c>
      <c r="H52" s="67"/>
      <c r="I52" s="68">
        <v>62.44</v>
      </c>
    </row>
    <row r="53" spans="1:9" x14ac:dyDescent="0.3">
      <c r="A53" s="1"/>
      <c r="B53" s="54" t="s">
        <v>829</v>
      </c>
      <c r="C53" s="67">
        <v>15.7</v>
      </c>
      <c r="D53" s="67">
        <v>19.100000000000001</v>
      </c>
      <c r="E53" s="67">
        <v>8.9</v>
      </c>
      <c r="F53" s="67">
        <v>11.03</v>
      </c>
      <c r="G53" s="67">
        <v>9.1</v>
      </c>
      <c r="H53" s="67"/>
      <c r="I53" s="68">
        <v>63.83</v>
      </c>
    </row>
    <row r="54" spans="1:9" x14ac:dyDescent="0.3">
      <c r="A54" s="1"/>
      <c r="B54" s="54" t="s">
        <v>830</v>
      </c>
      <c r="C54" s="67">
        <v>15.5</v>
      </c>
      <c r="D54" s="67">
        <v>19.100000000000001</v>
      </c>
      <c r="E54" s="67">
        <v>8.5</v>
      </c>
      <c r="F54" s="67">
        <v>11.03</v>
      </c>
      <c r="G54" s="67">
        <v>9.1999999999999993</v>
      </c>
      <c r="H54" s="67"/>
      <c r="I54" s="68">
        <v>63.33</v>
      </c>
    </row>
    <row r="55" spans="1:9" x14ac:dyDescent="0.3">
      <c r="A55" s="1"/>
      <c r="B55" s="56" t="s">
        <v>1054</v>
      </c>
      <c r="C55" s="69">
        <v>15.8</v>
      </c>
      <c r="D55" s="69">
        <v>19.100000000000001</v>
      </c>
      <c r="E55" s="69">
        <v>7.4</v>
      </c>
      <c r="F55" s="69">
        <v>11.06</v>
      </c>
      <c r="G55" s="69">
        <v>9.4</v>
      </c>
      <c r="H55" s="69"/>
      <c r="I55" s="70">
        <v>62.76</v>
      </c>
    </row>
    <row r="56" spans="1:9" ht="15.6" x14ac:dyDescent="0.3">
      <c r="A56" s="1"/>
      <c r="B56" s="71" t="s">
        <v>1055</v>
      </c>
      <c r="C56" s="72">
        <v>362.65</v>
      </c>
      <c r="D56" s="72">
        <v>440.6</v>
      </c>
      <c r="E56" s="72">
        <v>185.9</v>
      </c>
      <c r="F56" s="72">
        <v>261.94499999999999</v>
      </c>
      <c r="G56" s="72">
        <v>216.75</v>
      </c>
      <c r="H56" s="72">
        <v>0</v>
      </c>
      <c r="I56" s="72">
        <v>1467.845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7" t="s">
        <v>1063</v>
      </c>
      <c r="C3" s="198"/>
      <c r="D3" s="198"/>
      <c r="E3" s="198"/>
      <c r="F3" s="198"/>
      <c r="G3" s="198"/>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1064</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1" t="s">
        <v>3</v>
      </c>
      <c r="C6" s="201" t="s">
        <v>26</v>
      </c>
      <c r="D6" s="201" t="s">
        <v>1065</v>
      </c>
      <c r="E6" s="201" t="s">
        <v>1066</v>
      </c>
      <c r="F6" s="215" t="s">
        <v>1067</v>
      </c>
      <c r="G6" s="215"/>
      <c r="H6" s="215"/>
      <c r="I6" s="215"/>
      <c r="J6" s="215"/>
      <c r="K6" s="215"/>
      <c r="L6" s="215"/>
      <c r="M6" s="215"/>
      <c r="N6" s="215"/>
      <c r="O6" s="215"/>
      <c r="P6" s="215"/>
      <c r="Q6" s="215"/>
      <c r="R6" s="215"/>
      <c r="S6" s="215"/>
      <c r="T6" s="215"/>
      <c r="U6" s="215"/>
      <c r="V6" s="215"/>
      <c r="W6" s="215"/>
      <c r="X6" s="215"/>
      <c r="Y6" s="215"/>
      <c r="Z6" s="215"/>
      <c r="AA6" s="215"/>
      <c r="AB6" s="215"/>
      <c r="AC6" s="215"/>
    </row>
    <row r="7" spans="1:29"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t="s">
        <v>936</v>
      </c>
    </row>
    <row r="8" spans="1:29" x14ac:dyDescent="0.3">
      <c r="A8" s="1"/>
      <c r="B8" s="74" t="s">
        <v>617</v>
      </c>
      <c r="C8" s="74" t="s">
        <v>1013</v>
      </c>
      <c r="D8" s="74" t="s">
        <v>1068</v>
      </c>
      <c r="E8" s="75" t="s">
        <v>568</v>
      </c>
      <c r="F8" s="76"/>
      <c r="G8" s="76"/>
      <c r="H8" s="76">
        <v>170.35</v>
      </c>
      <c r="I8" s="76">
        <v>353.4</v>
      </c>
      <c r="J8" s="76">
        <v>378.6</v>
      </c>
      <c r="K8" s="76">
        <v>316.89999999999998</v>
      </c>
      <c r="L8" s="76">
        <v>381.15</v>
      </c>
      <c r="M8" s="76">
        <v>377</v>
      </c>
      <c r="N8" s="76">
        <v>377.5</v>
      </c>
      <c r="O8" s="76">
        <v>351.85</v>
      </c>
      <c r="P8" s="76">
        <v>356.25</v>
      </c>
      <c r="Q8" s="76">
        <v>366.45</v>
      </c>
      <c r="R8" s="76">
        <v>360</v>
      </c>
      <c r="S8" s="76">
        <v>359.5</v>
      </c>
      <c r="T8" s="76">
        <v>359.95</v>
      </c>
      <c r="U8" s="76">
        <v>360.45</v>
      </c>
      <c r="V8" s="76">
        <v>268.64999999999998</v>
      </c>
      <c r="W8" s="76">
        <v>309.85000000000002</v>
      </c>
      <c r="X8" s="76">
        <v>256.3</v>
      </c>
      <c r="Y8" s="76">
        <v>352.65</v>
      </c>
      <c r="Z8" s="76">
        <v>345.2</v>
      </c>
      <c r="AA8" s="76">
        <v>352.3</v>
      </c>
      <c r="AB8" s="76">
        <v>362.65</v>
      </c>
      <c r="AC8" s="76">
        <v>7116.95</v>
      </c>
    </row>
    <row r="9" spans="1:29" x14ac:dyDescent="0.3">
      <c r="A9" s="1"/>
      <c r="B9" s="74" t="s">
        <v>618</v>
      </c>
      <c r="C9" s="74" t="s">
        <v>1069</v>
      </c>
      <c r="D9" s="74" t="s">
        <v>1070</v>
      </c>
      <c r="E9" s="75" t="s">
        <v>568</v>
      </c>
      <c r="F9" s="76">
        <v>450.6</v>
      </c>
      <c r="G9" s="76">
        <v>441.4</v>
      </c>
      <c r="H9" s="76">
        <v>362.5</v>
      </c>
      <c r="I9" s="76">
        <v>292.64999999999998</v>
      </c>
      <c r="J9" s="76">
        <v>440.5</v>
      </c>
      <c r="K9" s="76">
        <v>431.95</v>
      </c>
      <c r="L9" s="76">
        <v>406.45</v>
      </c>
      <c r="M9" s="76">
        <v>448.05</v>
      </c>
      <c r="N9" s="76">
        <v>445.6</v>
      </c>
      <c r="O9" s="76">
        <v>441.35</v>
      </c>
      <c r="P9" s="76">
        <v>441.15</v>
      </c>
      <c r="Q9" s="76">
        <v>455.8</v>
      </c>
      <c r="R9" s="76">
        <v>454.8</v>
      </c>
      <c r="S9" s="76">
        <v>455.45</v>
      </c>
      <c r="T9" s="76">
        <v>454.55</v>
      </c>
      <c r="U9" s="76">
        <v>329.7</v>
      </c>
      <c r="V9" s="76">
        <v>338.55</v>
      </c>
      <c r="W9" s="76">
        <v>404.3</v>
      </c>
      <c r="X9" s="76">
        <v>313.14999999999998</v>
      </c>
      <c r="Y9" s="76">
        <v>395.65</v>
      </c>
      <c r="Z9" s="76"/>
      <c r="AA9" s="76">
        <v>316.85000000000002</v>
      </c>
      <c r="AB9" s="76">
        <v>440.6</v>
      </c>
      <c r="AC9" s="76">
        <v>8961.6</v>
      </c>
    </row>
    <row r="10" spans="1:29" x14ac:dyDescent="0.3">
      <c r="A10" s="1"/>
      <c r="B10" s="74" t="s">
        <v>619</v>
      </c>
      <c r="C10" s="74" t="s">
        <v>1071</v>
      </c>
      <c r="D10" s="74" t="s">
        <v>26</v>
      </c>
      <c r="E10" s="75" t="s">
        <v>568</v>
      </c>
      <c r="F10" s="76">
        <v>65</v>
      </c>
      <c r="G10" s="76">
        <v>182.75</v>
      </c>
      <c r="H10" s="76">
        <v>189.45</v>
      </c>
      <c r="I10" s="76">
        <v>192.6</v>
      </c>
      <c r="J10" s="76">
        <v>192.3</v>
      </c>
      <c r="K10" s="76">
        <v>195.4</v>
      </c>
      <c r="L10" s="76">
        <v>190.05</v>
      </c>
      <c r="M10" s="76">
        <v>191.07</v>
      </c>
      <c r="N10" s="76">
        <v>188.25899999999999</v>
      </c>
      <c r="O10" s="76">
        <v>188.35</v>
      </c>
      <c r="P10" s="76">
        <v>163.25</v>
      </c>
      <c r="Q10" s="76">
        <v>178.45</v>
      </c>
      <c r="R10" s="76">
        <v>181.2</v>
      </c>
      <c r="S10" s="76">
        <v>187.6</v>
      </c>
      <c r="T10" s="76">
        <v>187.63</v>
      </c>
      <c r="U10" s="76">
        <v>177.1</v>
      </c>
      <c r="V10" s="76">
        <v>178.9</v>
      </c>
      <c r="W10" s="76">
        <v>190.9</v>
      </c>
      <c r="X10" s="76">
        <v>190.1</v>
      </c>
      <c r="Y10" s="76">
        <v>189.505</v>
      </c>
      <c r="Z10" s="76">
        <v>176.3</v>
      </c>
      <c r="AA10" s="76">
        <v>190.18</v>
      </c>
      <c r="AB10" s="76">
        <v>185.9</v>
      </c>
      <c r="AC10" s="76">
        <v>4152.2439999999997</v>
      </c>
    </row>
    <row r="11" spans="1:29" x14ac:dyDescent="0.3">
      <c r="A11" s="1"/>
      <c r="B11" s="74" t="s">
        <v>620</v>
      </c>
      <c r="C11" s="74" t="s">
        <v>1016</v>
      </c>
      <c r="D11" s="74" t="s">
        <v>26</v>
      </c>
      <c r="E11" s="75" t="s">
        <v>568</v>
      </c>
      <c r="F11" s="76">
        <v>265.39999999999998</v>
      </c>
      <c r="G11" s="76">
        <v>262.89999999999998</v>
      </c>
      <c r="H11" s="76">
        <v>263.3</v>
      </c>
      <c r="I11" s="76">
        <v>263.25</v>
      </c>
      <c r="J11" s="76">
        <v>256.2</v>
      </c>
      <c r="K11" s="76">
        <v>217.7</v>
      </c>
      <c r="L11" s="76">
        <v>264.45</v>
      </c>
      <c r="M11" s="76">
        <v>260.7</v>
      </c>
      <c r="N11" s="76">
        <v>258.43290000000002</v>
      </c>
      <c r="O11" s="76">
        <v>259.25</v>
      </c>
      <c r="P11" s="76">
        <v>247.11025000000001</v>
      </c>
      <c r="Q11" s="76">
        <v>259.60000000000002</v>
      </c>
      <c r="R11" s="76">
        <v>253.75</v>
      </c>
      <c r="S11" s="76">
        <v>68.599999999999994</v>
      </c>
      <c r="T11" s="76">
        <v>207.03</v>
      </c>
      <c r="U11" s="76">
        <v>260.13855000000001</v>
      </c>
      <c r="V11" s="76">
        <v>264.75</v>
      </c>
      <c r="W11" s="76">
        <v>263.57</v>
      </c>
      <c r="X11" s="76">
        <v>260.39999999999998</v>
      </c>
      <c r="Y11" s="76">
        <v>263.245</v>
      </c>
      <c r="Z11" s="76">
        <v>250.5</v>
      </c>
      <c r="AA11" s="76">
        <v>264.25</v>
      </c>
      <c r="AB11" s="76">
        <v>261.94499999999999</v>
      </c>
      <c r="AC11" s="76">
        <v>5696.4717000000001</v>
      </c>
    </row>
    <row r="12" spans="1:29" x14ac:dyDescent="0.3">
      <c r="A12" s="1"/>
      <c r="B12" s="74" t="s">
        <v>604</v>
      </c>
      <c r="C12" s="74" t="s">
        <v>939</v>
      </c>
      <c r="D12" s="74" t="s">
        <v>26</v>
      </c>
      <c r="E12" s="75" t="s">
        <v>567</v>
      </c>
      <c r="F12" s="76">
        <v>367.55</v>
      </c>
      <c r="G12" s="76">
        <v>339.7</v>
      </c>
      <c r="H12" s="76">
        <v>358.95</v>
      </c>
      <c r="I12" s="76">
        <v>369.8</v>
      </c>
      <c r="J12" s="76">
        <v>342.05</v>
      </c>
      <c r="K12" s="76">
        <v>283.64999999999998</v>
      </c>
      <c r="L12" s="76">
        <v>355.65</v>
      </c>
      <c r="M12" s="76">
        <v>334</v>
      </c>
      <c r="N12" s="76">
        <v>317.14999999999998</v>
      </c>
      <c r="O12" s="76">
        <v>367.75</v>
      </c>
      <c r="P12" s="76">
        <v>363.55</v>
      </c>
      <c r="Q12" s="76">
        <v>369.95</v>
      </c>
      <c r="R12" s="76">
        <v>370.5</v>
      </c>
      <c r="S12" s="76">
        <v>389.45</v>
      </c>
      <c r="T12" s="76">
        <v>393.15</v>
      </c>
      <c r="U12" s="76">
        <v>412.55</v>
      </c>
      <c r="V12" s="76">
        <v>450.25</v>
      </c>
      <c r="W12" s="76">
        <v>456.8</v>
      </c>
      <c r="X12" s="76">
        <v>408.85</v>
      </c>
      <c r="Y12" s="76">
        <v>453.9</v>
      </c>
      <c r="Z12" s="76">
        <v>424.65</v>
      </c>
      <c r="AA12" s="76">
        <v>368.15</v>
      </c>
      <c r="AB12" s="76">
        <v>393.75</v>
      </c>
      <c r="AC12" s="76">
        <v>8691.75</v>
      </c>
    </row>
    <row r="13" spans="1:29" x14ac:dyDescent="0.3">
      <c r="A13" s="1"/>
      <c r="B13" s="74" t="s">
        <v>605</v>
      </c>
      <c r="C13" s="74" t="s">
        <v>941</v>
      </c>
      <c r="D13" s="74" t="s">
        <v>26</v>
      </c>
      <c r="E13" s="75" t="s">
        <v>567</v>
      </c>
      <c r="F13" s="76">
        <v>33.450000000000003</v>
      </c>
      <c r="G13" s="76">
        <v>27.85</v>
      </c>
      <c r="H13" s="76">
        <v>35</v>
      </c>
      <c r="I13" s="76">
        <v>44.1</v>
      </c>
      <c r="J13" s="76">
        <v>33.1</v>
      </c>
      <c r="K13" s="76">
        <v>29.6</v>
      </c>
      <c r="L13" s="76">
        <v>31.75</v>
      </c>
      <c r="M13" s="76">
        <v>29.05</v>
      </c>
      <c r="N13" s="76">
        <v>27.9</v>
      </c>
      <c r="O13" s="76">
        <v>38.9</v>
      </c>
      <c r="P13" s="76">
        <v>42.95</v>
      </c>
      <c r="Q13" s="76">
        <v>23.2</v>
      </c>
      <c r="R13" s="76">
        <v>40.25</v>
      </c>
      <c r="S13" s="76">
        <v>37.5</v>
      </c>
      <c r="T13" s="76">
        <v>35.450000000000003</v>
      </c>
      <c r="U13" s="76">
        <v>33.450000000000003</v>
      </c>
      <c r="V13" s="76">
        <v>55.35</v>
      </c>
      <c r="W13" s="76">
        <v>63.55</v>
      </c>
      <c r="X13" s="76">
        <v>55.05</v>
      </c>
      <c r="Y13" s="76">
        <v>58.86</v>
      </c>
      <c r="Z13" s="76">
        <v>60.4</v>
      </c>
      <c r="AA13" s="76">
        <v>48</v>
      </c>
      <c r="AB13" s="76">
        <v>60</v>
      </c>
      <c r="AC13" s="76">
        <v>944.71</v>
      </c>
    </row>
    <row r="14" spans="1:29" x14ac:dyDescent="0.3">
      <c r="A14" s="1"/>
      <c r="B14" s="74" t="s">
        <v>606</v>
      </c>
      <c r="C14" s="74" t="s">
        <v>942</v>
      </c>
      <c r="D14" s="74" t="s">
        <v>26</v>
      </c>
      <c r="E14" s="75" t="s">
        <v>567</v>
      </c>
      <c r="F14" s="76">
        <v>7.2</v>
      </c>
      <c r="G14" s="76">
        <v>8.9</v>
      </c>
      <c r="H14" s="76">
        <v>2.1</v>
      </c>
      <c r="I14" s="76"/>
      <c r="J14" s="76"/>
      <c r="K14" s="76"/>
      <c r="L14" s="76">
        <v>4.55</v>
      </c>
      <c r="M14" s="76">
        <v>9.6</v>
      </c>
      <c r="N14" s="76">
        <v>9.6</v>
      </c>
      <c r="O14" s="76">
        <v>2.75</v>
      </c>
      <c r="P14" s="76"/>
      <c r="Q14" s="76"/>
      <c r="R14" s="76"/>
      <c r="S14" s="76">
        <v>6.55</v>
      </c>
      <c r="T14" s="76">
        <v>9.6</v>
      </c>
      <c r="U14" s="76">
        <v>9.5</v>
      </c>
      <c r="V14" s="76">
        <v>2.75</v>
      </c>
      <c r="W14" s="76"/>
      <c r="X14" s="76"/>
      <c r="Y14" s="76"/>
      <c r="Z14" s="76">
        <v>6.75</v>
      </c>
      <c r="AA14" s="76">
        <v>9.6</v>
      </c>
      <c r="AB14" s="76">
        <v>9.6</v>
      </c>
      <c r="AC14" s="76">
        <v>99.05</v>
      </c>
    </row>
    <row r="15" spans="1:29" x14ac:dyDescent="0.3">
      <c r="A15" s="1"/>
      <c r="B15" s="74" t="s">
        <v>615</v>
      </c>
      <c r="C15" s="74" t="s">
        <v>1018</v>
      </c>
      <c r="D15" s="74" t="s">
        <v>26</v>
      </c>
      <c r="E15" s="75" t="s">
        <v>568</v>
      </c>
      <c r="F15" s="76">
        <v>94.65</v>
      </c>
      <c r="G15" s="76">
        <v>162.69999999999999</v>
      </c>
      <c r="H15" s="76">
        <v>223.25</v>
      </c>
      <c r="I15" s="76">
        <v>234.55</v>
      </c>
      <c r="J15" s="76">
        <v>223.85</v>
      </c>
      <c r="K15" s="76">
        <v>164.3</v>
      </c>
      <c r="L15" s="76">
        <v>217</v>
      </c>
      <c r="M15" s="76">
        <v>224.35</v>
      </c>
      <c r="N15" s="76">
        <v>224.45</v>
      </c>
      <c r="O15" s="76">
        <v>223.65</v>
      </c>
      <c r="P15" s="76">
        <v>225.85</v>
      </c>
      <c r="Q15" s="76">
        <v>222.95</v>
      </c>
      <c r="R15" s="76">
        <v>213.05</v>
      </c>
      <c r="S15" s="76">
        <v>221.7</v>
      </c>
      <c r="T15" s="76">
        <v>199.4</v>
      </c>
      <c r="U15" s="76">
        <v>222.25</v>
      </c>
      <c r="V15" s="76">
        <v>222.2</v>
      </c>
      <c r="W15" s="76">
        <v>223.6</v>
      </c>
      <c r="X15" s="76">
        <v>222.5</v>
      </c>
      <c r="Y15" s="76">
        <v>211.65</v>
      </c>
      <c r="Z15" s="76">
        <v>217.8</v>
      </c>
      <c r="AA15" s="76">
        <v>230.2</v>
      </c>
      <c r="AB15" s="76">
        <v>216.75</v>
      </c>
      <c r="AC15" s="76">
        <v>4842.6499999999996</v>
      </c>
    </row>
    <row r="16" spans="1:29" x14ac:dyDescent="0.3">
      <c r="A16" s="1"/>
      <c r="B16" s="74" t="s">
        <v>574</v>
      </c>
      <c r="C16" s="74" t="s">
        <v>943</v>
      </c>
      <c r="D16" s="74" t="s">
        <v>26</v>
      </c>
      <c r="E16" s="75" t="s">
        <v>567</v>
      </c>
      <c r="F16" s="76">
        <v>2674.85</v>
      </c>
      <c r="G16" s="76">
        <v>2542.3000000000002</v>
      </c>
      <c r="H16" s="76">
        <v>2536.1</v>
      </c>
      <c r="I16" s="76">
        <v>2631.65</v>
      </c>
      <c r="J16" s="76">
        <v>3175.4</v>
      </c>
      <c r="K16" s="76">
        <v>3261.8</v>
      </c>
      <c r="L16" s="76">
        <v>3113.4</v>
      </c>
      <c r="M16" s="76">
        <v>2920.2</v>
      </c>
      <c r="N16" s="76">
        <v>2747.55</v>
      </c>
      <c r="O16" s="76">
        <v>3272.3</v>
      </c>
      <c r="P16" s="76">
        <v>3714.2</v>
      </c>
      <c r="Q16" s="76">
        <v>3457</v>
      </c>
      <c r="R16" s="76">
        <v>3345.7</v>
      </c>
      <c r="S16" s="76">
        <v>3113.5</v>
      </c>
      <c r="T16" s="76">
        <v>3094.6</v>
      </c>
      <c r="U16" s="76">
        <v>2890</v>
      </c>
      <c r="V16" s="76">
        <v>3289.6</v>
      </c>
      <c r="W16" s="76">
        <v>3519.55</v>
      </c>
      <c r="X16" s="76">
        <v>3544.5</v>
      </c>
      <c r="Y16" s="76">
        <v>4032.55</v>
      </c>
      <c r="Z16" s="76">
        <v>3972.4</v>
      </c>
      <c r="AA16" s="76">
        <v>3683.15</v>
      </c>
      <c r="AB16" s="76">
        <v>3333.3</v>
      </c>
      <c r="AC16" s="76">
        <v>73865.600000000006</v>
      </c>
    </row>
    <row r="17" spans="1:29" x14ac:dyDescent="0.3">
      <c r="A17" s="1"/>
      <c r="B17" s="74" t="s">
        <v>580</v>
      </c>
      <c r="C17" s="74" t="s">
        <v>944</v>
      </c>
      <c r="D17" s="74" t="s">
        <v>26</v>
      </c>
      <c r="E17" s="75" t="s">
        <v>567</v>
      </c>
      <c r="F17" s="76">
        <v>300.85000000000002</v>
      </c>
      <c r="G17" s="76">
        <v>290.10000000000002</v>
      </c>
      <c r="H17" s="76">
        <v>293.45</v>
      </c>
      <c r="I17" s="76">
        <v>292.8</v>
      </c>
      <c r="J17" s="76">
        <v>112.9</v>
      </c>
      <c r="K17" s="76">
        <v>292.8</v>
      </c>
      <c r="L17" s="76">
        <v>292.75</v>
      </c>
      <c r="M17" s="76">
        <v>286.10000000000002</v>
      </c>
      <c r="N17" s="76">
        <v>292.8</v>
      </c>
      <c r="O17" s="76">
        <v>292.8</v>
      </c>
      <c r="P17" s="76">
        <v>292.8</v>
      </c>
      <c r="Q17" s="76">
        <v>292.8</v>
      </c>
      <c r="R17" s="76">
        <v>292.8</v>
      </c>
      <c r="S17" s="76">
        <v>319.45</v>
      </c>
      <c r="T17" s="76">
        <v>372.05</v>
      </c>
      <c r="U17" s="76">
        <v>147.55000000000001</v>
      </c>
      <c r="V17" s="76">
        <v>290.39999999999998</v>
      </c>
      <c r="W17" s="76">
        <v>290.39999999999998</v>
      </c>
      <c r="X17" s="76">
        <v>344.95</v>
      </c>
      <c r="Y17" s="76">
        <v>446.4</v>
      </c>
      <c r="Z17" s="76">
        <v>446.1</v>
      </c>
      <c r="AA17" s="76">
        <v>443.2</v>
      </c>
      <c r="AB17" s="76">
        <v>445.30416000000002</v>
      </c>
      <c r="AC17" s="76">
        <v>7171.5541599999997</v>
      </c>
    </row>
    <row r="18" spans="1:29" x14ac:dyDescent="0.3">
      <c r="A18" s="1"/>
      <c r="B18" s="74" t="s">
        <v>582</v>
      </c>
      <c r="C18" s="74" t="s">
        <v>1072</v>
      </c>
      <c r="D18" s="74" t="s">
        <v>26</v>
      </c>
      <c r="E18" s="75" t="s">
        <v>567</v>
      </c>
      <c r="F18" s="76"/>
      <c r="G18" s="76"/>
      <c r="H18" s="76"/>
      <c r="I18" s="76"/>
      <c r="J18" s="76"/>
      <c r="K18" s="76"/>
      <c r="L18" s="76"/>
      <c r="M18" s="76"/>
      <c r="N18" s="76"/>
      <c r="O18" s="76"/>
      <c r="P18" s="76"/>
      <c r="Q18" s="76"/>
      <c r="R18" s="76"/>
      <c r="S18" s="76"/>
      <c r="T18" s="76"/>
      <c r="U18" s="76"/>
      <c r="V18" s="76"/>
      <c r="W18" s="76"/>
      <c r="X18" s="76"/>
      <c r="Y18" s="76"/>
      <c r="Z18" s="76"/>
      <c r="AA18" s="76"/>
      <c r="AB18" s="76"/>
      <c r="AC18" s="76">
        <v>0</v>
      </c>
    </row>
    <row r="19" spans="1:29" x14ac:dyDescent="0.3">
      <c r="A19" s="1"/>
      <c r="B19" s="74" t="s">
        <v>582</v>
      </c>
      <c r="C19" s="74" t="s">
        <v>1073</v>
      </c>
      <c r="D19" s="74" t="s">
        <v>26</v>
      </c>
      <c r="E19" s="75" t="s">
        <v>567</v>
      </c>
      <c r="F19" s="76"/>
      <c r="G19" s="76"/>
      <c r="H19" s="76"/>
      <c r="I19" s="76"/>
      <c r="J19" s="76"/>
      <c r="K19" s="76"/>
      <c r="L19" s="76"/>
      <c r="M19" s="76"/>
      <c r="N19" s="76"/>
      <c r="O19" s="76"/>
      <c r="P19" s="76"/>
      <c r="Q19" s="76"/>
      <c r="R19" s="76"/>
      <c r="S19" s="76"/>
      <c r="T19" s="76"/>
      <c r="U19" s="76"/>
      <c r="V19" s="76"/>
      <c r="W19" s="76"/>
      <c r="X19" s="76"/>
      <c r="Y19" s="76"/>
      <c r="Z19" s="76"/>
      <c r="AA19" s="76"/>
      <c r="AB19" s="76"/>
      <c r="AC19" s="76">
        <v>0</v>
      </c>
    </row>
    <row r="20" spans="1:29" x14ac:dyDescent="0.3">
      <c r="A20" s="1"/>
      <c r="B20" s="74" t="s">
        <v>578</v>
      </c>
      <c r="C20" s="74" t="s">
        <v>945</v>
      </c>
      <c r="D20" s="74" t="s">
        <v>26</v>
      </c>
      <c r="E20" s="75" t="s">
        <v>567</v>
      </c>
      <c r="F20" s="76">
        <v>2784.45</v>
      </c>
      <c r="G20" s="76">
        <v>3406</v>
      </c>
      <c r="H20" s="76">
        <v>3550.95</v>
      </c>
      <c r="I20" s="76">
        <v>3331.35</v>
      </c>
      <c r="J20" s="76">
        <v>2767.95</v>
      </c>
      <c r="K20" s="76">
        <v>2249.75</v>
      </c>
      <c r="L20" s="76">
        <v>2232.9749999999999</v>
      </c>
      <c r="M20" s="76">
        <v>2605.5500000000002</v>
      </c>
      <c r="N20" s="76">
        <v>2207.1</v>
      </c>
      <c r="O20" s="76">
        <v>3315.95</v>
      </c>
      <c r="P20" s="76">
        <v>3202.35</v>
      </c>
      <c r="Q20" s="76">
        <v>3425.15</v>
      </c>
      <c r="R20" s="76">
        <v>2994.25</v>
      </c>
      <c r="S20" s="76">
        <v>3124.3</v>
      </c>
      <c r="T20" s="76">
        <v>2816.7</v>
      </c>
      <c r="U20" s="76">
        <v>3615.9</v>
      </c>
      <c r="V20" s="76">
        <v>3619.85</v>
      </c>
      <c r="W20" s="76">
        <v>3631.8</v>
      </c>
      <c r="X20" s="76">
        <v>3407.25</v>
      </c>
      <c r="Y20" s="76">
        <v>3634.9</v>
      </c>
      <c r="Z20" s="76">
        <v>3584.45</v>
      </c>
      <c r="AA20" s="76">
        <v>3551.0450000000001</v>
      </c>
      <c r="AB20" s="76">
        <v>3527.35</v>
      </c>
      <c r="AC20" s="76">
        <v>72587.320000000007</v>
      </c>
    </row>
    <row r="21" spans="1:29" x14ac:dyDescent="0.3">
      <c r="A21" s="1"/>
      <c r="B21" s="74" t="s">
        <v>578</v>
      </c>
      <c r="C21" s="74" t="s">
        <v>946</v>
      </c>
      <c r="D21" s="74" t="s">
        <v>26</v>
      </c>
      <c r="E21" s="75" t="s">
        <v>567</v>
      </c>
      <c r="F21" s="76">
        <v>540.45000000000005</v>
      </c>
      <c r="G21" s="76">
        <v>351.05</v>
      </c>
      <c r="H21" s="76">
        <v>750</v>
      </c>
      <c r="I21" s="76">
        <v>684.9</v>
      </c>
      <c r="J21" s="76">
        <v>580.5</v>
      </c>
      <c r="K21" s="76">
        <v>433.2</v>
      </c>
      <c r="L21" s="76">
        <v>520.13</v>
      </c>
      <c r="M21" s="76">
        <v>575.35</v>
      </c>
      <c r="N21" s="76">
        <v>532.79999999999995</v>
      </c>
      <c r="O21" s="76">
        <v>737.35</v>
      </c>
      <c r="P21" s="76">
        <v>721.45</v>
      </c>
      <c r="Q21" s="76">
        <v>707.95</v>
      </c>
      <c r="R21" s="76">
        <v>658.4</v>
      </c>
      <c r="S21" s="76">
        <v>636.5</v>
      </c>
      <c r="T21" s="76">
        <v>458.7</v>
      </c>
      <c r="U21" s="76">
        <v>752.8</v>
      </c>
      <c r="V21" s="76">
        <v>710.65</v>
      </c>
      <c r="W21" s="76">
        <v>660.95</v>
      </c>
      <c r="X21" s="76">
        <v>742.5</v>
      </c>
      <c r="Y21" s="76">
        <v>733.65</v>
      </c>
      <c r="Z21" s="76">
        <v>724.25</v>
      </c>
      <c r="AA21" s="76">
        <v>689.03</v>
      </c>
      <c r="AB21" s="76">
        <v>896.15</v>
      </c>
      <c r="AC21" s="76">
        <v>14798.71</v>
      </c>
    </row>
    <row r="22" spans="1:29" x14ac:dyDescent="0.3">
      <c r="A22" s="1"/>
      <c r="B22" s="74" t="s">
        <v>586</v>
      </c>
      <c r="C22" s="74" t="s">
        <v>1074</v>
      </c>
      <c r="D22" s="74" t="s">
        <v>26</v>
      </c>
      <c r="E22" s="75" t="s">
        <v>569</v>
      </c>
      <c r="F22" s="76">
        <v>7.5</v>
      </c>
      <c r="G22" s="76">
        <v>8.65</v>
      </c>
      <c r="H22" s="76">
        <v>6</v>
      </c>
      <c r="I22" s="76">
        <v>8.4499999999999993</v>
      </c>
      <c r="J22" s="76">
        <v>7.85</v>
      </c>
      <c r="K22" s="76">
        <v>6.4</v>
      </c>
      <c r="L22" s="76">
        <v>9.35</v>
      </c>
      <c r="M22" s="76">
        <v>8.25</v>
      </c>
      <c r="N22" s="76">
        <v>7.35</v>
      </c>
      <c r="O22" s="76">
        <v>8.4</v>
      </c>
      <c r="P22" s="76">
        <v>8.4</v>
      </c>
      <c r="Q22" s="76">
        <v>9.5</v>
      </c>
      <c r="R22" s="76">
        <v>8.5</v>
      </c>
      <c r="S22" s="76">
        <v>9.1999999999999993</v>
      </c>
      <c r="T22" s="76">
        <v>8.9499999999999993</v>
      </c>
      <c r="U22" s="76">
        <v>9.1</v>
      </c>
      <c r="V22" s="76">
        <v>9.4</v>
      </c>
      <c r="W22" s="76">
        <v>8</v>
      </c>
      <c r="X22" s="76">
        <v>9.1999999999999993</v>
      </c>
      <c r="Y22" s="76">
        <v>8.15</v>
      </c>
      <c r="Z22" s="76">
        <v>7.4</v>
      </c>
      <c r="AA22" s="76">
        <v>7.5</v>
      </c>
      <c r="AB22" s="76">
        <v>8.4499999999999993</v>
      </c>
      <c r="AC22" s="76">
        <v>189.95</v>
      </c>
    </row>
    <row r="23" spans="1:29" x14ac:dyDescent="0.3">
      <c r="A23" s="1"/>
      <c r="B23" s="74" t="s">
        <v>50</v>
      </c>
      <c r="C23" s="74" t="s">
        <v>947</v>
      </c>
      <c r="D23" s="74" t="s">
        <v>26</v>
      </c>
      <c r="E23" s="75" t="s">
        <v>567</v>
      </c>
      <c r="F23" s="76">
        <v>166.35</v>
      </c>
      <c r="G23" s="76">
        <v>166.25</v>
      </c>
      <c r="H23" s="76">
        <v>165.95</v>
      </c>
      <c r="I23" s="76">
        <v>164.85</v>
      </c>
      <c r="J23" s="76">
        <v>163.65</v>
      </c>
      <c r="K23" s="76">
        <v>164.5</v>
      </c>
      <c r="L23" s="76">
        <v>163.55000000000001</v>
      </c>
      <c r="M23" s="76">
        <v>162.75</v>
      </c>
      <c r="N23" s="76">
        <v>163.19999999999999</v>
      </c>
      <c r="O23" s="76">
        <v>162.85</v>
      </c>
      <c r="P23" s="76">
        <v>162.1</v>
      </c>
      <c r="Q23" s="76">
        <v>160.69999999999999</v>
      </c>
      <c r="R23" s="76">
        <v>163.65</v>
      </c>
      <c r="S23" s="76">
        <v>164.65</v>
      </c>
      <c r="T23" s="76">
        <v>164.8</v>
      </c>
      <c r="U23" s="76">
        <v>164.3</v>
      </c>
      <c r="V23" s="76">
        <v>163.65</v>
      </c>
      <c r="W23" s="76">
        <v>164.3</v>
      </c>
      <c r="X23" s="76">
        <v>163.15</v>
      </c>
      <c r="Y23" s="76">
        <v>165.35</v>
      </c>
      <c r="Z23" s="76">
        <v>165.5</v>
      </c>
      <c r="AA23" s="76">
        <v>165.3</v>
      </c>
      <c r="AB23" s="76">
        <v>165.9</v>
      </c>
      <c r="AC23" s="76">
        <v>3777.25</v>
      </c>
    </row>
    <row r="24" spans="1:29" x14ac:dyDescent="0.3">
      <c r="A24" s="1"/>
      <c r="B24" s="74" t="s">
        <v>50</v>
      </c>
      <c r="C24" s="74" t="s">
        <v>948</v>
      </c>
      <c r="D24" s="74" t="s">
        <v>26</v>
      </c>
      <c r="E24" s="75" t="s">
        <v>567</v>
      </c>
      <c r="F24" s="76">
        <v>297.2</v>
      </c>
      <c r="G24" s="76">
        <v>297</v>
      </c>
      <c r="H24" s="76">
        <v>288</v>
      </c>
      <c r="I24" s="76">
        <v>283.10000000000002</v>
      </c>
      <c r="J24" s="76">
        <v>301.60000000000002</v>
      </c>
      <c r="K24" s="76">
        <v>293.75</v>
      </c>
      <c r="L24" s="76">
        <v>290.85000000000002</v>
      </c>
      <c r="M24" s="76">
        <v>298.05</v>
      </c>
      <c r="N24" s="76">
        <v>298.89999999999998</v>
      </c>
      <c r="O24" s="76">
        <v>283</v>
      </c>
      <c r="P24" s="76">
        <v>281.3</v>
      </c>
      <c r="Q24" s="76">
        <v>277.60000000000002</v>
      </c>
      <c r="R24" s="76">
        <v>287.85000000000002</v>
      </c>
      <c r="S24" s="76">
        <v>290.3</v>
      </c>
      <c r="T24" s="76">
        <v>296.05</v>
      </c>
      <c r="U24" s="76">
        <v>297.45</v>
      </c>
      <c r="V24" s="76">
        <v>279</v>
      </c>
      <c r="W24" s="76">
        <v>290.3</v>
      </c>
      <c r="X24" s="76">
        <v>290.60000000000002</v>
      </c>
      <c r="Y24" s="76">
        <v>298.64999999999998</v>
      </c>
      <c r="Z24" s="76">
        <v>291.05</v>
      </c>
      <c r="AA24" s="76">
        <v>298.25</v>
      </c>
      <c r="AB24" s="76">
        <v>297.3</v>
      </c>
      <c r="AC24" s="76">
        <v>6707.15</v>
      </c>
    </row>
    <row r="25" spans="1:29" x14ac:dyDescent="0.3">
      <c r="A25" s="1"/>
      <c r="B25" s="74" t="s">
        <v>50</v>
      </c>
      <c r="C25" s="74" t="s">
        <v>949</v>
      </c>
      <c r="D25" s="74" t="s">
        <v>26</v>
      </c>
      <c r="E25" s="75" t="s">
        <v>567</v>
      </c>
      <c r="F25" s="76">
        <v>1889.7</v>
      </c>
      <c r="G25" s="76">
        <v>1892.05</v>
      </c>
      <c r="H25" s="76">
        <v>1906.2</v>
      </c>
      <c r="I25" s="76">
        <v>1888.55</v>
      </c>
      <c r="J25" s="76">
        <v>1905.7</v>
      </c>
      <c r="K25" s="76">
        <v>1892.1</v>
      </c>
      <c r="L25" s="76">
        <v>1891.8</v>
      </c>
      <c r="M25" s="76">
        <v>1893</v>
      </c>
      <c r="N25" s="76">
        <v>1899.65</v>
      </c>
      <c r="O25" s="76">
        <v>1897.45</v>
      </c>
      <c r="P25" s="76">
        <v>1885.9</v>
      </c>
      <c r="Q25" s="76">
        <v>1908.35</v>
      </c>
      <c r="R25" s="76">
        <v>1885.5</v>
      </c>
      <c r="S25" s="76">
        <v>1886.4</v>
      </c>
      <c r="T25" s="76">
        <v>1903.9</v>
      </c>
      <c r="U25" s="76">
        <v>1913.8</v>
      </c>
      <c r="V25" s="76">
        <v>1902.55</v>
      </c>
      <c r="W25" s="76">
        <v>1906.3</v>
      </c>
      <c r="X25" s="76">
        <v>1890.15</v>
      </c>
      <c r="Y25" s="76">
        <v>1909.35</v>
      </c>
      <c r="Z25" s="76">
        <v>1889.25</v>
      </c>
      <c r="AA25" s="76">
        <v>1900.85</v>
      </c>
      <c r="AB25" s="76">
        <v>1902.95</v>
      </c>
      <c r="AC25" s="76">
        <v>43641.45</v>
      </c>
    </row>
    <row r="26" spans="1:29" x14ac:dyDescent="0.3">
      <c r="A26" s="1"/>
      <c r="B26" s="74" t="s">
        <v>50</v>
      </c>
      <c r="C26" s="74" t="s">
        <v>1075</v>
      </c>
      <c r="D26" s="74" t="s">
        <v>26</v>
      </c>
      <c r="E26" s="75" t="s">
        <v>567</v>
      </c>
      <c r="F26" s="76"/>
      <c r="G26" s="76"/>
      <c r="H26" s="76"/>
      <c r="I26" s="76"/>
      <c r="J26" s="76"/>
      <c r="K26" s="76"/>
      <c r="L26" s="76"/>
      <c r="M26" s="76"/>
      <c r="N26" s="76"/>
      <c r="O26" s="76"/>
      <c r="P26" s="76"/>
      <c r="Q26" s="76"/>
      <c r="R26" s="76"/>
      <c r="S26" s="76"/>
      <c r="T26" s="76"/>
      <c r="U26" s="76"/>
      <c r="V26" s="76"/>
      <c r="W26" s="76"/>
      <c r="X26" s="76"/>
      <c r="Y26" s="76"/>
      <c r="Z26" s="76"/>
      <c r="AA26" s="76"/>
      <c r="AB26" s="76"/>
      <c r="AC26" s="76">
        <v>0</v>
      </c>
    </row>
    <row r="27" spans="1:29" x14ac:dyDescent="0.3">
      <c r="A27" s="1"/>
      <c r="B27" s="74" t="s">
        <v>50</v>
      </c>
      <c r="C27" s="74" t="s">
        <v>1076</v>
      </c>
      <c r="D27" s="74" t="s">
        <v>26</v>
      </c>
      <c r="E27" s="75" t="s">
        <v>568</v>
      </c>
      <c r="F27" s="76"/>
      <c r="G27" s="76"/>
      <c r="H27" s="76"/>
      <c r="I27" s="76"/>
      <c r="J27" s="76"/>
      <c r="K27" s="76"/>
      <c r="L27" s="76"/>
      <c r="M27" s="76"/>
      <c r="N27" s="76"/>
      <c r="O27" s="76"/>
      <c r="P27" s="76"/>
      <c r="Q27" s="76"/>
      <c r="R27" s="76"/>
      <c r="S27" s="76"/>
      <c r="T27" s="76"/>
      <c r="U27" s="76"/>
      <c r="V27" s="76"/>
      <c r="W27" s="76"/>
      <c r="X27" s="76"/>
      <c r="Y27" s="76"/>
      <c r="Z27" s="76"/>
      <c r="AA27" s="76"/>
      <c r="AB27" s="76"/>
      <c r="AC27" s="76">
        <v>0</v>
      </c>
    </row>
    <row r="28" spans="1:29" x14ac:dyDescent="0.3">
      <c r="A28" s="1"/>
      <c r="B28" s="74" t="s">
        <v>50</v>
      </c>
      <c r="C28" s="74" t="s">
        <v>1076</v>
      </c>
      <c r="D28" s="74" t="s">
        <v>1077</v>
      </c>
      <c r="E28" s="75" t="s">
        <v>568</v>
      </c>
      <c r="F28" s="76"/>
      <c r="G28" s="76"/>
      <c r="H28" s="76"/>
      <c r="I28" s="76"/>
      <c r="J28" s="76"/>
      <c r="K28" s="76"/>
      <c r="L28" s="76"/>
      <c r="M28" s="76"/>
      <c r="N28" s="76"/>
      <c r="O28" s="76"/>
      <c r="P28" s="76"/>
      <c r="Q28" s="76"/>
      <c r="R28" s="76"/>
      <c r="S28" s="76"/>
      <c r="T28" s="76"/>
      <c r="U28" s="76"/>
      <c r="V28" s="76"/>
      <c r="W28" s="76"/>
      <c r="X28" s="76"/>
      <c r="Y28" s="76"/>
      <c r="Z28" s="76"/>
      <c r="AA28" s="76"/>
      <c r="AB28" s="76"/>
      <c r="AC28" s="76">
        <v>0</v>
      </c>
    </row>
    <row r="29" spans="1:29" x14ac:dyDescent="0.3">
      <c r="A29" s="1"/>
      <c r="B29" s="74" t="s">
        <v>50</v>
      </c>
      <c r="C29" s="74" t="s">
        <v>1078</v>
      </c>
      <c r="D29" s="74" t="s">
        <v>26</v>
      </c>
      <c r="E29" s="75" t="s">
        <v>568</v>
      </c>
      <c r="F29" s="76"/>
      <c r="G29" s="76"/>
      <c r="H29" s="76"/>
      <c r="I29" s="76"/>
      <c r="J29" s="76"/>
      <c r="K29" s="76"/>
      <c r="L29" s="76"/>
      <c r="M29" s="76"/>
      <c r="N29" s="76"/>
      <c r="O29" s="76"/>
      <c r="P29" s="76"/>
      <c r="Q29" s="76"/>
      <c r="R29" s="76"/>
      <c r="S29" s="76"/>
      <c r="T29" s="76"/>
      <c r="U29" s="76"/>
      <c r="V29" s="76"/>
      <c r="W29" s="76"/>
      <c r="X29" s="76"/>
      <c r="Y29" s="76"/>
      <c r="Z29" s="76"/>
      <c r="AA29" s="76"/>
      <c r="AB29" s="76"/>
      <c r="AC29" s="76">
        <v>0</v>
      </c>
    </row>
    <row r="30" spans="1:29" x14ac:dyDescent="0.3">
      <c r="A30" s="1"/>
      <c r="B30" s="74" t="s">
        <v>607</v>
      </c>
      <c r="C30" s="74" t="s">
        <v>950</v>
      </c>
      <c r="D30" s="74" t="s">
        <v>1079</v>
      </c>
      <c r="E30" s="75" t="s">
        <v>567</v>
      </c>
      <c r="F30" s="76">
        <v>200.95</v>
      </c>
      <c r="G30" s="76">
        <v>190.45</v>
      </c>
      <c r="H30" s="76">
        <v>229.25</v>
      </c>
      <c r="I30" s="76">
        <v>237.9</v>
      </c>
      <c r="J30" s="76">
        <v>219.9</v>
      </c>
      <c r="K30" s="76">
        <v>189</v>
      </c>
      <c r="L30" s="76">
        <v>192.2</v>
      </c>
      <c r="M30" s="76">
        <v>232</v>
      </c>
      <c r="N30" s="76">
        <v>220.95</v>
      </c>
      <c r="O30" s="76">
        <v>249.95</v>
      </c>
      <c r="P30" s="76">
        <v>328.45</v>
      </c>
      <c r="Q30" s="76">
        <v>179.45</v>
      </c>
      <c r="R30" s="76">
        <v>277.64999999999998</v>
      </c>
      <c r="S30" s="76">
        <v>257.75</v>
      </c>
      <c r="T30" s="76">
        <v>259.2</v>
      </c>
      <c r="U30" s="76">
        <v>257.35000000000002</v>
      </c>
      <c r="V30" s="76">
        <v>251.5</v>
      </c>
      <c r="W30" s="76">
        <v>236.55</v>
      </c>
      <c r="X30" s="76">
        <v>237.3</v>
      </c>
      <c r="Y30" s="76">
        <v>237.05</v>
      </c>
      <c r="Z30" s="76">
        <v>237.6</v>
      </c>
      <c r="AA30" s="76">
        <v>236.85</v>
      </c>
      <c r="AB30" s="76">
        <v>314.64999999999998</v>
      </c>
      <c r="AC30" s="76">
        <v>5473.9</v>
      </c>
    </row>
    <row r="31" spans="1:29" x14ac:dyDescent="0.3">
      <c r="A31" s="1"/>
      <c r="B31" s="74" t="s">
        <v>607</v>
      </c>
      <c r="C31" s="74" t="s">
        <v>951</v>
      </c>
      <c r="D31" s="74" t="s">
        <v>26</v>
      </c>
      <c r="E31" s="75" t="s">
        <v>567</v>
      </c>
      <c r="F31" s="76">
        <v>233.8</v>
      </c>
      <c r="G31" s="76">
        <v>279</v>
      </c>
      <c r="H31" s="76">
        <v>381.25</v>
      </c>
      <c r="I31" s="76">
        <v>422.5</v>
      </c>
      <c r="J31" s="76">
        <v>384.7</v>
      </c>
      <c r="K31" s="76">
        <v>376.2</v>
      </c>
      <c r="L31" s="76">
        <v>373.6</v>
      </c>
      <c r="M31" s="76">
        <v>361.4</v>
      </c>
      <c r="N31" s="76">
        <v>364.05</v>
      </c>
      <c r="O31" s="76">
        <v>403</v>
      </c>
      <c r="P31" s="76">
        <v>405.25</v>
      </c>
      <c r="Q31" s="76">
        <v>409.85</v>
      </c>
      <c r="R31" s="76">
        <v>423.65</v>
      </c>
      <c r="S31" s="76">
        <v>419.05</v>
      </c>
      <c r="T31" s="76">
        <v>418.9</v>
      </c>
      <c r="U31" s="76">
        <v>441.85</v>
      </c>
      <c r="V31" s="76">
        <v>441.1</v>
      </c>
      <c r="W31" s="76">
        <v>419.05</v>
      </c>
      <c r="X31" s="76">
        <v>458.45</v>
      </c>
      <c r="Y31" s="76">
        <v>479.15</v>
      </c>
      <c r="Z31" s="76">
        <v>479.4</v>
      </c>
      <c r="AA31" s="76">
        <v>454.26</v>
      </c>
      <c r="AB31" s="76">
        <v>436.45</v>
      </c>
      <c r="AC31" s="76">
        <v>9265.91</v>
      </c>
    </row>
    <row r="32" spans="1:29" x14ac:dyDescent="0.3">
      <c r="A32" s="1"/>
      <c r="B32" s="74" t="s">
        <v>607</v>
      </c>
      <c r="C32" s="74" t="s">
        <v>952</v>
      </c>
      <c r="D32" s="74" t="s">
        <v>26</v>
      </c>
      <c r="E32" s="75" t="s">
        <v>567</v>
      </c>
      <c r="F32" s="76">
        <v>322.25</v>
      </c>
      <c r="G32" s="76">
        <v>377.25</v>
      </c>
      <c r="H32" s="76">
        <v>475.75</v>
      </c>
      <c r="I32" s="76">
        <v>484.55</v>
      </c>
      <c r="J32" s="76">
        <v>486.9</v>
      </c>
      <c r="K32" s="76">
        <v>475.7</v>
      </c>
      <c r="L32" s="76">
        <v>475.95</v>
      </c>
      <c r="M32" s="76">
        <v>474.7</v>
      </c>
      <c r="N32" s="76">
        <v>461.4</v>
      </c>
      <c r="O32" s="76">
        <v>486.1</v>
      </c>
      <c r="P32" s="76">
        <v>487.3</v>
      </c>
      <c r="Q32" s="76">
        <v>487.4</v>
      </c>
      <c r="R32" s="76">
        <v>487.1</v>
      </c>
      <c r="S32" s="76">
        <v>482.5</v>
      </c>
      <c r="T32" s="76">
        <v>484.95</v>
      </c>
      <c r="U32" s="76">
        <v>484.9</v>
      </c>
      <c r="V32" s="76">
        <v>485</v>
      </c>
      <c r="W32" s="76">
        <v>485</v>
      </c>
      <c r="X32" s="76">
        <v>484.45</v>
      </c>
      <c r="Y32" s="76">
        <v>485.25</v>
      </c>
      <c r="Z32" s="76">
        <v>485.05</v>
      </c>
      <c r="AA32" s="76">
        <v>483.56</v>
      </c>
      <c r="AB32" s="76">
        <v>486.1</v>
      </c>
      <c r="AC32" s="76">
        <v>10829.11</v>
      </c>
    </row>
    <row r="33" spans="1:29" x14ac:dyDescent="0.3">
      <c r="A33" s="1"/>
      <c r="B33" s="74" t="s">
        <v>607</v>
      </c>
      <c r="C33" s="74" t="s">
        <v>953</v>
      </c>
      <c r="D33" s="74" t="s">
        <v>1079</v>
      </c>
      <c r="E33" s="75" t="s">
        <v>567</v>
      </c>
      <c r="F33" s="76">
        <v>71.55</v>
      </c>
      <c r="G33" s="76">
        <v>62.5</v>
      </c>
      <c r="H33" s="76">
        <v>119.1</v>
      </c>
      <c r="I33" s="76">
        <v>154.75</v>
      </c>
      <c r="J33" s="76">
        <v>124.1</v>
      </c>
      <c r="K33" s="76">
        <v>112.55</v>
      </c>
      <c r="L33" s="76">
        <v>115.95</v>
      </c>
      <c r="M33" s="76">
        <v>118</v>
      </c>
      <c r="N33" s="76">
        <v>107.75</v>
      </c>
      <c r="O33" s="76">
        <v>112</v>
      </c>
      <c r="P33" s="76">
        <v>152.4</v>
      </c>
      <c r="Q33" s="76">
        <v>164.15</v>
      </c>
      <c r="R33" s="76">
        <v>178.05</v>
      </c>
      <c r="S33" s="76">
        <v>177.3</v>
      </c>
      <c r="T33" s="76">
        <v>144.55000000000001</v>
      </c>
      <c r="U33" s="76">
        <v>133.94999999999999</v>
      </c>
      <c r="V33" s="76">
        <v>133.65</v>
      </c>
      <c r="W33" s="76">
        <v>156</v>
      </c>
      <c r="X33" s="76">
        <v>150.05000000000001</v>
      </c>
      <c r="Y33" s="76">
        <v>155.15</v>
      </c>
      <c r="Z33" s="76">
        <v>163.19999999999999</v>
      </c>
      <c r="AA33" s="76">
        <v>158.75</v>
      </c>
      <c r="AB33" s="76">
        <v>163.19999999999999</v>
      </c>
      <c r="AC33" s="76">
        <v>3128.65</v>
      </c>
    </row>
    <row r="34" spans="1:29" x14ac:dyDescent="0.3">
      <c r="A34" s="1"/>
      <c r="B34" s="74" t="s">
        <v>573</v>
      </c>
      <c r="C34" s="74" t="s">
        <v>954</v>
      </c>
      <c r="D34" s="74" t="s">
        <v>26</v>
      </c>
      <c r="E34" s="75" t="s">
        <v>567</v>
      </c>
      <c r="F34" s="76">
        <v>3704.95</v>
      </c>
      <c r="G34" s="76">
        <v>3919.4</v>
      </c>
      <c r="H34" s="76">
        <v>3970.1</v>
      </c>
      <c r="I34" s="76">
        <v>3953.25</v>
      </c>
      <c r="J34" s="76">
        <v>628.29999999999995</v>
      </c>
      <c r="K34" s="76">
        <v>3894.2</v>
      </c>
      <c r="L34" s="76">
        <v>3968.15</v>
      </c>
      <c r="M34" s="76">
        <v>3978.5</v>
      </c>
      <c r="N34" s="76">
        <v>4006.65</v>
      </c>
      <c r="O34" s="76">
        <v>4003.25</v>
      </c>
      <c r="P34" s="76">
        <v>3883.65</v>
      </c>
      <c r="Q34" s="76">
        <v>3996.1</v>
      </c>
      <c r="R34" s="76">
        <v>3999</v>
      </c>
      <c r="S34" s="76">
        <v>3932.35</v>
      </c>
      <c r="T34" s="76">
        <v>3956.35</v>
      </c>
      <c r="U34" s="76">
        <v>4008.25</v>
      </c>
      <c r="V34" s="76">
        <v>3993.85</v>
      </c>
      <c r="W34" s="76">
        <v>3896.35</v>
      </c>
      <c r="X34" s="76">
        <v>2989.35</v>
      </c>
      <c r="Y34" s="76">
        <v>4016.05</v>
      </c>
      <c r="Z34" s="76">
        <v>3990.95</v>
      </c>
      <c r="AA34" s="76">
        <v>4011.6</v>
      </c>
      <c r="AB34" s="76">
        <v>3986.4</v>
      </c>
      <c r="AC34" s="76">
        <v>86687</v>
      </c>
    </row>
    <row r="35" spans="1:29" x14ac:dyDescent="0.3">
      <c r="A35" s="1"/>
      <c r="B35" s="74" t="s">
        <v>201</v>
      </c>
      <c r="C35" s="74" t="s">
        <v>955</v>
      </c>
      <c r="D35" s="74" t="s">
        <v>26</v>
      </c>
      <c r="E35" s="75" t="s">
        <v>567</v>
      </c>
      <c r="F35" s="76">
        <v>183.05</v>
      </c>
      <c r="G35" s="76">
        <v>182.85</v>
      </c>
      <c r="H35" s="76">
        <v>183.8</v>
      </c>
      <c r="I35" s="76">
        <v>183.3</v>
      </c>
      <c r="J35" s="76">
        <v>187.5</v>
      </c>
      <c r="K35" s="76">
        <v>183.6</v>
      </c>
      <c r="L35" s="76">
        <v>183.3</v>
      </c>
      <c r="M35" s="76">
        <v>185.1</v>
      </c>
      <c r="N35" s="76">
        <v>184.3</v>
      </c>
      <c r="O35" s="76">
        <v>183.35</v>
      </c>
      <c r="P35" s="76">
        <v>185</v>
      </c>
      <c r="Q35" s="76">
        <v>183.95</v>
      </c>
      <c r="R35" s="76">
        <v>182.85</v>
      </c>
      <c r="S35" s="76">
        <v>180.5</v>
      </c>
      <c r="T35" s="76">
        <v>182.65</v>
      </c>
      <c r="U35" s="76">
        <v>182.95</v>
      </c>
      <c r="V35" s="76">
        <v>183.05</v>
      </c>
      <c r="W35" s="76">
        <v>184.1</v>
      </c>
      <c r="X35" s="76">
        <v>184.85</v>
      </c>
      <c r="Y35" s="76">
        <v>185.5</v>
      </c>
      <c r="Z35" s="76">
        <v>182.3</v>
      </c>
      <c r="AA35" s="76">
        <v>185.54</v>
      </c>
      <c r="AB35" s="76">
        <v>186.2</v>
      </c>
      <c r="AC35" s="76">
        <v>4229.59</v>
      </c>
    </row>
    <row r="36" spans="1:29" x14ac:dyDescent="0.3">
      <c r="A36" s="1"/>
      <c r="B36" s="74" t="s">
        <v>201</v>
      </c>
      <c r="C36" s="74" t="s">
        <v>956</v>
      </c>
      <c r="D36" s="74" t="s">
        <v>26</v>
      </c>
      <c r="E36" s="75" t="s">
        <v>567</v>
      </c>
      <c r="F36" s="76">
        <v>144.9</v>
      </c>
      <c r="G36" s="76">
        <v>149.30000000000001</v>
      </c>
      <c r="H36" s="76">
        <v>150.44999999999999</v>
      </c>
      <c r="I36" s="76">
        <v>148.9</v>
      </c>
      <c r="J36" s="76">
        <v>149.75</v>
      </c>
      <c r="K36" s="76">
        <v>148.55000000000001</v>
      </c>
      <c r="L36" s="76">
        <v>147.05000000000001</v>
      </c>
      <c r="M36" s="76">
        <v>148.6</v>
      </c>
      <c r="N36" s="76">
        <v>148.5</v>
      </c>
      <c r="O36" s="76">
        <v>145.65</v>
      </c>
      <c r="P36" s="76">
        <v>143.4</v>
      </c>
      <c r="Q36" s="76">
        <v>143.6</v>
      </c>
      <c r="R36" s="76">
        <v>139.65</v>
      </c>
      <c r="S36" s="76">
        <v>137.5</v>
      </c>
      <c r="T36" s="76">
        <v>140</v>
      </c>
      <c r="U36" s="76">
        <v>141.85</v>
      </c>
      <c r="V36" s="76">
        <v>144.15</v>
      </c>
      <c r="W36" s="76">
        <v>146.94999999999999</v>
      </c>
      <c r="X36" s="76">
        <v>146.75</v>
      </c>
      <c r="Y36" s="76">
        <v>146.4</v>
      </c>
      <c r="Z36" s="76">
        <v>143.5</v>
      </c>
      <c r="AA36" s="76">
        <v>142.75</v>
      </c>
      <c r="AB36" s="76">
        <v>143.85</v>
      </c>
      <c r="AC36" s="76">
        <v>3342</v>
      </c>
    </row>
    <row r="37" spans="1:29" x14ac:dyDescent="0.3">
      <c r="A37" s="1"/>
      <c r="B37" s="74" t="s">
        <v>201</v>
      </c>
      <c r="C37" s="74" t="s">
        <v>1080</v>
      </c>
      <c r="D37" s="74" t="s">
        <v>207</v>
      </c>
      <c r="E37" s="75" t="s">
        <v>568</v>
      </c>
      <c r="F37" s="76"/>
      <c r="G37" s="76"/>
      <c r="H37" s="76"/>
      <c r="I37" s="76"/>
      <c r="J37" s="76"/>
      <c r="K37" s="76"/>
      <c r="L37" s="76"/>
      <c r="M37" s="76"/>
      <c r="N37" s="76"/>
      <c r="O37" s="76"/>
      <c r="P37" s="76"/>
      <c r="Q37" s="76"/>
      <c r="R37" s="76"/>
      <c r="S37" s="76"/>
      <c r="T37" s="76"/>
      <c r="U37" s="76"/>
      <c r="V37" s="76"/>
      <c r="W37" s="76"/>
      <c r="X37" s="76"/>
      <c r="Y37" s="76"/>
      <c r="Z37" s="76"/>
      <c r="AA37" s="76"/>
      <c r="AB37" s="76"/>
      <c r="AC37" s="76">
        <v>0</v>
      </c>
    </row>
    <row r="38" spans="1:29" x14ac:dyDescent="0.3">
      <c r="A38" s="1"/>
      <c r="B38" s="74" t="s">
        <v>23</v>
      </c>
      <c r="C38" s="74" t="s">
        <v>957</v>
      </c>
      <c r="D38" s="74" t="s">
        <v>26</v>
      </c>
      <c r="E38" s="75" t="s">
        <v>567</v>
      </c>
      <c r="F38" s="76">
        <v>59.75</v>
      </c>
      <c r="G38" s="76">
        <v>59.1</v>
      </c>
      <c r="H38" s="76">
        <v>60</v>
      </c>
      <c r="I38" s="76">
        <v>71.8</v>
      </c>
      <c r="J38" s="76">
        <v>79.849999999999994</v>
      </c>
      <c r="K38" s="76">
        <v>77.349999999999994</v>
      </c>
      <c r="L38" s="76">
        <v>77.45</v>
      </c>
      <c r="M38" s="76">
        <v>81.25</v>
      </c>
      <c r="N38" s="76">
        <v>81.349999999999994</v>
      </c>
      <c r="O38" s="76">
        <v>80.75</v>
      </c>
      <c r="P38" s="76">
        <v>81.8</v>
      </c>
      <c r="Q38" s="76">
        <v>81.7</v>
      </c>
      <c r="R38" s="76">
        <v>81.599999999999994</v>
      </c>
      <c r="S38" s="76">
        <v>82.7</v>
      </c>
      <c r="T38" s="76">
        <v>80</v>
      </c>
      <c r="U38" s="76">
        <v>74.099999999999994</v>
      </c>
      <c r="V38" s="76">
        <v>73.8</v>
      </c>
      <c r="W38" s="76">
        <v>80.2</v>
      </c>
      <c r="X38" s="76">
        <v>79.3</v>
      </c>
      <c r="Y38" s="76">
        <v>80.7</v>
      </c>
      <c r="Z38" s="76">
        <v>79.55</v>
      </c>
      <c r="AA38" s="76">
        <v>79.75</v>
      </c>
      <c r="AB38" s="76">
        <v>60.1</v>
      </c>
      <c r="AC38" s="76">
        <v>1743.95</v>
      </c>
    </row>
    <row r="39" spans="1:29" x14ac:dyDescent="0.3">
      <c r="A39" s="1"/>
      <c r="B39" s="74" t="s">
        <v>55</v>
      </c>
      <c r="C39" s="74" t="s">
        <v>56</v>
      </c>
      <c r="D39" s="74" t="s">
        <v>26</v>
      </c>
      <c r="E39" s="75" t="s">
        <v>567</v>
      </c>
      <c r="F39" s="76">
        <v>13007.55</v>
      </c>
      <c r="G39" s="76">
        <v>14243.5</v>
      </c>
      <c r="H39" s="76">
        <v>15012.5</v>
      </c>
      <c r="I39" s="76">
        <v>14590</v>
      </c>
      <c r="J39" s="76">
        <v>15187.5</v>
      </c>
      <c r="K39" s="76">
        <v>15165.05</v>
      </c>
      <c r="L39" s="76">
        <v>15203.2</v>
      </c>
      <c r="M39" s="76">
        <v>14963.6</v>
      </c>
      <c r="N39" s="76">
        <v>15205.3</v>
      </c>
      <c r="O39" s="76">
        <v>15163.3</v>
      </c>
      <c r="P39" s="76">
        <v>15080.2</v>
      </c>
      <c r="Q39" s="76">
        <v>15174.4</v>
      </c>
      <c r="R39" s="76">
        <v>15081.7</v>
      </c>
      <c r="S39" s="76">
        <v>14208.2</v>
      </c>
      <c r="T39" s="76">
        <v>15130.95</v>
      </c>
      <c r="U39" s="76">
        <v>14750.9</v>
      </c>
      <c r="V39" s="76">
        <v>15140.85</v>
      </c>
      <c r="W39" s="76">
        <v>15122.4</v>
      </c>
      <c r="X39" s="76">
        <v>14832.6</v>
      </c>
      <c r="Y39" s="76">
        <v>15173.35</v>
      </c>
      <c r="Z39" s="76">
        <v>15123.2</v>
      </c>
      <c r="AA39" s="76">
        <v>15153.1</v>
      </c>
      <c r="AB39" s="76">
        <v>15154.65</v>
      </c>
      <c r="AC39" s="76">
        <v>342868</v>
      </c>
    </row>
    <row r="40" spans="1:29" x14ac:dyDescent="0.3">
      <c r="A40" s="1"/>
      <c r="B40" s="74" t="s">
        <v>55</v>
      </c>
      <c r="C40" s="74" t="s">
        <v>958</v>
      </c>
      <c r="D40" s="74" t="s">
        <v>26</v>
      </c>
      <c r="E40" s="75" t="s">
        <v>567</v>
      </c>
      <c r="F40" s="76">
        <v>4287.8</v>
      </c>
      <c r="G40" s="76">
        <v>4844</v>
      </c>
      <c r="H40" s="76">
        <v>5148.95</v>
      </c>
      <c r="I40" s="76">
        <v>4446.1000000000004</v>
      </c>
      <c r="J40" s="76">
        <v>5214.05</v>
      </c>
      <c r="K40" s="76">
        <v>5222.8999999999996</v>
      </c>
      <c r="L40" s="76">
        <v>5197.2</v>
      </c>
      <c r="M40" s="76">
        <v>5124.3999999999996</v>
      </c>
      <c r="N40" s="76">
        <v>5217.1000000000004</v>
      </c>
      <c r="O40" s="76">
        <v>5195.2</v>
      </c>
      <c r="P40" s="76">
        <v>5153.75</v>
      </c>
      <c r="Q40" s="76">
        <v>5184.8999999999996</v>
      </c>
      <c r="R40" s="76">
        <v>5165.6499999999996</v>
      </c>
      <c r="S40" s="76">
        <v>4813.8</v>
      </c>
      <c r="T40" s="76">
        <v>5182.75</v>
      </c>
      <c r="U40" s="76">
        <v>5059.1000000000004</v>
      </c>
      <c r="V40" s="76">
        <v>5174.25</v>
      </c>
      <c r="W40" s="76">
        <v>5172.55</v>
      </c>
      <c r="X40" s="76">
        <v>5051.45</v>
      </c>
      <c r="Y40" s="76">
        <v>5181.1000000000004</v>
      </c>
      <c r="Z40" s="76">
        <v>5172.05</v>
      </c>
      <c r="AA40" s="76">
        <v>5182.6000000000004</v>
      </c>
      <c r="AB40" s="76">
        <v>5181.6499999999996</v>
      </c>
      <c r="AC40" s="76">
        <v>116573.3</v>
      </c>
    </row>
    <row r="41" spans="1:29" x14ac:dyDescent="0.3">
      <c r="A41" s="1"/>
      <c r="B41" s="74" t="s">
        <v>55</v>
      </c>
      <c r="C41" s="74" t="s">
        <v>1081</v>
      </c>
      <c r="D41" s="74" t="s">
        <v>1082</v>
      </c>
      <c r="E41" s="75" t="s">
        <v>568</v>
      </c>
      <c r="F41" s="76"/>
      <c r="G41" s="76"/>
      <c r="H41" s="76"/>
      <c r="I41" s="76"/>
      <c r="J41" s="76"/>
      <c r="K41" s="76"/>
      <c r="L41" s="76"/>
      <c r="M41" s="76">
        <v>10.9</v>
      </c>
      <c r="N41" s="76"/>
      <c r="O41" s="76"/>
      <c r="P41" s="76"/>
      <c r="Q41" s="76"/>
      <c r="R41" s="76"/>
      <c r="S41" s="76"/>
      <c r="T41" s="76"/>
      <c r="U41" s="76"/>
      <c r="V41" s="76"/>
      <c r="W41" s="76"/>
      <c r="X41" s="76"/>
      <c r="Y41" s="76"/>
      <c r="Z41" s="76"/>
      <c r="AA41" s="76"/>
      <c r="AB41" s="76"/>
      <c r="AC41" s="76">
        <v>10.9</v>
      </c>
    </row>
    <row r="42" spans="1:29" x14ac:dyDescent="0.3">
      <c r="A42" s="1"/>
      <c r="B42" s="74" t="s">
        <v>55</v>
      </c>
      <c r="C42" s="74" t="s">
        <v>1081</v>
      </c>
      <c r="D42" s="74" t="s">
        <v>1083</v>
      </c>
      <c r="E42" s="75" t="s">
        <v>568</v>
      </c>
      <c r="F42" s="76"/>
      <c r="G42" s="76"/>
      <c r="H42" s="76"/>
      <c r="I42" s="76"/>
      <c r="J42" s="76"/>
      <c r="K42" s="76"/>
      <c r="L42" s="76"/>
      <c r="M42" s="76"/>
      <c r="N42" s="76"/>
      <c r="O42" s="76"/>
      <c r="P42" s="76"/>
      <c r="Q42" s="76"/>
      <c r="R42" s="76"/>
      <c r="S42" s="76"/>
      <c r="T42" s="76"/>
      <c r="U42" s="76"/>
      <c r="V42" s="76"/>
      <c r="W42" s="76"/>
      <c r="X42" s="76"/>
      <c r="Y42" s="76"/>
      <c r="Z42" s="76"/>
      <c r="AA42" s="76"/>
      <c r="AB42" s="76">
        <v>9.0500000000000007</v>
      </c>
      <c r="AC42" s="76">
        <v>9.0500000000000007</v>
      </c>
    </row>
    <row r="43" spans="1:29" ht="27.6" x14ac:dyDescent="0.3">
      <c r="A43" s="1"/>
      <c r="B43" s="74" t="s">
        <v>594</v>
      </c>
      <c r="C43" s="74" t="s">
        <v>959</v>
      </c>
      <c r="D43" s="74" t="s">
        <v>26</v>
      </c>
      <c r="E43" s="75" t="s">
        <v>567</v>
      </c>
      <c r="F43" s="76">
        <v>109.6</v>
      </c>
      <c r="G43" s="76">
        <v>113.3</v>
      </c>
      <c r="H43" s="76">
        <v>111.3</v>
      </c>
      <c r="I43" s="76">
        <v>110.35</v>
      </c>
      <c r="J43" s="76">
        <v>109.95</v>
      </c>
      <c r="K43" s="76">
        <v>110.5</v>
      </c>
      <c r="L43" s="76">
        <v>112.15</v>
      </c>
      <c r="M43" s="76">
        <v>113.55</v>
      </c>
      <c r="N43" s="76">
        <v>114.605</v>
      </c>
      <c r="O43" s="76">
        <v>113.7</v>
      </c>
      <c r="P43" s="76">
        <v>116.65</v>
      </c>
      <c r="Q43" s="76">
        <v>113.75</v>
      </c>
      <c r="R43" s="76">
        <v>113.65</v>
      </c>
      <c r="S43" s="76">
        <v>111.05</v>
      </c>
      <c r="T43" s="76">
        <v>107.05</v>
      </c>
      <c r="U43" s="76">
        <v>109.2</v>
      </c>
      <c r="V43" s="76">
        <v>111.6</v>
      </c>
      <c r="W43" s="76">
        <v>117.45</v>
      </c>
      <c r="X43" s="76">
        <v>117.95</v>
      </c>
      <c r="Y43" s="76">
        <v>119.35</v>
      </c>
      <c r="Z43" s="76">
        <v>112.45</v>
      </c>
      <c r="AA43" s="76">
        <v>110.55</v>
      </c>
      <c r="AB43" s="76">
        <v>109.45</v>
      </c>
      <c r="AC43" s="76">
        <v>2589.1550000000002</v>
      </c>
    </row>
    <row r="44" spans="1:29" ht="27.6" x14ac:dyDescent="0.3">
      <c r="A44" s="1"/>
      <c r="B44" s="74" t="s">
        <v>608</v>
      </c>
      <c r="C44" s="74" t="s">
        <v>960</v>
      </c>
      <c r="D44" s="74" t="s">
        <v>26</v>
      </c>
      <c r="E44" s="75" t="s">
        <v>567</v>
      </c>
      <c r="F44" s="76">
        <v>355.2</v>
      </c>
      <c r="G44" s="76">
        <v>412.3</v>
      </c>
      <c r="H44" s="76">
        <v>457.5</v>
      </c>
      <c r="I44" s="76">
        <v>479.75</v>
      </c>
      <c r="J44" s="76">
        <v>479.8</v>
      </c>
      <c r="K44" s="76">
        <v>480.05</v>
      </c>
      <c r="L44" s="76">
        <v>479.85</v>
      </c>
      <c r="M44" s="76">
        <v>478.85</v>
      </c>
      <c r="N44" s="76">
        <v>479.95</v>
      </c>
      <c r="O44" s="76">
        <v>479.25</v>
      </c>
      <c r="P44" s="76">
        <v>479.35</v>
      </c>
      <c r="Q44" s="76">
        <v>479.25</v>
      </c>
      <c r="R44" s="76">
        <v>479.7</v>
      </c>
      <c r="S44" s="76">
        <v>479.8</v>
      </c>
      <c r="T44" s="76">
        <v>479.6</v>
      </c>
      <c r="U44" s="76">
        <v>477.5</v>
      </c>
      <c r="V44" s="76">
        <v>479.3</v>
      </c>
      <c r="W44" s="76">
        <v>480</v>
      </c>
      <c r="X44" s="76">
        <v>479.05</v>
      </c>
      <c r="Y44" s="76">
        <v>479.7</v>
      </c>
      <c r="Z44" s="76">
        <v>479.3</v>
      </c>
      <c r="AA44" s="76">
        <v>476.49</v>
      </c>
      <c r="AB44" s="76">
        <v>479.45</v>
      </c>
      <c r="AC44" s="76">
        <v>10810.99</v>
      </c>
    </row>
    <row r="45" spans="1:29" ht="27.6" x14ac:dyDescent="0.3">
      <c r="A45" s="1"/>
      <c r="B45" s="74" t="s">
        <v>221</v>
      </c>
      <c r="C45" s="74" t="s">
        <v>1021</v>
      </c>
      <c r="D45" s="74" t="s">
        <v>26</v>
      </c>
      <c r="E45" s="75" t="s">
        <v>567</v>
      </c>
      <c r="F45" s="76">
        <v>487.35</v>
      </c>
      <c r="G45" s="76">
        <v>487.6</v>
      </c>
      <c r="H45" s="76">
        <v>426.15</v>
      </c>
      <c r="I45" s="76">
        <v>488.35</v>
      </c>
      <c r="J45" s="76">
        <v>243.9</v>
      </c>
      <c r="K45" s="76">
        <v>12.65</v>
      </c>
      <c r="L45" s="76">
        <v>191.2</v>
      </c>
      <c r="M45" s="76">
        <v>362.8</v>
      </c>
      <c r="N45" s="76">
        <v>488</v>
      </c>
      <c r="O45" s="76">
        <v>482.5</v>
      </c>
      <c r="P45" s="76">
        <v>487.6</v>
      </c>
      <c r="Q45" s="76">
        <v>487.4</v>
      </c>
      <c r="R45" s="76">
        <v>486.3</v>
      </c>
      <c r="S45" s="76">
        <v>485.05</v>
      </c>
      <c r="T45" s="76">
        <v>487.75</v>
      </c>
      <c r="U45" s="76">
        <v>482.2</v>
      </c>
      <c r="V45" s="76">
        <v>488.3</v>
      </c>
      <c r="W45" s="76">
        <v>488.6</v>
      </c>
      <c r="X45" s="76">
        <v>458.3</v>
      </c>
      <c r="Y45" s="76">
        <v>150.05000000000001</v>
      </c>
      <c r="Z45" s="76"/>
      <c r="AA45" s="76"/>
      <c r="AB45" s="76"/>
      <c r="AC45" s="76">
        <v>8172.05</v>
      </c>
    </row>
    <row r="46" spans="1:29" x14ac:dyDescent="0.3">
      <c r="A46" s="1"/>
      <c r="B46" s="74" t="s">
        <v>576</v>
      </c>
      <c r="C46" s="74" t="s">
        <v>961</v>
      </c>
      <c r="D46" s="74" t="s">
        <v>26</v>
      </c>
      <c r="E46" s="75" t="s">
        <v>567</v>
      </c>
      <c r="F46" s="76">
        <v>2225.6</v>
      </c>
      <c r="G46" s="76">
        <v>2934.8</v>
      </c>
      <c r="H46" s="76">
        <v>4180.5</v>
      </c>
      <c r="I46" s="76">
        <v>4222.3</v>
      </c>
      <c r="J46" s="76">
        <v>3993.35</v>
      </c>
      <c r="K46" s="76">
        <v>2341.4499999999998</v>
      </c>
      <c r="L46" s="76">
        <v>3109.95</v>
      </c>
      <c r="M46" s="76">
        <v>4648.1000000000004</v>
      </c>
      <c r="N46" s="76">
        <v>3408.1</v>
      </c>
      <c r="O46" s="76">
        <v>3319.2</v>
      </c>
      <c r="P46" s="76">
        <v>4170.3500000000004</v>
      </c>
      <c r="Q46" s="76">
        <v>3169.6</v>
      </c>
      <c r="R46" s="76">
        <v>4433</v>
      </c>
      <c r="S46" s="76">
        <v>4329.3999999999996</v>
      </c>
      <c r="T46" s="76">
        <v>3057.15</v>
      </c>
      <c r="U46" s="76">
        <v>4117.05</v>
      </c>
      <c r="V46" s="76">
        <v>10353.549999999999</v>
      </c>
      <c r="W46" s="76">
        <v>5885.75</v>
      </c>
      <c r="X46" s="76">
        <v>5561</v>
      </c>
      <c r="Y46" s="76">
        <v>6499.1</v>
      </c>
      <c r="Z46" s="76">
        <v>8030.75</v>
      </c>
      <c r="AA46" s="76">
        <v>6199.79</v>
      </c>
      <c r="AB46" s="76">
        <v>6407.3</v>
      </c>
      <c r="AC46" s="76">
        <v>106597.14</v>
      </c>
    </row>
    <row r="47" spans="1:29" x14ac:dyDescent="0.3">
      <c r="A47" s="1"/>
      <c r="B47" s="74" t="s">
        <v>576</v>
      </c>
      <c r="C47" s="74" t="s">
        <v>962</v>
      </c>
      <c r="D47" s="74" t="s">
        <v>26</v>
      </c>
      <c r="E47" s="75" t="s">
        <v>567</v>
      </c>
      <c r="F47" s="76">
        <v>156</v>
      </c>
      <c r="G47" s="76">
        <v>156</v>
      </c>
      <c r="H47" s="76">
        <v>156</v>
      </c>
      <c r="I47" s="76">
        <v>156</v>
      </c>
      <c r="J47" s="76">
        <v>156</v>
      </c>
      <c r="K47" s="76">
        <v>156</v>
      </c>
      <c r="L47" s="76">
        <v>156</v>
      </c>
      <c r="M47" s="76">
        <v>156</v>
      </c>
      <c r="N47" s="76">
        <v>50</v>
      </c>
      <c r="O47" s="76"/>
      <c r="P47" s="76"/>
      <c r="Q47" s="76"/>
      <c r="R47" s="76"/>
      <c r="S47" s="76"/>
      <c r="T47" s="76"/>
      <c r="U47" s="76"/>
      <c r="V47" s="76">
        <v>32.35</v>
      </c>
      <c r="W47" s="76">
        <v>155.75</v>
      </c>
      <c r="X47" s="76">
        <v>155.80000000000001</v>
      </c>
      <c r="Y47" s="76">
        <v>154.69999999999999</v>
      </c>
      <c r="Z47" s="76">
        <v>154.6</v>
      </c>
      <c r="AA47" s="76">
        <v>153.25</v>
      </c>
      <c r="AB47" s="76">
        <v>155</v>
      </c>
      <c r="AC47" s="76">
        <v>2259.4499999999998</v>
      </c>
    </row>
    <row r="48" spans="1:29" x14ac:dyDescent="0.3">
      <c r="A48" s="1"/>
      <c r="B48" s="74" t="s">
        <v>963</v>
      </c>
      <c r="C48" s="74" t="s">
        <v>964</v>
      </c>
      <c r="D48" s="74" t="s">
        <v>26</v>
      </c>
      <c r="E48" s="75" t="s">
        <v>567</v>
      </c>
      <c r="F48" s="76">
        <v>1564.15</v>
      </c>
      <c r="G48" s="76">
        <v>1467.25</v>
      </c>
      <c r="H48" s="76">
        <v>1459.9</v>
      </c>
      <c r="I48" s="76">
        <v>1541.65</v>
      </c>
      <c r="J48" s="76">
        <v>1327.45</v>
      </c>
      <c r="K48" s="76">
        <v>1180</v>
      </c>
      <c r="L48" s="76">
        <v>1422</v>
      </c>
      <c r="M48" s="76">
        <v>1324.05</v>
      </c>
      <c r="N48" s="76">
        <v>1331.45</v>
      </c>
      <c r="O48" s="76">
        <v>1468.9</v>
      </c>
      <c r="P48" s="76">
        <v>1411</v>
      </c>
      <c r="Q48" s="76">
        <v>1427.5</v>
      </c>
      <c r="R48" s="76">
        <v>1414.3</v>
      </c>
      <c r="S48" s="76">
        <v>1567.65</v>
      </c>
      <c r="T48" s="76">
        <v>1651.45</v>
      </c>
      <c r="U48" s="76">
        <v>1801.35</v>
      </c>
      <c r="V48" s="76">
        <v>1883.55</v>
      </c>
      <c r="W48" s="76">
        <v>1958.3</v>
      </c>
      <c r="X48" s="76">
        <v>1778.25</v>
      </c>
      <c r="Y48" s="76">
        <v>1912.4</v>
      </c>
      <c r="Z48" s="76">
        <v>1757.1</v>
      </c>
      <c r="AA48" s="76">
        <v>1477.45</v>
      </c>
      <c r="AB48" s="76">
        <v>1501.35</v>
      </c>
      <c r="AC48" s="76">
        <v>35628.449999999997</v>
      </c>
    </row>
    <row r="49" spans="1:29" x14ac:dyDescent="0.3">
      <c r="A49" s="1"/>
      <c r="B49" s="74" t="s">
        <v>595</v>
      </c>
      <c r="C49" s="74" t="s">
        <v>965</v>
      </c>
      <c r="D49" s="74" t="s">
        <v>26</v>
      </c>
      <c r="E49" s="75" t="s">
        <v>567</v>
      </c>
      <c r="F49" s="76">
        <v>126.05</v>
      </c>
      <c r="G49" s="76">
        <v>119.3</v>
      </c>
      <c r="H49" s="76">
        <v>134.30000000000001</v>
      </c>
      <c r="I49" s="76">
        <v>214.35</v>
      </c>
      <c r="J49" s="76">
        <v>232.8</v>
      </c>
      <c r="K49" s="76">
        <v>187.2</v>
      </c>
      <c r="L49" s="76">
        <v>167.4</v>
      </c>
      <c r="M49" s="76">
        <v>175.2</v>
      </c>
      <c r="N49" s="76">
        <v>233.45</v>
      </c>
      <c r="O49" s="76">
        <v>241.25</v>
      </c>
      <c r="P49" s="76">
        <v>421.26535000000001</v>
      </c>
      <c r="Q49" s="76">
        <v>418.05</v>
      </c>
      <c r="R49" s="76">
        <v>479.95</v>
      </c>
      <c r="S49" s="76">
        <v>480</v>
      </c>
      <c r="T49" s="76">
        <v>450.9</v>
      </c>
      <c r="U49" s="76">
        <v>384.45</v>
      </c>
      <c r="V49" s="76">
        <v>399.45</v>
      </c>
      <c r="W49" s="76">
        <v>354.85</v>
      </c>
      <c r="X49" s="76">
        <v>322</v>
      </c>
      <c r="Y49" s="76">
        <v>281.60000000000002</v>
      </c>
      <c r="Z49" s="76">
        <v>370.05</v>
      </c>
      <c r="AA49" s="76">
        <v>467.95</v>
      </c>
      <c r="AB49" s="76">
        <v>479.55</v>
      </c>
      <c r="AC49" s="76">
        <v>7141.36535</v>
      </c>
    </row>
    <row r="50" spans="1:29" x14ac:dyDescent="0.3">
      <c r="A50" s="1"/>
      <c r="B50" s="74" t="s">
        <v>596</v>
      </c>
      <c r="C50" s="74" t="s">
        <v>966</v>
      </c>
      <c r="D50" s="74" t="s">
        <v>26</v>
      </c>
      <c r="E50" s="75" t="s">
        <v>567</v>
      </c>
      <c r="F50" s="76">
        <v>108.6</v>
      </c>
      <c r="G50" s="76">
        <v>124.75</v>
      </c>
      <c r="H50" s="76">
        <v>141.25</v>
      </c>
      <c r="I50" s="76">
        <v>178.2</v>
      </c>
      <c r="J50" s="76">
        <v>223.85</v>
      </c>
      <c r="K50" s="76">
        <v>158.19999999999999</v>
      </c>
      <c r="L50" s="76">
        <v>139.1</v>
      </c>
      <c r="M50" s="76">
        <v>123.65</v>
      </c>
      <c r="N50" s="76">
        <v>145.25</v>
      </c>
      <c r="O50" s="76">
        <v>196.75</v>
      </c>
      <c r="P50" s="76">
        <v>370.95</v>
      </c>
      <c r="Q50" s="76">
        <v>405.5</v>
      </c>
      <c r="R50" s="76">
        <v>374.7</v>
      </c>
      <c r="S50" s="76">
        <v>323.95</v>
      </c>
      <c r="T50" s="76">
        <v>292.90499999999997</v>
      </c>
      <c r="U50" s="76">
        <v>246.25</v>
      </c>
      <c r="V50" s="76">
        <v>234</v>
      </c>
      <c r="W50" s="76">
        <v>222.95</v>
      </c>
      <c r="X50" s="76">
        <v>196</v>
      </c>
      <c r="Y50" s="76">
        <v>228</v>
      </c>
      <c r="Z50" s="76">
        <v>231.25</v>
      </c>
      <c r="AA50" s="76">
        <v>415.05500000000001</v>
      </c>
      <c r="AB50" s="76">
        <v>424.85</v>
      </c>
      <c r="AC50" s="76">
        <v>5505.96</v>
      </c>
    </row>
    <row r="51" spans="1:29" x14ac:dyDescent="0.3">
      <c r="A51" s="1"/>
      <c r="B51" s="74" t="s">
        <v>59</v>
      </c>
      <c r="C51" s="74" t="s">
        <v>1084</v>
      </c>
      <c r="D51" s="74" t="s">
        <v>225</v>
      </c>
      <c r="E51" s="75" t="s">
        <v>568</v>
      </c>
      <c r="F51" s="76"/>
      <c r="G51" s="76">
        <v>534.78449999999998</v>
      </c>
      <c r="H51" s="76"/>
      <c r="I51" s="76"/>
      <c r="J51" s="76"/>
      <c r="K51" s="76">
        <v>750.05</v>
      </c>
      <c r="L51" s="76">
        <v>790.85</v>
      </c>
      <c r="M51" s="76">
        <v>321.55</v>
      </c>
      <c r="N51" s="76">
        <v>820</v>
      </c>
      <c r="O51" s="76">
        <v>59.85</v>
      </c>
      <c r="P51" s="76"/>
      <c r="Q51" s="76">
        <v>703.3</v>
      </c>
      <c r="R51" s="76">
        <v>375.1</v>
      </c>
      <c r="S51" s="76">
        <v>547.79999999999995</v>
      </c>
      <c r="T51" s="76">
        <v>732.95</v>
      </c>
      <c r="U51" s="76">
        <v>544.1</v>
      </c>
      <c r="V51" s="76">
        <v>352.9</v>
      </c>
      <c r="W51" s="76">
        <v>277.3</v>
      </c>
      <c r="X51" s="76"/>
      <c r="Y51" s="76">
        <v>585.29999999999995</v>
      </c>
      <c r="Z51" s="76">
        <v>644.29999999999995</v>
      </c>
      <c r="AA51" s="76">
        <v>625.42499999999995</v>
      </c>
      <c r="AB51" s="76">
        <v>280.5</v>
      </c>
      <c r="AC51" s="76">
        <v>8946.0594999999994</v>
      </c>
    </row>
    <row r="52" spans="1:29" x14ac:dyDescent="0.3">
      <c r="A52" s="1"/>
      <c r="B52" s="74" t="s">
        <v>59</v>
      </c>
      <c r="C52" s="74" t="s">
        <v>1085</v>
      </c>
      <c r="D52" s="74" t="s">
        <v>64</v>
      </c>
      <c r="E52" s="75" t="s">
        <v>568</v>
      </c>
      <c r="F52" s="76">
        <v>24.95</v>
      </c>
      <c r="G52" s="76">
        <v>24.7</v>
      </c>
      <c r="H52" s="76">
        <v>31.15</v>
      </c>
      <c r="I52" s="76">
        <v>25.55</v>
      </c>
      <c r="J52" s="76">
        <v>38.35</v>
      </c>
      <c r="K52" s="76">
        <v>125.8</v>
      </c>
      <c r="L52" s="76"/>
      <c r="M52" s="76"/>
      <c r="N52" s="76"/>
      <c r="O52" s="76"/>
      <c r="P52" s="76"/>
      <c r="Q52" s="76"/>
      <c r="R52" s="76"/>
      <c r="S52" s="76"/>
      <c r="T52" s="76">
        <v>305.45</v>
      </c>
      <c r="U52" s="76"/>
      <c r="V52" s="76"/>
      <c r="W52" s="76"/>
      <c r="X52" s="76">
        <v>719.1</v>
      </c>
      <c r="Y52" s="76">
        <v>37.299999999999997</v>
      </c>
      <c r="Z52" s="76"/>
      <c r="AA52" s="76"/>
      <c r="AB52" s="76"/>
      <c r="AC52" s="76">
        <v>1332.35</v>
      </c>
    </row>
    <row r="53" spans="1:29" x14ac:dyDescent="0.3">
      <c r="A53" s="1"/>
      <c r="B53" s="74" t="s">
        <v>59</v>
      </c>
      <c r="C53" s="74" t="s">
        <v>1086</v>
      </c>
      <c r="D53" s="74" t="s">
        <v>230</v>
      </c>
      <c r="E53" s="75" t="s">
        <v>568</v>
      </c>
      <c r="F53" s="76"/>
      <c r="G53" s="76"/>
      <c r="H53" s="76"/>
      <c r="I53" s="76"/>
      <c r="J53" s="76"/>
      <c r="K53" s="76"/>
      <c r="L53" s="76"/>
      <c r="M53" s="76"/>
      <c r="N53" s="76"/>
      <c r="O53" s="76"/>
      <c r="P53" s="76"/>
      <c r="Q53" s="76"/>
      <c r="R53" s="76"/>
      <c r="S53" s="76"/>
      <c r="T53" s="76"/>
      <c r="U53" s="76"/>
      <c r="V53" s="76">
        <v>120.3</v>
      </c>
      <c r="W53" s="76"/>
      <c r="X53" s="76"/>
      <c r="Y53" s="76">
        <v>89.45</v>
      </c>
      <c r="Z53" s="76">
        <v>59.35</v>
      </c>
      <c r="AA53" s="76">
        <v>43.95</v>
      </c>
      <c r="AB53" s="76">
        <v>101.35</v>
      </c>
      <c r="AC53" s="76">
        <v>414.4</v>
      </c>
    </row>
    <row r="54" spans="1:29" x14ac:dyDescent="0.3">
      <c r="A54" s="1"/>
      <c r="B54" s="74" t="s">
        <v>609</v>
      </c>
      <c r="C54" s="74" t="s">
        <v>1087</v>
      </c>
      <c r="D54" s="74" t="s">
        <v>26</v>
      </c>
      <c r="E54" s="75" t="s">
        <v>570</v>
      </c>
      <c r="F54" s="76">
        <v>995.5</v>
      </c>
      <c r="G54" s="76">
        <v>507.95</v>
      </c>
      <c r="H54" s="76">
        <v>866.8</v>
      </c>
      <c r="I54" s="76">
        <v>1435.85</v>
      </c>
      <c r="J54" s="76">
        <v>1410.3</v>
      </c>
      <c r="K54" s="76">
        <v>1230.8499999999999</v>
      </c>
      <c r="L54" s="76">
        <v>1251.5999999999999</v>
      </c>
      <c r="M54" s="76">
        <v>1322.35</v>
      </c>
      <c r="N54" s="76">
        <v>1418.95</v>
      </c>
      <c r="O54" s="76">
        <v>1017.75</v>
      </c>
      <c r="P54" s="76">
        <v>1120.8499999999999</v>
      </c>
      <c r="Q54" s="76">
        <v>834.45</v>
      </c>
      <c r="R54" s="76">
        <v>892.7</v>
      </c>
      <c r="S54" s="76">
        <v>1071.6500000000001</v>
      </c>
      <c r="T54" s="76">
        <v>1014.9</v>
      </c>
      <c r="U54" s="76">
        <v>686.35</v>
      </c>
      <c r="V54" s="76">
        <v>839.3</v>
      </c>
      <c r="W54" s="76">
        <v>857.05</v>
      </c>
      <c r="X54" s="76">
        <v>859.35</v>
      </c>
      <c r="Y54" s="76">
        <v>654.65</v>
      </c>
      <c r="Z54" s="76">
        <v>671.25</v>
      </c>
      <c r="AA54" s="76">
        <v>1174.6500000000001</v>
      </c>
      <c r="AB54" s="76">
        <v>1296.8</v>
      </c>
      <c r="AC54" s="76">
        <v>23431.85</v>
      </c>
    </row>
    <row r="55" spans="1:29" x14ac:dyDescent="0.3">
      <c r="A55" s="1"/>
      <c r="B55" s="74" t="s">
        <v>609</v>
      </c>
      <c r="C55" s="74" t="s">
        <v>1088</v>
      </c>
      <c r="D55" s="74" t="s">
        <v>26</v>
      </c>
      <c r="E55" s="75" t="s">
        <v>570</v>
      </c>
      <c r="F55" s="76">
        <v>407.75</v>
      </c>
      <c r="G55" s="76">
        <v>93.5</v>
      </c>
      <c r="H55" s="76">
        <v>181.5</v>
      </c>
      <c r="I55" s="76">
        <v>434.75</v>
      </c>
      <c r="J55" s="76">
        <v>598.75</v>
      </c>
      <c r="K55" s="76">
        <v>501.35</v>
      </c>
      <c r="L55" s="76">
        <v>572.70000000000005</v>
      </c>
      <c r="M55" s="76">
        <v>557.15</v>
      </c>
      <c r="N55" s="76">
        <v>520.29999999999995</v>
      </c>
      <c r="O55" s="76">
        <v>341.3</v>
      </c>
      <c r="P55" s="76">
        <v>336.1</v>
      </c>
      <c r="Q55" s="76">
        <v>226.35</v>
      </c>
      <c r="R55" s="76">
        <v>208.2</v>
      </c>
      <c r="S55" s="76">
        <v>560.45000000000005</v>
      </c>
      <c r="T55" s="76">
        <v>535.4</v>
      </c>
      <c r="U55" s="76">
        <v>562.65</v>
      </c>
      <c r="V55" s="76">
        <v>558.29999999999995</v>
      </c>
      <c r="W55" s="76">
        <v>370.6</v>
      </c>
      <c r="X55" s="76">
        <v>358.2</v>
      </c>
      <c r="Y55" s="76">
        <v>260.8</v>
      </c>
      <c r="Z55" s="76">
        <v>201.75</v>
      </c>
      <c r="AA55" s="76">
        <v>387.3</v>
      </c>
      <c r="AB55" s="76">
        <v>368.25</v>
      </c>
      <c r="AC55" s="76">
        <v>9143.4</v>
      </c>
    </row>
    <row r="56" spans="1:29" x14ac:dyDescent="0.3">
      <c r="A56" s="1"/>
      <c r="B56" s="74" t="s">
        <v>587</v>
      </c>
      <c r="C56" s="74" t="s">
        <v>1089</v>
      </c>
      <c r="D56" s="74" t="s">
        <v>26</v>
      </c>
      <c r="E56" s="75" t="s">
        <v>570</v>
      </c>
      <c r="F56" s="76">
        <v>2501.15</v>
      </c>
      <c r="G56" s="76">
        <v>2088</v>
      </c>
      <c r="H56" s="76">
        <v>782.85</v>
      </c>
      <c r="I56" s="76">
        <v>2304.35</v>
      </c>
      <c r="J56" s="76">
        <v>2676.75</v>
      </c>
      <c r="K56" s="76">
        <v>2067.6</v>
      </c>
      <c r="L56" s="76">
        <v>2130.9499999999998</v>
      </c>
      <c r="M56" s="76">
        <v>2539.9499999999998</v>
      </c>
      <c r="N56" s="76">
        <v>2276</v>
      </c>
      <c r="O56" s="76">
        <v>2227.35</v>
      </c>
      <c r="P56" s="76">
        <v>1989.2</v>
      </c>
      <c r="Q56" s="76">
        <v>1801.45</v>
      </c>
      <c r="R56" s="76">
        <v>1366.85</v>
      </c>
      <c r="S56" s="76">
        <v>1493.15</v>
      </c>
      <c r="T56" s="76">
        <v>990.25</v>
      </c>
      <c r="U56" s="76">
        <v>1113.8</v>
      </c>
      <c r="V56" s="76">
        <v>1051.95</v>
      </c>
      <c r="W56" s="76">
        <v>1560.3</v>
      </c>
      <c r="X56" s="76">
        <v>1587.5</v>
      </c>
      <c r="Y56" s="76">
        <v>1207.55</v>
      </c>
      <c r="Z56" s="76">
        <v>1343.85</v>
      </c>
      <c r="AA56" s="76">
        <v>1934.05</v>
      </c>
      <c r="AB56" s="76">
        <v>1640.8</v>
      </c>
      <c r="AC56" s="76">
        <v>40675.65</v>
      </c>
    </row>
    <row r="57" spans="1:29" x14ac:dyDescent="0.3">
      <c r="A57" s="1"/>
      <c r="B57" s="74" t="s">
        <v>66</v>
      </c>
      <c r="C57" s="74" t="s">
        <v>1090</v>
      </c>
      <c r="D57" s="74" t="s">
        <v>1091</v>
      </c>
      <c r="E57" s="75" t="s">
        <v>570</v>
      </c>
      <c r="F57" s="76">
        <v>1971.85</v>
      </c>
      <c r="G57" s="76">
        <v>1753.75</v>
      </c>
      <c r="H57" s="76">
        <v>509.2</v>
      </c>
      <c r="I57" s="76">
        <v>2268.6</v>
      </c>
      <c r="J57" s="76">
        <v>2392.65</v>
      </c>
      <c r="K57" s="76">
        <v>2328.65</v>
      </c>
      <c r="L57" s="76">
        <v>2154.4</v>
      </c>
      <c r="M57" s="76"/>
      <c r="N57" s="76">
        <v>1268.45</v>
      </c>
      <c r="O57" s="76">
        <v>1281.95</v>
      </c>
      <c r="P57" s="76">
        <v>1419.65</v>
      </c>
      <c r="Q57" s="76">
        <v>939.6</v>
      </c>
      <c r="R57" s="76">
        <v>806.2</v>
      </c>
      <c r="S57" s="76">
        <v>1123.8</v>
      </c>
      <c r="T57" s="76">
        <v>919.05</v>
      </c>
      <c r="U57" s="76">
        <v>1241.25</v>
      </c>
      <c r="V57" s="76">
        <v>1068.7</v>
      </c>
      <c r="W57" s="76"/>
      <c r="X57" s="76">
        <v>1726.95</v>
      </c>
      <c r="Y57" s="76">
        <v>1319.35</v>
      </c>
      <c r="Z57" s="76">
        <v>1101.2</v>
      </c>
      <c r="AA57" s="76">
        <v>1224.96</v>
      </c>
      <c r="AB57" s="76">
        <v>1649.25</v>
      </c>
      <c r="AC57" s="76">
        <v>30469.46</v>
      </c>
    </row>
    <row r="58" spans="1:29" x14ac:dyDescent="0.3">
      <c r="A58" s="1"/>
      <c r="B58" s="74" t="s">
        <v>66</v>
      </c>
      <c r="C58" s="74" t="s">
        <v>1090</v>
      </c>
      <c r="D58" s="74" t="s">
        <v>1092</v>
      </c>
      <c r="E58" s="75" t="s">
        <v>570</v>
      </c>
      <c r="F58" s="76">
        <v>1975.25</v>
      </c>
      <c r="G58" s="76">
        <v>2014.7</v>
      </c>
      <c r="H58" s="76">
        <v>725.95</v>
      </c>
      <c r="I58" s="76">
        <v>2304.25</v>
      </c>
      <c r="J58" s="76">
        <v>2419.1</v>
      </c>
      <c r="K58" s="76">
        <v>2470.1</v>
      </c>
      <c r="L58" s="76">
        <v>2429.1</v>
      </c>
      <c r="M58" s="76"/>
      <c r="N58" s="76">
        <v>1646.1</v>
      </c>
      <c r="O58" s="76">
        <v>1736.2</v>
      </c>
      <c r="P58" s="76">
        <v>1937.25</v>
      </c>
      <c r="Q58" s="76">
        <v>1434</v>
      </c>
      <c r="R58" s="76">
        <v>1216.05</v>
      </c>
      <c r="S58" s="76">
        <v>1511.25</v>
      </c>
      <c r="T58" s="76">
        <v>1163.95</v>
      </c>
      <c r="U58" s="76">
        <v>1393.4</v>
      </c>
      <c r="V58" s="76">
        <v>1223.0999999999999</v>
      </c>
      <c r="W58" s="76"/>
      <c r="X58" s="76">
        <v>1994.7</v>
      </c>
      <c r="Y58" s="76">
        <v>1510.915</v>
      </c>
      <c r="Z58" s="76">
        <v>1483.65</v>
      </c>
      <c r="AA58" s="76">
        <v>1639.885</v>
      </c>
      <c r="AB58" s="76">
        <v>2001</v>
      </c>
      <c r="AC58" s="76">
        <v>36229.9</v>
      </c>
    </row>
    <row r="59" spans="1:29" x14ac:dyDescent="0.3">
      <c r="A59" s="1"/>
      <c r="B59" s="74" t="s">
        <v>66</v>
      </c>
      <c r="C59" s="74" t="s">
        <v>1093</v>
      </c>
      <c r="D59" s="74" t="s">
        <v>1094</v>
      </c>
      <c r="E59" s="75" t="s">
        <v>570</v>
      </c>
      <c r="F59" s="76">
        <v>266.3</v>
      </c>
      <c r="G59" s="76">
        <v>248.8</v>
      </c>
      <c r="H59" s="76">
        <v>63.8</v>
      </c>
      <c r="I59" s="76">
        <v>362.8</v>
      </c>
      <c r="J59" s="76">
        <v>434.75</v>
      </c>
      <c r="K59" s="76">
        <v>412.55</v>
      </c>
      <c r="L59" s="76">
        <v>348.5</v>
      </c>
      <c r="M59" s="76">
        <v>243.9</v>
      </c>
      <c r="N59" s="76">
        <v>204</v>
      </c>
      <c r="O59" s="76">
        <v>197.8</v>
      </c>
      <c r="P59" s="76">
        <v>231.3</v>
      </c>
      <c r="Q59" s="76">
        <v>153.15</v>
      </c>
      <c r="R59" s="76">
        <v>140.69999999999999</v>
      </c>
      <c r="S59" s="76">
        <v>169.65</v>
      </c>
      <c r="T59" s="76">
        <v>129.05000000000001</v>
      </c>
      <c r="U59" s="76">
        <v>166.15</v>
      </c>
      <c r="V59" s="76">
        <v>148.25</v>
      </c>
      <c r="W59" s="76">
        <v>163.25</v>
      </c>
      <c r="X59" s="76">
        <v>242.05</v>
      </c>
      <c r="Y59" s="76">
        <v>181.65</v>
      </c>
      <c r="Z59" s="76">
        <v>129.85</v>
      </c>
      <c r="AA59" s="76">
        <v>98.625</v>
      </c>
      <c r="AB59" s="76">
        <v>213.1</v>
      </c>
      <c r="AC59" s="76">
        <v>4949.9750000000004</v>
      </c>
    </row>
    <row r="60" spans="1:29" x14ac:dyDescent="0.3">
      <c r="A60" s="1"/>
      <c r="B60" s="74" t="s">
        <v>66</v>
      </c>
      <c r="C60" s="74" t="s">
        <v>1093</v>
      </c>
      <c r="D60" s="74" t="s">
        <v>1095</v>
      </c>
      <c r="E60" s="75" t="s">
        <v>570</v>
      </c>
      <c r="F60" s="76">
        <v>115.85</v>
      </c>
      <c r="G60" s="76">
        <v>97.6</v>
      </c>
      <c r="H60" s="76">
        <v>30.2</v>
      </c>
      <c r="I60" s="76">
        <v>245.2</v>
      </c>
      <c r="J60" s="76">
        <v>254.15</v>
      </c>
      <c r="K60" s="76">
        <v>237.4</v>
      </c>
      <c r="L60" s="76">
        <v>163.1</v>
      </c>
      <c r="M60" s="76">
        <v>104.25</v>
      </c>
      <c r="N60" s="76">
        <v>100.6</v>
      </c>
      <c r="O60" s="76">
        <v>110.7</v>
      </c>
      <c r="P60" s="76">
        <v>146.75</v>
      </c>
      <c r="Q60" s="76">
        <v>88.45</v>
      </c>
      <c r="R60" s="76">
        <v>79.349999999999994</v>
      </c>
      <c r="S60" s="76">
        <v>100.1</v>
      </c>
      <c r="T60" s="76">
        <v>94.4</v>
      </c>
      <c r="U60" s="76">
        <v>127.65</v>
      </c>
      <c r="V60" s="76">
        <v>96.25</v>
      </c>
      <c r="W60" s="76">
        <v>109.2</v>
      </c>
      <c r="X60" s="76">
        <v>145.85</v>
      </c>
      <c r="Y60" s="76">
        <v>89.2</v>
      </c>
      <c r="Z60" s="76">
        <v>60.6</v>
      </c>
      <c r="AA60" s="76">
        <v>85.504999999999995</v>
      </c>
      <c r="AB60" s="76">
        <v>142.19999999999999</v>
      </c>
      <c r="AC60" s="76">
        <v>2824.5549999999998</v>
      </c>
    </row>
    <row r="61" spans="1:29" x14ac:dyDescent="0.3">
      <c r="A61" s="1"/>
      <c r="B61" s="74" t="s">
        <v>66</v>
      </c>
      <c r="C61" s="74" t="s">
        <v>1096</v>
      </c>
      <c r="D61" s="74" t="s">
        <v>26</v>
      </c>
      <c r="E61" s="75" t="s">
        <v>567</v>
      </c>
      <c r="F61" s="76"/>
      <c r="G61" s="76"/>
      <c r="H61" s="76"/>
      <c r="I61" s="76"/>
      <c r="J61" s="76"/>
      <c r="K61" s="76"/>
      <c r="L61" s="76"/>
      <c r="M61" s="76"/>
      <c r="N61" s="76"/>
      <c r="O61" s="76"/>
      <c r="P61" s="76"/>
      <c r="Q61" s="76"/>
      <c r="R61" s="76"/>
      <c r="S61" s="76"/>
      <c r="T61" s="76"/>
      <c r="U61" s="76"/>
      <c r="V61" s="76"/>
      <c r="W61" s="76">
        <v>0.3</v>
      </c>
      <c r="X61" s="76"/>
      <c r="Y61" s="76"/>
      <c r="Z61" s="76"/>
      <c r="AA61" s="76"/>
      <c r="AB61" s="76"/>
      <c r="AC61" s="76">
        <v>0.3</v>
      </c>
    </row>
    <row r="62" spans="1:29" x14ac:dyDescent="0.3">
      <c r="A62" s="1"/>
      <c r="B62" s="74" t="s">
        <v>66</v>
      </c>
      <c r="C62" s="74" t="s">
        <v>967</v>
      </c>
      <c r="D62" s="74" t="s">
        <v>26</v>
      </c>
      <c r="E62" s="75" t="s">
        <v>567</v>
      </c>
      <c r="F62" s="76">
        <v>1618.15</v>
      </c>
      <c r="G62" s="76">
        <v>2173.25</v>
      </c>
      <c r="H62" s="76">
        <v>2895.2</v>
      </c>
      <c r="I62" s="76">
        <v>2464.8000000000002</v>
      </c>
      <c r="J62" s="76">
        <v>2530.0500000000002</v>
      </c>
      <c r="K62" s="76">
        <v>2109.1</v>
      </c>
      <c r="L62" s="76">
        <v>1422.7</v>
      </c>
      <c r="M62" s="76">
        <v>2525</v>
      </c>
      <c r="N62" s="76">
        <v>1940</v>
      </c>
      <c r="O62" s="76">
        <v>2321.1999999999998</v>
      </c>
      <c r="P62" s="76">
        <v>2678.2</v>
      </c>
      <c r="Q62" s="76">
        <v>2794.7</v>
      </c>
      <c r="R62" s="76">
        <v>2214.9</v>
      </c>
      <c r="S62" s="76">
        <v>2281.4499999999998</v>
      </c>
      <c r="T62" s="76">
        <v>2303.35</v>
      </c>
      <c r="U62" s="76">
        <v>2157.9</v>
      </c>
      <c r="V62" s="76">
        <v>2993.4</v>
      </c>
      <c r="W62" s="76">
        <v>2672.35</v>
      </c>
      <c r="X62" s="76">
        <v>2928.2</v>
      </c>
      <c r="Y62" s="76">
        <v>3067.9</v>
      </c>
      <c r="Z62" s="76">
        <v>2796.4</v>
      </c>
      <c r="AA62" s="76">
        <v>3031.5250000000001</v>
      </c>
      <c r="AB62" s="76">
        <v>2605.35</v>
      </c>
      <c r="AC62" s="76">
        <v>56525.074999999997</v>
      </c>
    </row>
    <row r="63" spans="1:29" x14ac:dyDescent="0.3">
      <c r="A63" s="1"/>
      <c r="B63" s="74" t="s">
        <v>66</v>
      </c>
      <c r="C63" s="74" t="s">
        <v>1097</v>
      </c>
      <c r="D63" s="74" t="s">
        <v>26</v>
      </c>
      <c r="E63" s="75" t="s">
        <v>569</v>
      </c>
      <c r="F63" s="76">
        <v>332.45</v>
      </c>
      <c r="G63" s="76">
        <v>370.3</v>
      </c>
      <c r="H63" s="76">
        <v>375.95</v>
      </c>
      <c r="I63" s="76">
        <v>375.35</v>
      </c>
      <c r="J63" s="76">
        <v>372.65</v>
      </c>
      <c r="K63" s="76">
        <v>360.6</v>
      </c>
      <c r="L63" s="76">
        <v>343.15</v>
      </c>
      <c r="M63" s="76">
        <v>360</v>
      </c>
      <c r="N63" s="76">
        <v>372.9</v>
      </c>
      <c r="O63" s="76">
        <v>378.1</v>
      </c>
      <c r="P63" s="76">
        <v>384.6</v>
      </c>
      <c r="Q63" s="76">
        <v>385.55</v>
      </c>
      <c r="R63" s="76">
        <v>366.65</v>
      </c>
      <c r="S63" s="76">
        <v>375.05</v>
      </c>
      <c r="T63" s="76">
        <v>352.4</v>
      </c>
      <c r="U63" s="76">
        <v>366.45</v>
      </c>
      <c r="V63" s="76">
        <v>375.35</v>
      </c>
      <c r="W63" s="76">
        <v>382.15</v>
      </c>
      <c r="X63" s="76">
        <v>386.9</v>
      </c>
      <c r="Y63" s="76">
        <v>390.6</v>
      </c>
      <c r="Z63" s="76">
        <v>392.05</v>
      </c>
      <c r="AA63" s="76">
        <v>392.75</v>
      </c>
      <c r="AB63" s="76">
        <v>379.8</v>
      </c>
      <c r="AC63" s="76">
        <v>8571.75</v>
      </c>
    </row>
    <row r="64" spans="1:29" x14ac:dyDescent="0.3">
      <c r="A64" s="1"/>
      <c r="B64" s="74" t="s">
        <v>66</v>
      </c>
      <c r="C64" s="74" t="s">
        <v>71</v>
      </c>
      <c r="D64" s="74" t="s">
        <v>1098</v>
      </c>
      <c r="E64" s="75" t="s">
        <v>568</v>
      </c>
      <c r="F64" s="76">
        <v>3795.8</v>
      </c>
      <c r="G64" s="76">
        <v>2734.05</v>
      </c>
      <c r="H64" s="76">
        <v>2867</v>
      </c>
      <c r="I64" s="76">
        <v>3935.1</v>
      </c>
      <c r="J64" s="76">
        <v>3821.35</v>
      </c>
      <c r="K64" s="76">
        <v>4237.75</v>
      </c>
      <c r="L64" s="76">
        <v>3930.85</v>
      </c>
      <c r="M64" s="76">
        <v>3098.6</v>
      </c>
      <c r="N64" s="76">
        <v>4065.25</v>
      </c>
      <c r="O64" s="76">
        <v>3623.75</v>
      </c>
      <c r="P64" s="76">
        <v>2804.15</v>
      </c>
      <c r="Q64" s="76">
        <v>2461.5</v>
      </c>
      <c r="R64" s="76">
        <v>2976.65</v>
      </c>
      <c r="S64" s="76">
        <v>855.4</v>
      </c>
      <c r="T64" s="76"/>
      <c r="U64" s="76"/>
      <c r="V64" s="76"/>
      <c r="W64" s="76"/>
      <c r="X64" s="76"/>
      <c r="Y64" s="76"/>
      <c r="Z64" s="76"/>
      <c r="AA64" s="76"/>
      <c r="AB64" s="76"/>
      <c r="AC64" s="76">
        <v>45207.199999999997</v>
      </c>
    </row>
    <row r="65" spans="1:29" x14ac:dyDescent="0.3">
      <c r="A65" s="1"/>
      <c r="B65" s="74" t="s">
        <v>66</v>
      </c>
      <c r="C65" s="74" t="s">
        <v>71</v>
      </c>
      <c r="D65" s="74" t="s">
        <v>1099</v>
      </c>
      <c r="E65" s="75" t="s">
        <v>568</v>
      </c>
      <c r="F65" s="76">
        <v>3764.25</v>
      </c>
      <c r="G65" s="76">
        <v>2724.4</v>
      </c>
      <c r="H65" s="76">
        <v>2691.65</v>
      </c>
      <c r="I65" s="76"/>
      <c r="J65" s="76"/>
      <c r="K65" s="76">
        <v>1347.8</v>
      </c>
      <c r="L65" s="76">
        <v>3682.2</v>
      </c>
      <c r="M65" s="76">
        <v>3080.55</v>
      </c>
      <c r="N65" s="76">
        <v>4025.75</v>
      </c>
      <c r="O65" s="76">
        <v>3592.2</v>
      </c>
      <c r="P65" s="76">
        <v>2798.55</v>
      </c>
      <c r="Q65" s="76">
        <v>2456.4499999999998</v>
      </c>
      <c r="R65" s="76">
        <v>2976.35</v>
      </c>
      <c r="S65" s="76">
        <v>3871.4</v>
      </c>
      <c r="T65" s="76">
        <v>4177.3999999999996</v>
      </c>
      <c r="U65" s="76">
        <v>4054.05</v>
      </c>
      <c r="V65" s="76">
        <v>173.35</v>
      </c>
      <c r="W65" s="76">
        <v>740.5</v>
      </c>
      <c r="X65" s="76"/>
      <c r="Y65" s="76">
        <v>353.1</v>
      </c>
      <c r="Z65" s="76">
        <v>840.4</v>
      </c>
      <c r="AA65" s="76">
        <v>914.97</v>
      </c>
      <c r="AB65" s="76"/>
      <c r="AC65" s="76">
        <v>48265.32</v>
      </c>
    </row>
    <row r="66" spans="1:29" x14ac:dyDescent="0.3">
      <c r="A66" s="1"/>
      <c r="B66" s="74" t="s">
        <v>66</v>
      </c>
      <c r="C66" s="74" t="s">
        <v>71</v>
      </c>
      <c r="D66" s="74" t="s">
        <v>1100</v>
      </c>
      <c r="E66" s="75" t="s">
        <v>568</v>
      </c>
      <c r="F66" s="76">
        <v>4235.8999999999996</v>
      </c>
      <c r="G66" s="76">
        <v>2845.8</v>
      </c>
      <c r="H66" s="76">
        <v>2955.4</v>
      </c>
      <c r="I66" s="76">
        <v>1025.5</v>
      </c>
      <c r="J66" s="76">
        <v>1546.6</v>
      </c>
      <c r="K66" s="76">
        <v>4800</v>
      </c>
      <c r="L66" s="76">
        <v>4385.8999999999996</v>
      </c>
      <c r="M66" s="76">
        <v>3351</v>
      </c>
      <c r="N66" s="76">
        <v>4472.2</v>
      </c>
      <c r="O66" s="76">
        <v>4046.25</v>
      </c>
      <c r="P66" s="76">
        <v>2856.2</v>
      </c>
      <c r="Q66" s="76">
        <v>2479.15</v>
      </c>
      <c r="R66" s="76">
        <v>2974.85</v>
      </c>
      <c r="S66" s="76">
        <v>4461.55</v>
      </c>
      <c r="T66" s="76">
        <v>4800</v>
      </c>
      <c r="U66" s="76">
        <v>4788.05</v>
      </c>
      <c r="V66" s="76">
        <v>4752.7</v>
      </c>
      <c r="W66" s="76">
        <v>4971.75</v>
      </c>
      <c r="X66" s="76">
        <v>660.85</v>
      </c>
      <c r="Y66" s="76">
        <v>1977.7</v>
      </c>
      <c r="Z66" s="76">
        <v>4908.7</v>
      </c>
      <c r="AA66" s="76">
        <v>4803.49</v>
      </c>
      <c r="AB66" s="76">
        <v>4948.3</v>
      </c>
      <c r="AC66" s="76">
        <v>83047.839999999997</v>
      </c>
    </row>
    <row r="67" spans="1:29" x14ac:dyDescent="0.3">
      <c r="A67" s="1"/>
      <c r="B67" s="74" t="s">
        <v>66</v>
      </c>
      <c r="C67" s="74" t="s">
        <v>71</v>
      </c>
      <c r="D67" s="74" t="s">
        <v>1070</v>
      </c>
      <c r="E67" s="75" t="s">
        <v>568</v>
      </c>
      <c r="F67" s="76">
        <v>5984.15</v>
      </c>
      <c r="G67" s="76">
        <v>4862.6000000000004</v>
      </c>
      <c r="H67" s="76">
        <v>4905.1499999999996</v>
      </c>
      <c r="I67" s="76">
        <v>2242.4499999999998</v>
      </c>
      <c r="J67" s="76">
        <v>2526.4</v>
      </c>
      <c r="K67" s="76">
        <v>4492.8999999999996</v>
      </c>
      <c r="L67" s="76">
        <v>5976.8</v>
      </c>
      <c r="M67" s="76">
        <v>5216.8500000000004</v>
      </c>
      <c r="N67" s="76">
        <v>6215.2</v>
      </c>
      <c r="O67" s="76">
        <v>5780.7</v>
      </c>
      <c r="P67" s="76">
        <v>4907.05</v>
      </c>
      <c r="Q67" s="76">
        <v>4485.6499999999996</v>
      </c>
      <c r="R67" s="76">
        <v>5011.3</v>
      </c>
      <c r="S67" s="76">
        <v>4568.75</v>
      </c>
      <c r="T67" s="76">
        <v>4435.5</v>
      </c>
      <c r="U67" s="76">
        <v>4329.7</v>
      </c>
      <c r="V67" s="76">
        <v>2193.6</v>
      </c>
      <c r="W67" s="76">
        <v>2149.4499999999998</v>
      </c>
      <c r="X67" s="76">
        <v>90.25</v>
      </c>
      <c r="Y67" s="76">
        <v>756.35</v>
      </c>
      <c r="Z67" s="76">
        <v>2099.8000000000002</v>
      </c>
      <c r="AA67" s="76">
        <v>2083.415</v>
      </c>
      <c r="AB67" s="76">
        <v>2091.65</v>
      </c>
      <c r="AC67" s="76">
        <v>87405.664999999994</v>
      </c>
    </row>
    <row r="68" spans="1:29" x14ac:dyDescent="0.3">
      <c r="A68" s="1"/>
      <c r="B68" s="74" t="s">
        <v>66</v>
      </c>
      <c r="C68" s="74" t="s">
        <v>74</v>
      </c>
      <c r="D68" s="74" t="s">
        <v>1101</v>
      </c>
      <c r="E68" s="75" t="s">
        <v>568</v>
      </c>
      <c r="F68" s="76"/>
      <c r="G68" s="76"/>
      <c r="H68" s="76"/>
      <c r="I68" s="76"/>
      <c r="J68" s="76"/>
      <c r="K68" s="76"/>
      <c r="L68" s="76"/>
      <c r="M68" s="76"/>
      <c r="N68" s="76">
        <v>119.65</v>
      </c>
      <c r="O68" s="76"/>
      <c r="P68" s="76"/>
      <c r="Q68" s="76"/>
      <c r="R68" s="76"/>
      <c r="S68" s="76"/>
      <c r="T68" s="76"/>
      <c r="U68" s="76"/>
      <c r="V68" s="76"/>
      <c r="W68" s="76"/>
      <c r="X68" s="76"/>
      <c r="Y68" s="76"/>
      <c r="Z68" s="76"/>
      <c r="AA68" s="76"/>
      <c r="AB68" s="76"/>
      <c r="AC68" s="76">
        <v>119.65</v>
      </c>
    </row>
    <row r="69" spans="1:29" x14ac:dyDescent="0.3">
      <c r="A69" s="1"/>
      <c r="B69" s="74" t="s">
        <v>66</v>
      </c>
      <c r="C69" s="74" t="s">
        <v>74</v>
      </c>
      <c r="D69" s="74" t="s">
        <v>1102</v>
      </c>
      <c r="E69" s="75" t="s">
        <v>568</v>
      </c>
      <c r="F69" s="76"/>
      <c r="G69" s="76"/>
      <c r="H69" s="76"/>
      <c r="I69" s="76"/>
      <c r="J69" s="76"/>
      <c r="K69" s="76"/>
      <c r="L69" s="76"/>
      <c r="M69" s="76"/>
      <c r="N69" s="76"/>
      <c r="O69" s="76"/>
      <c r="P69" s="76"/>
      <c r="Q69" s="76"/>
      <c r="R69" s="76"/>
      <c r="S69" s="76"/>
      <c r="T69" s="76"/>
      <c r="U69" s="76"/>
      <c r="V69" s="76">
        <v>0.6</v>
      </c>
      <c r="W69" s="76"/>
      <c r="X69" s="76"/>
      <c r="Y69" s="76"/>
      <c r="Z69" s="76"/>
      <c r="AA69" s="76"/>
      <c r="AB69" s="76"/>
      <c r="AC69" s="76">
        <v>0.6</v>
      </c>
    </row>
    <row r="70" spans="1:29" x14ac:dyDescent="0.3">
      <c r="A70" s="1"/>
      <c r="B70" s="74" t="s">
        <v>66</v>
      </c>
      <c r="C70" s="74" t="s">
        <v>1103</v>
      </c>
      <c r="D70" s="74" t="s">
        <v>1101</v>
      </c>
      <c r="E70" s="75" t="s">
        <v>568</v>
      </c>
      <c r="F70" s="76"/>
      <c r="G70" s="76"/>
      <c r="H70" s="76"/>
      <c r="I70" s="76"/>
      <c r="J70" s="76"/>
      <c r="K70" s="76"/>
      <c r="L70" s="76"/>
      <c r="M70" s="76"/>
      <c r="N70" s="76"/>
      <c r="O70" s="76"/>
      <c r="P70" s="76"/>
      <c r="Q70" s="76"/>
      <c r="R70" s="76"/>
      <c r="S70" s="76"/>
      <c r="T70" s="76"/>
      <c r="U70" s="76"/>
      <c r="V70" s="76"/>
      <c r="W70" s="76"/>
      <c r="X70" s="76"/>
      <c r="Y70" s="76"/>
      <c r="Z70" s="76"/>
      <c r="AA70" s="76"/>
      <c r="AB70" s="76"/>
      <c r="AC70" s="76">
        <v>0</v>
      </c>
    </row>
    <row r="71" spans="1:29" x14ac:dyDescent="0.3">
      <c r="A71" s="1"/>
      <c r="B71" s="74" t="s">
        <v>66</v>
      </c>
      <c r="C71" s="74" t="s">
        <v>1103</v>
      </c>
      <c r="D71" s="74" t="s">
        <v>1104</v>
      </c>
      <c r="E71" s="75" t="s">
        <v>568</v>
      </c>
      <c r="F71" s="76"/>
      <c r="G71" s="76"/>
      <c r="H71" s="76"/>
      <c r="I71" s="76"/>
      <c r="J71" s="76"/>
      <c r="K71" s="76"/>
      <c r="L71" s="76"/>
      <c r="M71" s="76"/>
      <c r="N71" s="76"/>
      <c r="O71" s="76"/>
      <c r="P71" s="76"/>
      <c r="Q71" s="76"/>
      <c r="R71" s="76"/>
      <c r="S71" s="76"/>
      <c r="T71" s="76"/>
      <c r="U71" s="76"/>
      <c r="V71" s="76"/>
      <c r="W71" s="76"/>
      <c r="X71" s="76"/>
      <c r="Y71" s="76"/>
      <c r="Z71" s="76"/>
      <c r="AA71" s="76"/>
      <c r="AB71" s="76"/>
      <c r="AC71" s="76">
        <v>0</v>
      </c>
    </row>
    <row r="72" spans="1:29" x14ac:dyDescent="0.3">
      <c r="A72" s="1"/>
      <c r="B72" s="74" t="s">
        <v>66</v>
      </c>
      <c r="C72" s="74" t="s">
        <v>1103</v>
      </c>
      <c r="D72" s="74" t="s">
        <v>241</v>
      </c>
      <c r="E72" s="75" t="s">
        <v>568</v>
      </c>
      <c r="F72" s="76"/>
      <c r="G72" s="76"/>
      <c r="H72" s="76"/>
      <c r="I72" s="76"/>
      <c r="J72" s="76"/>
      <c r="K72" s="76"/>
      <c r="L72" s="76"/>
      <c r="M72" s="76">
        <v>450.4</v>
      </c>
      <c r="N72" s="76"/>
      <c r="O72" s="76"/>
      <c r="P72" s="76"/>
      <c r="Q72" s="76"/>
      <c r="R72" s="76"/>
      <c r="S72" s="76"/>
      <c r="T72" s="76"/>
      <c r="U72" s="76"/>
      <c r="V72" s="76"/>
      <c r="W72" s="76"/>
      <c r="X72" s="76"/>
      <c r="Y72" s="76"/>
      <c r="Z72" s="76"/>
      <c r="AA72" s="76"/>
      <c r="AB72" s="76"/>
      <c r="AC72" s="76">
        <v>450.4</v>
      </c>
    </row>
    <row r="73" spans="1:29" x14ac:dyDescent="0.3">
      <c r="A73" s="1"/>
      <c r="B73" s="74" t="s">
        <v>66</v>
      </c>
      <c r="C73" s="74" t="s">
        <v>1105</v>
      </c>
      <c r="D73" s="74" t="s">
        <v>1106</v>
      </c>
      <c r="E73" s="75" t="s">
        <v>568</v>
      </c>
      <c r="F73" s="76"/>
      <c r="G73" s="76"/>
      <c r="H73" s="76"/>
      <c r="I73" s="76"/>
      <c r="J73" s="76"/>
      <c r="K73" s="76"/>
      <c r="L73" s="76"/>
      <c r="M73" s="76"/>
      <c r="N73" s="76"/>
      <c r="O73" s="76"/>
      <c r="P73" s="76"/>
      <c r="Q73" s="76"/>
      <c r="R73" s="76"/>
      <c r="S73" s="76"/>
      <c r="T73" s="76"/>
      <c r="U73" s="76"/>
      <c r="V73" s="76"/>
      <c r="W73" s="76"/>
      <c r="X73" s="76"/>
      <c r="Y73" s="76"/>
      <c r="Z73" s="76"/>
      <c r="AA73" s="76"/>
      <c r="AB73" s="76"/>
      <c r="AC73" s="76">
        <v>0</v>
      </c>
    </row>
    <row r="74" spans="1:29" x14ac:dyDescent="0.3">
      <c r="A74" s="1"/>
      <c r="B74" s="74" t="s">
        <v>66</v>
      </c>
      <c r="C74" s="74" t="s">
        <v>1105</v>
      </c>
      <c r="D74" s="74" t="s">
        <v>1107</v>
      </c>
      <c r="E74" s="75" t="s">
        <v>568</v>
      </c>
      <c r="F74" s="76"/>
      <c r="G74" s="76"/>
      <c r="H74" s="76"/>
      <c r="I74" s="76"/>
      <c r="J74" s="76"/>
      <c r="K74" s="76"/>
      <c r="L74" s="76"/>
      <c r="M74" s="76"/>
      <c r="N74" s="76"/>
      <c r="O74" s="76"/>
      <c r="P74" s="76"/>
      <c r="Q74" s="76"/>
      <c r="R74" s="76"/>
      <c r="S74" s="76"/>
      <c r="T74" s="76"/>
      <c r="U74" s="76"/>
      <c r="V74" s="76"/>
      <c r="W74" s="76"/>
      <c r="X74" s="76"/>
      <c r="Y74" s="76"/>
      <c r="Z74" s="76"/>
      <c r="AA74" s="76"/>
      <c r="AB74" s="76"/>
      <c r="AC74" s="76">
        <v>0</v>
      </c>
    </row>
    <row r="75" spans="1:29" x14ac:dyDescent="0.3">
      <c r="A75" s="1"/>
      <c r="B75" s="74" t="s">
        <v>66</v>
      </c>
      <c r="C75" s="74" t="s">
        <v>1105</v>
      </c>
      <c r="D75" s="74" t="s">
        <v>1100</v>
      </c>
      <c r="E75" s="75" t="s">
        <v>568</v>
      </c>
      <c r="F75" s="76"/>
      <c r="G75" s="76"/>
      <c r="H75" s="76"/>
      <c r="I75" s="76"/>
      <c r="J75" s="76"/>
      <c r="K75" s="76"/>
      <c r="L75" s="76"/>
      <c r="M75" s="76"/>
      <c r="N75" s="76"/>
      <c r="O75" s="76"/>
      <c r="P75" s="76"/>
      <c r="Q75" s="76"/>
      <c r="R75" s="76"/>
      <c r="S75" s="76"/>
      <c r="T75" s="76"/>
      <c r="U75" s="76"/>
      <c r="V75" s="76"/>
      <c r="W75" s="76"/>
      <c r="X75" s="76"/>
      <c r="Y75" s="76"/>
      <c r="Z75" s="76"/>
      <c r="AA75" s="76"/>
      <c r="AB75" s="76"/>
      <c r="AC75" s="76">
        <v>0</v>
      </c>
    </row>
    <row r="76" spans="1:29" x14ac:dyDescent="0.3">
      <c r="A76" s="1"/>
      <c r="B76" s="74" t="s">
        <v>75</v>
      </c>
      <c r="C76" s="74" t="s">
        <v>76</v>
      </c>
      <c r="D76" s="74" t="s">
        <v>1108</v>
      </c>
      <c r="E76" s="75" t="s">
        <v>568</v>
      </c>
      <c r="F76" s="76">
        <v>3580.25</v>
      </c>
      <c r="G76" s="76">
        <v>3739.25</v>
      </c>
      <c r="H76" s="76">
        <v>3994.05</v>
      </c>
      <c r="I76" s="76">
        <v>4117</v>
      </c>
      <c r="J76" s="76">
        <v>3214.1</v>
      </c>
      <c r="K76" s="76">
        <v>4063.1</v>
      </c>
      <c r="L76" s="76">
        <v>4203.7</v>
      </c>
      <c r="M76" s="76">
        <v>3414.6</v>
      </c>
      <c r="N76" s="76">
        <v>4370.8999999999996</v>
      </c>
      <c r="O76" s="76">
        <v>4246.8999999999996</v>
      </c>
      <c r="P76" s="76">
        <v>3317.25</v>
      </c>
      <c r="Q76" s="76">
        <v>80.55</v>
      </c>
      <c r="R76" s="76">
        <v>3333.5</v>
      </c>
      <c r="S76" s="76">
        <v>4086.2</v>
      </c>
      <c r="T76" s="76">
        <v>4338.5</v>
      </c>
      <c r="U76" s="76">
        <v>3748.2</v>
      </c>
      <c r="V76" s="76">
        <v>3884.85</v>
      </c>
      <c r="W76" s="76">
        <v>4050.35</v>
      </c>
      <c r="X76" s="76">
        <v>3647.2</v>
      </c>
      <c r="Y76" s="76">
        <v>4113.1499999999996</v>
      </c>
      <c r="Z76" s="76">
        <v>3804.7</v>
      </c>
      <c r="AA76" s="76">
        <v>4249.4650000000001</v>
      </c>
      <c r="AB76" s="76">
        <v>4158.3999999999996</v>
      </c>
      <c r="AC76" s="76">
        <v>85756.164999999994</v>
      </c>
    </row>
    <row r="77" spans="1:29" x14ac:dyDescent="0.3">
      <c r="A77" s="1"/>
      <c r="B77" s="74" t="s">
        <v>75</v>
      </c>
      <c r="C77" s="74" t="s">
        <v>76</v>
      </c>
      <c r="D77" s="74" t="s">
        <v>1109</v>
      </c>
      <c r="E77" s="75" t="s">
        <v>568</v>
      </c>
      <c r="F77" s="76">
        <v>3588.25</v>
      </c>
      <c r="G77" s="76">
        <v>3744.6</v>
      </c>
      <c r="H77" s="76">
        <v>4002.35</v>
      </c>
      <c r="I77" s="76">
        <v>4127.3999999999996</v>
      </c>
      <c r="J77" s="76">
        <v>3222.6</v>
      </c>
      <c r="K77" s="76">
        <v>4071.45</v>
      </c>
      <c r="L77" s="76">
        <v>4213.25</v>
      </c>
      <c r="M77" s="76">
        <v>3422.9</v>
      </c>
      <c r="N77" s="76">
        <v>4382.25</v>
      </c>
      <c r="O77" s="76">
        <v>4256.8999999999996</v>
      </c>
      <c r="P77" s="76">
        <v>3324</v>
      </c>
      <c r="Q77" s="76">
        <v>3418.8</v>
      </c>
      <c r="R77" s="76">
        <v>3895.15</v>
      </c>
      <c r="S77" s="76">
        <v>4095.1</v>
      </c>
      <c r="T77" s="76">
        <v>4349.75</v>
      </c>
      <c r="U77" s="76">
        <v>3758.6</v>
      </c>
      <c r="V77" s="76">
        <v>3894.75</v>
      </c>
      <c r="W77" s="76">
        <v>4061.5</v>
      </c>
      <c r="X77" s="76">
        <v>3655.1</v>
      </c>
      <c r="Y77" s="76">
        <v>4120.75</v>
      </c>
      <c r="Z77" s="76">
        <v>3813.9</v>
      </c>
      <c r="AA77" s="76">
        <v>4246.8549999999996</v>
      </c>
      <c r="AB77" s="76">
        <v>4167.5</v>
      </c>
      <c r="AC77" s="76">
        <v>89833.705000000002</v>
      </c>
    </row>
    <row r="78" spans="1:29" x14ac:dyDescent="0.3">
      <c r="A78" s="1"/>
      <c r="B78" s="74" t="s">
        <v>75</v>
      </c>
      <c r="C78" s="74" t="s">
        <v>76</v>
      </c>
      <c r="D78" s="74" t="s">
        <v>1110</v>
      </c>
      <c r="E78" s="75" t="s">
        <v>568</v>
      </c>
      <c r="F78" s="76">
        <v>4000.55</v>
      </c>
      <c r="G78" s="76">
        <v>4085.1</v>
      </c>
      <c r="H78" s="76">
        <v>4222.7</v>
      </c>
      <c r="I78" s="76">
        <v>4287.7</v>
      </c>
      <c r="J78" s="76">
        <v>3803.6</v>
      </c>
      <c r="K78" s="76">
        <v>4254.2</v>
      </c>
      <c r="L78" s="76">
        <v>4339.3500000000004</v>
      </c>
      <c r="M78" s="76">
        <v>3930.85</v>
      </c>
      <c r="N78" s="76">
        <v>4421.1499999999996</v>
      </c>
      <c r="O78" s="76">
        <v>4349.3</v>
      </c>
      <c r="P78" s="76">
        <v>3873.1</v>
      </c>
      <c r="Q78" s="76">
        <v>2004.55</v>
      </c>
      <c r="R78" s="76">
        <v>3727.55</v>
      </c>
      <c r="S78" s="76">
        <v>4266.95</v>
      </c>
      <c r="T78" s="76">
        <v>4403.75</v>
      </c>
      <c r="U78" s="76">
        <v>4090.95</v>
      </c>
      <c r="V78" s="76">
        <v>4173.2</v>
      </c>
      <c r="W78" s="76">
        <v>4254.1499999999996</v>
      </c>
      <c r="X78" s="76">
        <v>4036.25</v>
      </c>
      <c r="Y78" s="76">
        <v>4275.75</v>
      </c>
      <c r="Z78" s="76">
        <v>4121.3500000000004</v>
      </c>
      <c r="AA78" s="76">
        <v>4355.87</v>
      </c>
      <c r="AB78" s="76">
        <v>4313.95</v>
      </c>
      <c r="AC78" s="76">
        <v>93591.87</v>
      </c>
    </row>
    <row r="79" spans="1:29" x14ac:dyDescent="0.3">
      <c r="A79" s="1"/>
      <c r="B79" s="74" t="s">
        <v>610</v>
      </c>
      <c r="C79" s="74" t="s">
        <v>968</v>
      </c>
      <c r="D79" s="74" t="s">
        <v>26</v>
      </c>
      <c r="E79" s="75" t="s">
        <v>567</v>
      </c>
      <c r="F79" s="76">
        <v>252</v>
      </c>
      <c r="G79" s="76">
        <v>252</v>
      </c>
      <c r="H79" s="76">
        <v>252</v>
      </c>
      <c r="I79" s="76">
        <v>251.85</v>
      </c>
      <c r="J79" s="76">
        <v>260.55</v>
      </c>
      <c r="K79" s="76">
        <v>252</v>
      </c>
      <c r="L79" s="76">
        <v>293.8</v>
      </c>
      <c r="M79" s="76">
        <v>313.2</v>
      </c>
      <c r="N79" s="76">
        <v>251.05</v>
      </c>
      <c r="O79" s="76">
        <v>354.3</v>
      </c>
      <c r="P79" s="76">
        <v>503.8</v>
      </c>
      <c r="Q79" s="76">
        <v>419.95</v>
      </c>
      <c r="R79" s="76">
        <v>455.75</v>
      </c>
      <c r="S79" s="76">
        <v>385.15</v>
      </c>
      <c r="T79" s="76">
        <v>356.05</v>
      </c>
      <c r="U79" s="76">
        <v>488.55</v>
      </c>
      <c r="V79" s="76">
        <v>502.3</v>
      </c>
      <c r="W79" s="76">
        <v>294.3</v>
      </c>
      <c r="X79" s="76">
        <v>250.05</v>
      </c>
      <c r="Y79" s="76">
        <v>250.25</v>
      </c>
      <c r="Z79" s="76">
        <v>251.45</v>
      </c>
      <c r="AA79" s="76">
        <v>241.89500000000001</v>
      </c>
      <c r="AB79" s="76">
        <v>249.6</v>
      </c>
      <c r="AC79" s="76">
        <v>7381.8450000000003</v>
      </c>
    </row>
    <row r="80" spans="1:29" x14ac:dyDescent="0.3">
      <c r="A80" s="1"/>
      <c r="B80" s="74" t="s">
        <v>610</v>
      </c>
      <c r="C80" s="74" t="s">
        <v>969</v>
      </c>
      <c r="D80" s="74" t="s">
        <v>26</v>
      </c>
      <c r="E80" s="75" t="s">
        <v>567</v>
      </c>
      <c r="F80" s="76">
        <v>148.19999999999999</v>
      </c>
      <c r="G80" s="76">
        <v>144.19999999999999</v>
      </c>
      <c r="H80" s="76">
        <v>183.95</v>
      </c>
      <c r="I80" s="76">
        <v>119.5</v>
      </c>
      <c r="J80" s="76">
        <v>79.400000000000006</v>
      </c>
      <c r="K80" s="76">
        <v>67.7</v>
      </c>
      <c r="L80" s="76">
        <v>69.400000000000006</v>
      </c>
      <c r="M80" s="76">
        <v>85.5</v>
      </c>
      <c r="N80" s="76">
        <v>65.849999999999994</v>
      </c>
      <c r="O80" s="76">
        <v>162.55000000000001</v>
      </c>
      <c r="P80" s="76">
        <v>158.19999999999999</v>
      </c>
      <c r="Q80" s="76">
        <v>124.7</v>
      </c>
      <c r="R80" s="76">
        <v>145.25</v>
      </c>
      <c r="S80" s="76">
        <v>115.75</v>
      </c>
      <c r="T80" s="76">
        <v>85.9</v>
      </c>
      <c r="U80" s="76">
        <v>140.85</v>
      </c>
      <c r="V80" s="76">
        <v>161.5</v>
      </c>
      <c r="W80" s="76">
        <v>147.30000000000001</v>
      </c>
      <c r="X80" s="76">
        <v>177.5</v>
      </c>
      <c r="Y80" s="76">
        <v>168.95</v>
      </c>
      <c r="Z80" s="76">
        <v>154.15</v>
      </c>
      <c r="AA80" s="76">
        <v>181.23500000000001</v>
      </c>
      <c r="AB80" s="76">
        <v>175.25</v>
      </c>
      <c r="AC80" s="76">
        <v>3062.7849999999999</v>
      </c>
    </row>
    <row r="81" spans="1:29" x14ac:dyDescent="0.3">
      <c r="A81" s="1"/>
      <c r="B81" s="74" t="s">
        <v>611</v>
      </c>
      <c r="C81" s="74" t="s">
        <v>970</v>
      </c>
      <c r="D81" s="74" t="s">
        <v>26</v>
      </c>
      <c r="E81" s="75" t="s">
        <v>567</v>
      </c>
      <c r="F81" s="76">
        <v>124.4</v>
      </c>
      <c r="G81" s="76">
        <v>274.25</v>
      </c>
      <c r="H81" s="76">
        <v>424.65</v>
      </c>
      <c r="I81" s="76">
        <v>422</v>
      </c>
      <c r="J81" s="76">
        <v>345.9</v>
      </c>
      <c r="K81" s="76">
        <v>247.25</v>
      </c>
      <c r="L81" s="76">
        <v>244.95</v>
      </c>
      <c r="M81" s="76">
        <v>328.45</v>
      </c>
      <c r="N81" s="76">
        <v>397.45</v>
      </c>
      <c r="O81" s="76">
        <v>374.05</v>
      </c>
      <c r="P81" s="76">
        <v>316.05</v>
      </c>
      <c r="Q81" s="76">
        <v>263.5</v>
      </c>
      <c r="R81" s="76">
        <v>230.6</v>
      </c>
      <c r="S81" s="76">
        <v>226.8</v>
      </c>
      <c r="T81" s="76">
        <v>426.05</v>
      </c>
      <c r="U81" s="76">
        <v>487.4</v>
      </c>
      <c r="V81" s="76">
        <v>489.6</v>
      </c>
      <c r="W81" s="76">
        <v>488</v>
      </c>
      <c r="X81" s="76">
        <v>489</v>
      </c>
      <c r="Y81" s="76">
        <v>489.5</v>
      </c>
      <c r="Z81" s="76">
        <v>418.55</v>
      </c>
      <c r="AA81" s="76">
        <v>389.93</v>
      </c>
      <c r="AB81" s="76">
        <v>325.8</v>
      </c>
      <c r="AC81" s="76">
        <v>8224.1299999999992</v>
      </c>
    </row>
    <row r="82" spans="1:29" x14ac:dyDescent="0.3">
      <c r="A82" s="1"/>
      <c r="B82" s="74" t="s">
        <v>611</v>
      </c>
      <c r="C82" s="74" t="s">
        <v>971</v>
      </c>
      <c r="D82" s="74" t="s">
        <v>26</v>
      </c>
      <c r="E82" s="75" t="s">
        <v>567</v>
      </c>
      <c r="F82" s="76">
        <v>136.6</v>
      </c>
      <c r="G82" s="76">
        <v>183.35</v>
      </c>
      <c r="H82" s="76">
        <v>326.39999999999998</v>
      </c>
      <c r="I82" s="76">
        <v>429.45</v>
      </c>
      <c r="J82" s="76">
        <v>360.95</v>
      </c>
      <c r="K82" s="76">
        <v>259</v>
      </c>
      <c r="L82" s="76">
        <v>254.9</v>
      </c>
      <c r="M82" s="76">
        <v>337.7</v>
      </c>
      <c r="N82" s="76">
        <v>403.45</v>
      </c>
      <c r="O82" s="76">
        <v>388.75</v>
      </c>
      <c r="P82" s="76">
        <v>328.65</v>
      </c>
      <c r="Q82" s="76">
        <v>277.14999999999998</v>
      </c>
      <c r="R82" s="76">
        <v>241.5</v>
      </c>
      <c r="S82" s="76">
        <v>237.55</v>
      </c>
      <c r="T82" s="76">
        <v>433.65</v>
      </c>
      <c r="U82" s="76">
        <v>489.6</v>
      </c>
      <c r="V82" s="76">
        <v>489.6</v>
      </c>
      <c r="W82" s="76">
        <v>489.6</v>
      </c>
      <c r="X82" s="76">
        <v>489.6</v>
      </c>
      <c r="Y82" s="76">
        <v>489.6</v>
      </c>
      <c r="Z82" s="76">
        <v>432.6</v>
      </c>
      <c r="AA82" s="76">
        <v>400.31</v>
      </c>
      <c r="AB82" s="76">
        <v>338.5</v>
      </c>
      <c r="AC82" s="76">
        <v>8218.4599999999991</v>
      </c>
    </row>
    <row r="83" spans="1:29" x14ac:dyDescent="0.3">
      <c r="A83" s="1"/>
      <c r="B83" s="74" t="s">
        <v>611</v>
      </c>
      <c r="C83" s="74" t="s">
        <v>972</v>
      </c>
      <c r="D83" s="74" t="s">
        <v>26</v>
      </c>
      <c r="E83" s="75" t="s">
        <v>567</v>
      </c>
      <c r="F83" s="76">
        <v>140.05000000000001</v>
      </c>
      <c r="G83" s="76">
        <v>179.4</v>
      </c>
      <c r="H83" s="76">
        <v>286.89999999999998</v>
      </c>
      <c r="I83" s="76">
        <v>414.15</v>
      </c>
      <c r="J83" s="76">
        <v>364.45</v>
      </c>
      <c r="K83" s="76">
        <v>262.55</v>
      </c>
      <c r="L83" s="76">
        <v>250.35</v>
      </c>
      <c r="M83" s="76">
        <v>331.45</v>
      </c>
      <c r="N83" s="76">
        <v>397.2</v>
      </c>
      <c r="O83" s="76">
        <v>387.6</v>
      </c>
      <c r="P83" s="76">
        <v>334.15</v>
      </c>
      <c r="Q83" s="76">
        <v>282.05</v>
      </c>
      <c r="R83" s="76">
        <v>246.15</v>
      </c>
      <c r="S83" s="76">
        <v>240.1</v>
      </c>
      <c r="T83" s="76">
        <v>398.5</v>
      </c>
      <c r="U83" s="76">
        <v>470.4</v>
      </c>
      <c r="V83" s="76">
        <v>470.4</v>
      </c>
      <c r="W83" s="76">
        <v>468.15</v>
      </c>
      <c r="X83" s="76">
        <v>470.4</v>
      </c>
      <c r="Y83" s="76">
        <v>470.85</v>
      </c>
      <c r="Z83" s="76">
        <v>428.6</v>
      </c>
      <c r="AA83" s="76">
        <v>396.66</v>
      </c>
      <c r="AB83" s="76">
        <v>340.3</v>
      </c>
      <c r="AC83" s="76">
        <v>8030.81</v>
      </c>
    </row>
    <row r="84" spans="1:29" x14ac:dyDescent="0.3">
      <c r="A84" s="1"/>
      <c r="B84" s="74" t="s">
        <v>611</v>
      </c>
      <c r="C84" s="74" t="s">
        <v>973</v>
      </c>
      <c r="D84" s="74" t="s">
        <v>26</v>
      </c>
      <c r="E84" s="75" t="s">
        <v>567</v>
      </c>
      <c r="F84" s="76">
        <v>174.85</v>
      </c>
      <c r="G84" s="76">
        <v>176.2</v>
      </c>
      <c r="H84" s="76">
        <v>174.05</v>
      </c>
      <c r="I84" s="76">
        <v>174.85</v>
      </c>
      <c r="J84" s="76">
        <v>167.9</v>
      </c>
      <c r="K84" s="76">
        <v>174</v>
      </c>
      <c r="L84" s="76">
        <v>175.25</v>
      </c>
      <c r="M84" s="76">
        <v>171.5</v>
      </c>
      <c r="N84" s="76">
        <v>174.9</v>
      </c>
      <c r="O84" s="76">
        <v>177.45</v>
      </c>
      <c r="P84" s="76">
        <v>169.7</v>
      </c>
      <c r="Q84" s="76">
        <v>165.35</v>
      </c>
      <c r="R84" s="76">
        <v>172.2</v>
      </c>
      <c r="S84" s="76">
        <v>165.5</v>
      </c>
      <c r="T84" s="76">
        <v>185.4</v>
      </c>
      <c r="U84" s="76">
        <v>182.15</v>
      </c>
      <c r="V84" s="76">
        <v>173.35</v>
      </c>
      <c r="W84" s="76">
        <v>169.4</v>
      </c>
      <c r="X84" s="76">
        <v>167.25</v>
      </c>
      <c r="Y84" s="76">
        <v>173.25</v>
      </c>
      <c r="Z84" s="76">
        <v>166.6</v>
      </c>
      <c r="AA84" s="76">
        <v>169.35</v>
      </c>
      <c r="AB84" s="76">
        <v>169.4</v>
      </c>
      <c r="AC84" s="76">
        <v>3969.85</v>
      </c>
    </row>
    <row r="85" spans="1:29" x14ac:dyDescent="0.3">
      <c r="A85" s="1"/>
      <c r="B85" s="74" t="s">
        <v>616</v>
      </c>
      <c r="C85" s="74" t="s">
        <v>1111</v>
      </c>
      <c r="D85" s="74" t="s">
        <v>1112</v>
      </c>
      <c r="E85" s="75" t="s">
        <v>568</v>
      </c>
      <c r="F85" s="76">
        <v>697.05</v>
      </c>
      <c r="G85" s="76">
        <v>675.25</v>
      </c>
      <c r="H85" s="76">
        <v>670.7</v>
      </c>
      <c r="I85" s="76">
        <v>677.25</v>
      </c>
      <c r="J85" s="76">
        <v>690.95</v>
      </c>
      <c r="K85" s="76">
        <v>700.05</v>
      </c>
      <c r="L85" s="76">
        <v>678.55</v>
      </c>
      <c r="M85" s="76">
        <v>670.3</v>
      </c>
      <c r="N85" s="76">
        <v>667.5</v>
      </c>
      <c r="O85" s="76">
        <v>674.15</v>
      </c>
      <c r="P85" s="76">
        <v>383.75</v>
      </c>
      <c r="Q85" s="76"/>
      <c r="R85" s="76"/>
      <c r="S85" s="76"/>
      <c r="T85" s="76"/>
      <c r="U85" s="76"/>
      <c r="V85" s="76">
        <v>224.7</v>
      </c>
      <c r="W85" s="76">
        <v>642.85</v>
      </c>
      <c r="X85" s="76">
        <v>657.9</v>
      </c>
      <c r="Y85" s="76">
        <v>680.35</v>
      </c>
      <c r="Z85" s="76">
        <v>512.85</v>
      </c>
      <c r="AA85" s="76"/>
      <c r="AB85" s="76"/>
      <c r="AC85" s="76">
        <v>9904.15</v>
      </c>
    </row>
    <row r="86" spans="1:29" x14ac:dyDescent="0.3">
      <c r="A86" s="1"/>
      <c r="B86" s="74" t="s">
        <v>616</v>
      </c>
      <c r="C86" s="74" t="s">
        <v>1111</v>
      </c>
      <c r="D86" s="74" t="s">
        <v>1113</v>
      </c>
      <c r="E86" s="75" t="s">
        <v>568</v>
      </c>
      <c r="F86" s="76">
        <v>788.65</v>
      </c>
      <c r="G86" s="76">
        <v>783.15</v>
      </c>
      <c r="H86" s="76">
        <v>768.75</v>
      </c>
      <c r="I86" s="76">
        <v>777.4</v>
      </c>
      <c r="J86" s="76">
        <v>778.05</v>
      </c>
      <c r="K86" s="76">
        <v>766.9</v>
      </c>
      <c r="L86" s="76">
        <v>767.1</v>
      </c>
      <c r="M86" s="76">
        <v>768.45</v>
      </c>
      <c r="N86" s="76">
        <v>783.95</v>
      </c>
      <c r="O86" s="76">
        <v>790.05</v>
      </c>
      <c r="P86" s="76">
        <v>444.45</v>
      </c>
      <c r="Q86" s="76"/>
      <c r="R86" s="76"/>
      <c r="S86" s="76">
        <v>2.4500000000000002</v>
      </c>
      <c r="T86" s="76">
        <v>374.375</v>
      </c>
      <c r="U86" s="76">
        <v>761.4</v>
      </c>
      <c r="V86" s="76">
        <v>789.85</v>
      </c>
      <c r="W86" s="76">
        <v>779.15</v>
      </c>
      <c r="X86" s="76">
        <v>810.95</v>
      </c>
      <c r="Y86" s="76">
        <v>794.85</v>
      </c>
      <c r="Z86" s="76">
        <v>576.79999999999995</v>
      </c>
      <c r="AA86" s="76"/>
      <c r="AB86" s="76"/>
      <c r="AC86" s="76">
        <v>13106.725</v>
      </c>
    </row>
    <row r="87" spans="1:29" x14ac:dyDescent="0.3">
      <c r="A87" s="1"/>
      <c r="B87" s="74" t="s">
        <v>588</v>
      </c>
      <c r="C87" s="74" t="s">
        <v>1114</v>
      </c>
      <c r="D87" s="74" t="s">
        <v>1114</v>
      </c>
      <c r="E87" s="75" t="s">
        <v>569</v>
      </c>
      <c r="F87" s="76">
        <v>793.15</v>
      </c>
      <c r="G87" s="76">
        <v>790.5</v>
      </c>
      <c r="H87" s="76">
        <v>812.4</v>
      </c>
      <c r="I87" s="76">
        <v>819.3</v>
      </c>
      <c r="J87" s="76">
        <v>812.65</v>
      </c>
      <c r="K87" s="76">
        <v>784.7</v>
      </c>
      <c r="L87" s="76">
        <v>702.55</v>
      </c>
      <c r="M87" s="76">
        <v>777.25</v>
      </c>
      <c r="N87" s="76">
        <v>787.8</v>
      </c>
      <c r="O87" s="76">
        <v>798.65</v>
      </c>
      <c r="P87" s="76">
        <v>812.85</v>
      </c>
      <c r="Q87" s="76">
        <v>776</v>
      </c>
      <c r="R87" s="76">
        <v>792.1</v>
      </c>
      <c r="S87" s="76">
        <v>797.9</v>
      </c>
      <c r="T87" s="76">
        <v>765.15</v>
      </c>
      <c r="U87" s="76">
        <v>803.1</v>
      </c>
      <c r="V87" s="76">
        <v>741.15</v>
      </c>
      <c r="W87" s="76">
        <v>802.55</v>
      </c>
      <c r="X87" s="76">
        <v>824.05</v>
      </c>
      <c r="Y87" s="76">
        <v>831.8</v>
      </c>
      <c r="Z87" s="76">
        <v>830.15</v>
      </c>
      <c r="AA87" s="76">
        <v>831.4</v>
      </c>
      <c r="AB87" s="76">
        <v>790.25</v>
      </c>
      <c r="AC87" s="76">
        <v>18277.400000000001</v>
      </c>
    </row>
    <row r="88" spans="1:29" x14ac:dyDescent="0.3">
      <c r="A88" s="1"/>
      <c r="B88" s="74" t="s">
        <v>260</v>
      </c>
      <c r="C88" s="74" t="s">
        <v>1115</v>
      </c>
      <c r="D88" s="74" t="s">
        <v>26</v>
      </c>
      <c r="E88" s="75" t="s">
        <v>570</v>
      </c>
      <c r="F88" s="76">
        <v>169.2</v>
      </c>
      <c r="G88" s="76">
        <v>237.4</v>
      </c>
      <c r="H88" s="76">
        <v>130.9</v>
      </c>
      <c r="I88" s="76">
        <v>169.35</v>
      </c>
      <c r="J88" s="76">
        <v>193.8</v>
      </c>
      <c r="K88" s="76">
        <v>168.05</v>
      </c>
      <c r="L88" s="76">
        <v>228.85</v>
      </c>
      <c r="M88" s="76">
        <v>198.1</v>
      </c>
      <c r="N88" s="76">
        <v>60.15</v>
      </c>
      <c r="O88" s="76">
        <v>20.100000000000001</v>
      </c>
      <c r="P88" s="76">
        <v>57.1</v>
      </c>
      <c r="Q88" s="76">
        <v>29.1</v>
      </c>
      <c r="R88" s="76">
        <v>35.1</v>
      </c>
      <c r="S88" s="76">
        <v>60.05</v>
      </c>
      <c r="T88" s="76">
        <v>84.05</v>
      </c>
      <c r="U88" s="76">
        <v>118.05</v>
      </c>
      <c r="V88" s="76">
        <v>198.15</v>
      </c>
      <c r="W88" s="76">
        <v>225.05</v>
      </c>
      <c r="X88" s="76">
        <v>172.45</v>
      </c>
      <c r="Y88" s="76">
        <v>174.95</v>
      </c>
      <c r="Z88" s="76">
        <v>148.05000000000001</v>
      </c>
      <c r="AA88" s="76">
        <v>156.65</v>
      </c>
      <c r="AB88" s="76">
        <v>153.30000000000001</v>
      </c>
      <c r="AC88" s="76">
        <v>3187.95</v>
      </c>
    </row>
    <row r="89" spans="1:29" x14ac:dyDescent="0.3">
      <c r="A89" s="1"/>
      <c r="B89" s="74" t="s">
        <v>589</v>
      </c>
      <c r="C89" s="74" t="s">
        <v>1116</v>
      </c>
      <c r="D89" s="74" t="s">
        <v>26</v>
      </c>
      <c r="E89" s="75" t="s">
        <v>570</v>
      </c>
      <c r="F89" s="76">
        <v>203.5</v>
      </c>
      <c r="G89" s="76">
        <v>301.35000000000002</v>
      </c>
      <c r="H89" s="76">
        <v>164.1</v>
      </c>
      <c r="I89" s="76">
        <v>195.75</v>
      </c>
      <c r="J89" s="76">
        <v>213.25</v>
      </c>
      <c r="K89" s="76">
        <v>208.75</v>
      </c>
      <c r="L89" s="76">
        <v>242.9</v>
      </c>
      <c r="M89" s="76">
        <v>186.9</v>
      </c>
      <c r="N89" s="76">
        <v>54.25</v>
      </c>
      <c r="O89" s="76">
        <v>16.3</v>
      </c>
      <c r="P89" s="76">
        <v>60.9</v>
      </c>
      <c r="Q89" s="76">
        <v>25.3</v>
      </c>
      <c r="R89" s="76">
        <v>27.45</v>
      </c>
      <c r="S89" s="76">
        <v>61.45</v>
      </c>
      <c r="T89" s="76">
        <v>75.900000000000006</v>
      </c>
      <c r="U89" s="76">
        <v>135.85</v>
      </c>
      <c r="V89" s="76">
        <v>207.95</v>
      </c>
      <c r="W89" s="76">
        <v>241.45</v>
      </c>
      <c r="X89" s="76">
        <v>169.4</v>
      </c>
      <c r="Y89" s="76">
        <v>159.94999999999999</v>
      </c>
      <c r="Z89" s="76">
        <v>149.80000000000001</v>
      </c>
      <c r="AA89" s="76">
        <v>158.38499999999999</v>
      </c>
      <c r="AB89" s="76">
        <v>172.1</v>
      </c>
      <c r="AC89" s="76">
        <v>3432.9349999999999</v>
      </c>
    </row>
    <row r="90" spans="1:29" x14ac:dyDescent="0.3">
      <c r="A90" s="1"/>
      <c r="B90" s="74" t="s">
        <v>597</v>
      </c>
      <c r="C90" s="74" t="s">
        <v>974</v>
      </c>
      <c r="D90" s="74" t="s">
        <v>1079</v>
      </c>
      <c r="E90" s="75" t="s">
        <v>567</v>
      </c>
      <c r="F90" s="76">
        <v>83.75</v>
      </c>
      <c r="G90" s="76">
        <v>44.3</v>
      </c>
      <c r="H90" s="76">
        <v>84.65</v>
      </c>
      <c r="I90" s="76">
        <v>84.75</v>
      </c>
      <c r="J90" s="76">
        <v>84.8</v>
      </c>
      <c r="K90" s="76">
        <v>84.15</v>
      </c>
      <c r="L90" s="76">
        <v>84.25</v>
      </c>
      <c r="M90" s="76">
        <v>84.15</v>
      </c>
      <c r="N90" s="76">
        <v>84.55</v>
      </c>
      <c r="O90" s="76">
        <v>83.85</v>
      </c>
      <c r="P90" s="76">
        <v>86.05</v>
      </c>
      <c r="Q90" s="76">
        <v>84.45</v>
      </c>
      <c r="R90" s="76">
        <v>84.1</v>
      </c>
      <c r="S90" s="76">
        <v>84</v>
      </c>
      <c r="T90" s="76">
        <v>86.15</v>
      </c>
      <c r="U90" s="76">
        <v>84.55</v>
      </c>
      <c r="V90" s="76">
        <v>85.7</v>
      </c>
      <c r="W90" s="76">
        <v>85.75</v>
      </c>
      <c r="X90" s="76">
        <v>84.55</v>
      </c>
      <c r="Y90" s="76">
        <v>81.349999999999994</v>
      </c>
      <c r="Z90" s="76">
        <v>79.599999999999994</v>
      </c>
      <c r="AA90" s="76">
        <v>81.900000000000006</v>
      </c>
      <c r="AB90" s="76">
        <v>81.900000000000006</v>
      </c>
      <c r="AC90" s="76">
        <v>1893.25</v>
      </c>
    </row>
    <row r="91" spans="1:29" x14ac:dyDescent="0.3">
      <c r="A91" s="1"/>
      <c r="B91" s="74" t="s">
        <v>579</v>
      </c>
      <c r="C91" s="74" t="s">
        <v>975</v>
      </c>
      <c r="D91" s="74" t="s">
        <v>26</v>
      </c>
      <c r="E91" s="75" t="s">
        <v>567</v>
      </c>
      <c r="F91" s="76">
        <v>438.65</v>
      </c>
      <c r="G91" s="76">
        <v>436.75</v>
      </c>
      <c r="H91" s="76">
        <v>440.5</v>
      </c>
      <c r="I91" s="76">
        <v>442.2</v>
      </c>
      <c r="J91" s="76">
        <v>430.95</v>
      </c>
      <c r="K91" s="76">
        <v>431.1</v>
      </c>
      <c r="L91" s="76">
        <v>440.5</v>
      </c>
      <c r="M91" s="76">
        <v>435.3</v>
      </c>
      <c r="N91" s="76">
        <v>438.3</v>
      </c>
      <c r="O91" s="76">
        <v>439.65</v>
      </c>
      <c r="P91" s="76">
        <v>418.39659999999998</v>
      </c>
      <c r="Q91" s="76">
        <v>218.6</v>
      </c>
      <c r="R91" s="76">
        <v>223.7595</v>
      </c>
      <c r="S91" s="76">
        <v>247.35</v>
      </c>
      <c r="T91" s="76">
        <v>340.55</v>
      </c>
      <c r="U91" s="76">
        <v>402.15</v>
      </c>
      <c r="V91" s="76">
        <v>424.25</v>
      </c>
      <c r="W91" s="76">
        <v>409.2</v>
      </c>
      <c r="X91" s="76">
        <v>404.65</v>
      </c>
      <c r="Y91" s="76">
        <v>410.45</v>
      </c>
      <c r="Z91" s="76">
        <v>401.2</v>
      </c>
      <c r="AA91" s="76">
        <v>406.73</v>
      </c>
      <c r="AB91" s="76">
        <v>418.1</v>
      </c>
      <c r="AC91" s="76">
        <v>9099.2860999999994</v>
      </c>
    </row>
    <row r="92" spans="1:29" x14ac:dyDescent="0.3">
      <c r="A92" s="1"/>
      <c r="B92" s="74" t="s">
        <v>598</v>
      </c>
      <c r="C92" s="74" t="s">
        <v>976</v>
      </c>
      <c r="D92" s="74" t="s">
        <v>26</v>
      </c>
      <c r="E92" s="75" t="s">
        <v>567</v>
      </c>
      <c r="F92" s="76">
        <v>444</v>
      </c>
      <c r="G92" s="76">
        <v>444</v>
      </c>
      <c r="H92" s="76">
        <v>443.95</v>
      </c>
      <c r="I92" s="76">
        <v>443.95</v>
      </c>
      <c r="J92" s="76">
        <v>444</v>
      </c>
      <c r="K92" s="76">
        <v>444</v>
      </c>
      <c r="L92" s="76">
        <v>444</v>
      </c>
      <c r="M92" s="76">
        <v>444</v>
      </c>
      <c r="N92" s="76">
        <v>443.95</v>
      </c>
      <c r="O92" s="76">
        <v>444</v>
      </c>
      <c r="P92" s="76">
        <v>444</v>
      </c>
      <c r="Q92" s="76">
        <v>444</v>
      </c>
      <c r="R92" s="76">
        <v>444</v>
      </c>
      <c r="S92" s="76">
        <v>424.85</v>
      </c>
      <c r="T92" s="76">
        <v>446.4</v>
      </c>
      <c r="U92" s="76">
        <v>436.8</v>
      </c>
      <c r="V92" s="76">
        <v>444.2</v>
      </c>
      <c r="W92" s="76">
        <v>446.3</v>
      </c>
      <c r="X92" s="76">
        <v>446.4</v>
      </c>
      <c r="Y92" s="76">
        <v>446.4</v>
      </c>
      <c r="Z92" s="76">
        <v>446.4</v>
      </c>
      <c r="AA92" s="76">
        <v>446.4</v>
      </c>
      <c r="AB92" s="76">
        <v>446.4</v>
      </c>
      <c r="AC92" s="76">
        <v>10202.4</v>
      </c>
    </row>
    <row r="93" spans="1:29" x14ac:dyDescent="0.3">
      <c r="A93" s="1"/>
      <c r="B93" s="74" t="s">
        <v>571</v>
      </c>
      <c r="C93" s="74" t="s">
        <v>977</v>
      </c>
      <c r="D93" s="74" t="s">
        <v>26</v>
      </c>
      <c r="E93" s="75" t="s">
        <v>567</v>
      </c>
      <c r="F93" s="76">
        <v>2447.4</v>
      </c>
      <c r="G93" s="76">
        <v>2383.75</v>
      </c>
      <c r="H93" s="76">
        <v>3446.9</v>
      </c>
      <c r="I93" s="76">
        <v>3471.9</v>
      </c>
      <c r="J93" s="76">
        <v>3494.05</v>
      </c>
      <c r="K93" s="76">
        <v>2787.35</v>
      </c>
      <c r="L93" s="76">
        <v>2615.0500000000002</v>
      </c>
      <c r="M93" s="76">
        <v>2724.1</v>
      </c>
      <c r="N93" s="76">
        <v>3215.3</v>
      </c>
      <c r="O93" s="76">
        <v>3482.1</v>
      </c>
      <c r="P93" s="76">
        <v>3487.55</v>
      </c>
      <c r="Q93" s="76">
        <v>3471.35</v>
      </c>
      <c r="R93" s="76">
        <v>2833.9</v>
      </c>
      <c r="S93" s="76">
        <v>2878.9</v>
      </c>
      <c r="T93" s="76">
        <v>3271.95</v>
      </c>
      <c r="U93" s="76">
        <v>4236.6499999999996</v>
      </c>
      <c r="V93" s="76">
        <v>4788.3999999999996</v>
      </c>
      <c r="W93" s="76">
        <v>4853.05</v>
      </c>
      <c r="X93" s="76">
        <v>4855.05</v>
      </c>
      <c r="Y93" s="76">
        <v>4871.3999999999996</v>
      </c>
      <c r="Z93" s="76">
        <v>4864.1000000000004</v>
      </c>
      <c r="AA93" s="76">
        <v>4076.8249999999998</v>
      </c>
      <c r="AB93" s="76">
        <v>3443.8</v>
      </c>
      <c r="AC93" s="76">
        <v>82000.824999999997</v>
      </c>
    </row>
    <row r="94" spans="1:29" x14ac:dyDescent="0.3">
      <c r="A94" s="1"/>
      <c r="B94" s="74" t="s">
        <v>584</v>
      </c>
      <c r="C94" s="74" t="s">
        <v>1117</v>
      </c>
      <c r="D94" s="74" t="s">
        <v>26</v>
      </c>
      <c r="E94" s="75" t="s">
        <v>568</v>
      </c>
      <c r="F94" s="76"/>
      <c r="G94" s="76"/>
      <c r="H94" s="76"/>
      <c r="I94" s="76"/>
      <c r="J94" s="76"/>
      <c r="K94" s="76"/>
      <c r="L94" s="76"/>
      <c r="M94" s="76"/>
      <c r="N94" s="76"/>
      <c r="O94" s="76"/>
      <c r="P94" s="76"/>
      <c r="Q94" s="76"/>
      <c r="R94" s="76"/>
      <c r="S94" s="76"/>
      <c r="T94" s="76"/>
      <c r="U94" s="76"/>
      <c r="V94" s="76">
        <v>0.7</v>
      </c>
      <c r="W94" s="76"/>
      <c r="X94" s="76"/>
      <c r="Y94" s="76"/>
      <c r="Z94" s="76"/>
      <c r="AA94" s="76"/>
      <c r="AB94" s="76"/>
      <c r="AC94" s="76">
        <v>0.7</v>
      </c>
    </row>
    <row r="95" spans="1:29" x14ac:dyDescent="0.3">
      <c r="A95" s="1"/>
      <c r="B95" s="74" t="s">
        <v>584</v>
      </c>
      <c r="C95" s="74" t="s">
        <v>1118</v>
      </c>
      <c r="D95" s="74" t="s">
        <v>26</v>
      </c>
      <c r="E95" s="75" t="s">
        <v>568</v>
      </c>
      <c r="F95" s="76"/>
      <c r="G95" s="76"/>
      <c r="H95" s="76"/>
      <c r="I95" s="76"/>
      <c r="J95" s="76"/>
      <c r="K95" s="76">
        <v>1.65</v>
      </c>
      <c r="L95" s="76"/>
      <c r="M95" s="76"/>
      <c r="N95" s="76"/>
      <c r="O95" s="76"/>
      <c r="P95" s="76"/>
      <c r="Q95" s="76"/>
      <c r="R95" s="76"/>
      <c r="S95" s="76"/>
      <c r="T95" s="76"/>
      <c r="U95" s="76"/>
      <c r="V95" s="76"/>
      <c r="W95" s="76"/>
      <c r="X95" s="76"/>
      <c r="Y95" s="76"/>
      <c r="Z95" s="76"/>
      <c r="AA95" s="76"/>
      <c r="AB95" s="76"/>
      <c r="AC95" s="76">
        <v>1.65</v>
      </c>
    </row>
    <row r="96" spans="1:29" x14ac:dyDescent="0.3">
      <c r="A96" s="1"/>
      <c r="B96" s="74" t="s">
        <v>581</v>
      </c>
      <c r="C96" s="74" t="s">
        <v>978</v>
      </c>
      <c r="D96" s="74" t="s">
        <v>26</v>
      </c>
      <c r="E96" s="75" t="s">
        <v>567</v>
      </c>
      <c r="F96" s="76">
        <v>1968.2</v>
      </c>
      <c r="G96" s="76">
        <v>2129.6999999999998</v>
      </c>
      <c r="H96" s="76">
        <v>2165.9499999999998</v>
      </c>
      <c r="I96" s="76">
        <v>2141.25</v>
      </c>
      <c r="J96" s="76">
        <v>66.349999999999994</v>
      </c>
      <c r="K96" s="76">
        <v>2111.6</v>
      </c>
      <c r="L96" s="76">
        <v>2160.65</v>
      </c>
      <c r="M96" s="76">
        <v>2159.75</v>
      </c>
      <c r="N96" s="76">
        <v>2172.3000000000002</v>
      </c>
      <c r="O96" s="76">
        <v>2173.1</v>
      </c>
      <c r="P96" s="76">
        <v>2097.9499999999998</v>
      </c>
      <c r="Q96" s="76">
        <v>2174.6</v>
      </c>
      <c r="R96" s="76">
        <v>2164.9</v>
      </c>
      <c r="S96" s="76">
        <v>2118.5</v>
      </c>
      <c r="T96" s="76">
        <v>2113.25</v>
      </c>
      <c r="U96" s="76">
        <v>2188.5500000000002</v>
      </c>
      <c r="V96" s="76">
        <v>2166.5</v>
      </c>
      <c r="W96" s="76">
        <v>2090.6999999999998</v>
      </c>
      <c r="X96" s="76">
        <v>1677.95</v>
      </c>
      <c r="Y96" s="76">
        <v>2184.1999999999998</v>
      </c>
      <c r="Z96" s="76">
        <v>2181.25</v>
      </c>
      <c r="AA96" s="76">
        <v>2156.4749999999999</v>
      </c>
      <c r="AB96" s="76">
        <v>2157.3000000000002</v>
      </c>
      <c r="AC96" s="76">
        <v>46720.974999999999</v>
      </c>
    </row>
    <row r="97" spans="1:29" x14ac:dyDescent="0.3">
      <c r="A97" s="1"/>
      <c r="B97" s="74" t="s">
        <v>585</v>
      </c>
      <c r="C97" s="74" t="s">
        <v>979</v>
      </c>
      <c r="D97" s="74" t="s">
        <v>26</v>
      </c>
      <c r="E97" s="75" t="s">
        <v>567</v>
      </c>
      <c r="F97" s="76"/>
      <c r="G97" s="76"/>
      <c r="H97" s="76"/>
      <c r="I97" s="76"/>
      <c r="J97" s="76"/>
      <c r="K97" s="76"/>
      <c r="L97" s="76">
        <v>12.8</v>
      </c>
      <c r="M97" s="76">
        <v>58.25</v>
      </c>
      <c r="N97" s="76">
        <v>51.4</v>
      </c>
      <c r="O97" s="76">
        <v>54.8</v>
      </c>
      <c r="P97" s="76">
        <v>60</v>
      </c>
      <c r="Q97" s="76">
        <v>58.75</v>
      </c>
      <c r="R97" s="76">
        <v>60</v>
      </c>
      <c r="S97" s="76">
        <v>57.75</v>
      </c>
      <c r="T97" s="76">
        <v>45.65</v>
      </c>
      <c r="U97" s="76">
        <v>36.365000000000002</v>
      </c>
      <c r="V97" s="76">
        <v>48.5</v>
      </c>
      <c r="W97" s="76">
        <v>60</v>
      </c>
      <c r="X97" s="76">
        <v>60</v>
      </c>
      <c r="Y97" s="76">
        <v>71.8</v>
      </c>
      <c r="Z97" s="76">
        <v>87.9</v>
      </c>
      <c r="AA97" s="76">
        <v>91.75</v>
      </c>
      <c r="AB97" s="76">
        <v>100.2</v>
      </c>
      <c r="AC97" s="76">
        <v>1015.915</v>
      </c>
    </row>
    <row r="98" spans="1:29" x14ac:dyDescent="0.3">
      <c r="A98" s="1"/>
      <c r="B98" s="74" t="s">
        <v>282</v>
      </c>
      <c r="C98" s="74" t="s">
        <v>1119</v>
      </c>
      <c r="D98" s="74" t="s">
        <v>26</v>
      </c>
      <c r="E98" s="75" t="s">
        <v>569</v>
      </c>
      <c r="F98" s="76">
        <v>2569.3000000000002</v>
      </c>
      <c r="G98" s="76">
        <v>2598.1</v>
      </c>
      <c r="H98" s="76">
        <v>2600</v>
      </c>
      <c r="I98" s="76">
        <v>2608.25</v>
      </c>
      <c r="J98" s="76">
        <v>2599.4499999999998</v>
      </c>
      <c r="K98" s="76">
        <v>2602.25</v>
      </c>
      <c r="L98" s="76">
        <v>2354.9499999999998</v>
      </c>
      <c r="M98" s="76">
        <v>2503.9</v>
      </c>
      <c r="N98" s="76">
        <v>2562</v>
      </c>
      <c r="O98" s="76">
        <v>2591.25</v>
      </c>
      <c r="P98" s="76">
        <v>2598.1999999999998</v>
      </c>
      <c r="Q98" s="76">
        <v>2616.9499999999998</v>
      </c>
      <c r="R98" s="76">
        <v>2576.6999999999998</v>
      </c>
      <c r="S98" s="76">
        <v>2540.9</v>
      </c>
      <c r="T98" s="76">
        <v>2435.1999999999998</v>
      </c>
      <c r="U98" s="76">
        <v>2602.65</v>
      </c>
      <c r="V98" s="76">
        <v>2424.0500000000002</v>
      </c>
      <c r="W98" s="76">
        <v>2550.35</v>
      </c>
      <c r="X98" s="76">
        <v>2582</v>
      </c>
      <c r="Y98" s="76">
        <v>2655.45</v>
      </c>
      <c r="Z98" s="76">
        <v>2644.25</v>
      </c>
      <c r="AA98" s="76">
        <v>2651.9</v>
      </c>
      <c r="AB98" s="76">
        <v>2610.5500000000002</v>
      </c>
      <c r="AC98" s="76">
        <v>59078.6</v>
      </c>
    </row>
    <row r="99" spans="1:29" x14ac:dyDescent="0.3">
      <c r="A99" s="1"/>
      <c r="B99" s="74" t="s">
        <v>78</v>
      </c>
      <c r="C99" s="74" t="s">
        <v>980</v>
      </c>
      <c r="D99" s="74" t="s">
        <v>26</v>
      </c>
      <c r="E99" s="75" t="s">
        <v>567</v>
      </c>
      <c r="F99" s="76">
        <v>4751.1000000000004</v>
      </c>
      <c r="G99" s="76">
        <v>6923.3</v>
      </c>
      <c r="H99" s="76">
        <v>7251.35</v>
      </c>
      <c r="I99" s="76">
        <v>6078.25</v>
      </c>
      <c r="J99" s="76">
        <v>7618.65</v>
      </c>
      <c r="K99" s="76">
        <v>7072.95</v>
      </c>
      <c r="L99" s="76">
        <v>7359.7</v>
      </c>
      <c r="M99" s="76">
        <v>6757.35</v>
      </c>
      <c r="N99" s="76">
        <v>7180.1</v>
      </c>
      <c r="O99" s="76">
        <v>7995.55</v>
      </c>
      <c r="P99" s="76">
        <v>8674</v>
      </c>
      <c r="Q99" s="76">
        <v>9434.2999999999993</v>
      </c>
      <c r="R99" s="76">
        <v>10385.75</v>
      </c>
      <c r="S99" s="76">
        <v>11732.9</v>
      </c>
      <c r="T99" s="76">
        <v>9360.75</v>
      </c>
      <c r="U99" s="76">
        <v>9476.75</v>
      </c>
      <c r="V99" s="76">
        <v>11978.65</v>
      </c>
      <c r="W99" s="76">
        <v>9513.85</v>
      </c>
      <c r="X99" s="76">
        <v>11190.3</v>
      </c>
      <c r="Y99" s="76">
        <v>13344</v>
      </c>
      <c r="Z99" s="76">
        <v>13285.3</v>
      </c>
      <c r="AA99" s="76">
        <v>13334.815000000001</v>
      </c>
      <c r="AB99" s="76">
        <v>13330.65</v>
      </c>
      <c r="AC99" s="76">
        <v>214030.315</v>
      </c>
    </row>
    <row r="100" spans="1:29" x14ac:dyDescent="0.3">
      <c r="A100" s="1"/>
      <c r="B100" s="74" t="s">
        <v>78</v>
      </c>
      <c r="C100" s="74" t="s">
        <v>1120</v>
      </c>
      <c r="D100" s="74" t="s">
        <v>26</v>
      </c>
      <c r="E100" s="75" t="s">
        <v>569</v>
      </c>
      <c r="F100" s="76">
        <v>1919.2</v>
      </c>
      <c r="G100" s="76">
        <v>1953.5</v>
      </c>
      <c r="H100" s="76">
        <v>2020.1</v>
      </c>
      <c r="I100" s="76">
        <v>2035.3</v>
      </c>
      <c r="J100" s="76">
        <v>2146.1999999999998</v>
      </c>
      <c r="K100" s="76">
        <v>2164.25</v>
      </c>
      <c r="L100" s="76">
        <v>1264.2</v>
      </c>
      <c r="M100" s="76">
        <v>1750.6</v>
      </c>
      <c r="N100" s="76">
        <v>2039.45</v>
      </c>
      <c r="O100" s="76">
        <v>2141.1</v>
      </c>
      <c r="P100" s="76">
        <v>2166.8000000000002</v>
      </c>
      <c r="Q100" s="76">
        <v>2176.9499999999998</v>
      </c>
      <c r="R100" s="76">
        <v>2208.65</v>
      </c>
      <c r="S100" s="76">
        <v>2078</v>
      </c>
      <c r="T100" s="76">
        <v>1947.15</v>
      </c>
      <c r="U100" s="76">
        <v>2151.19</v>
      </c>
      <c r="V100" s="76">
        <v>1996.63</v>
      </c>
      <c r="W100" s="76">
        <v>2092.38</v>
      </c>
      <c r="X100" s="76">
        <v>2189.65</v>
      </c>
      <c r="Y100" s="76">
        <v>2210.5</v>
      </c>
      <c r="Z100" s="76">
        <v>2144.6999999999998</v>
      </c>
      <c r="AA100" s="76">
        <v>2191.6999999999998</v>
      </c>
      <c r="AB100" s="76">
        <v>2140.8850000000002</v>
      </c>
      <c r="AC100" s="76">
        <v>47129.084999999999</v>
      </c>
    </row>
    <row r="101" spans="1:29" x14ac:dyDescent="0.3">
      <c r="A101" s="1"/>
      <c r="B101" s="74" t="s">
        <v>78</v>
      </c>
      <c r="C101" s="74" t="s">
        <v>82</v>
      </c>
      <c r="D101" s="74" t="s">
        <v>1098</v>
      </c>
      <c r="E101" s="75" t="s">
        <v>568</v>
      </c>
      <c r="F101" s="76">
        <v>3356.05</v>
      </c>
      <c r="G101" s="76">
        <v>3095.7</v>
      </c>
      <c r="H101" s="76">
        <v>3106.45</v>
      </c>
      <c r="I101" s="76">
        <v>3571.4</v>
      </c>
      <c r="J101" s="76">
        <v>187.8</v>
      </c>
      <c r="K101" s="76"/>
      <c r="L101" s="76"/>
      <c r="M101" s="76"/>
      <c r="N101" s="76"/>
      <c r="O101" s="76"/>
      <c r="P101" s="76"/>
      <c r="Q101" s="76"/>
      <c r="R101" s="76"/>
      <c r="S101" s="76">
        <v>2849.8</v>
      </c>
      <c r="T101" s="76">
        <v>3766.6</v>
      </c>
      <c r="U101" s="76">
        <v>3119.8</v>
      </c>
      <c r="V101" s="76">
        <v>3305.3</v>
      </c>
      <c r="W101" s="76">
        <v>3399.6</v>
      </c>
      <c r="X101" s="76">
        <v>3140.85</v>
      </c>
      <c r="Y101" s="76">
        <v>3299.9</v>
      </c>
      <c r="Z101" s="76">
        <v>3429.25</v>
      </c>
      <c r="AA101" s="76">
        <v>3551.82</v>
      </c>
      <c r="AB101" s="76">
        <v>3242.1</v>
      </c>
      <c r="AC101" s="76">
        <v>46422.42</v>
      </c>
    </row>
    <row r="102" spans="1:29" x14ac:dyDescent="0.3">
      <c r="A102" s="1"/>
      <c r="B102" s="74" t="s">
        <v>78</v>
      </c>
      <c r="C102" s="74" t="s">
        <v>82</v>
      </c>
      <c r="D102" s="74" t="s">
        <v>1099</v>
      </c>
      <c r="E102" s="75" t="s">
        <v>568</v>
      </c>
      <c r="F102" s="76">
        <v>3378</v>
      </c>
      <c r="G102" s="76">
        <v>3093.25</v>
      </c>
      <c r="H102" s="76">
        <v>3091.9</v>
      </c>
      <c r="I102" s="76">
        <v>3661.05</v>
      </c>
      <c r="J102" s="76">
        <v>3660.05</v>
      </c>
      <c r="K102" s="76">
        <v>4916.6000000000004</v>
      </c>
      <c r="L102" s="76">
        <v>4952.45</v>
      </c>
      <c r="M102" s="76">
        <v>4699.3500000000004</v>
      </c>
      <c r="N102" s="76">
        <v>4948.1499999999996</v>
      </c>
      <c r="O102" s="76">
        <v>4947.7</v>
      </c>
      <c r="P102" s="76">
        <v>4847.3500000000004</v>
      </c>
      <c r="Q102" s="76">
        <v>4138.8999999999996</v>
      </c>
      <c r="R102" s="76">
        <v>4925.3500000000004</v>
      </c>
      <c r="S102" s="76">
        <v>3874.85</v>
      </c>
      <c r="T102" s="76">
        <v>3783.2</v>
      </c>
      <c r="U102" s="76">
        <v>3119.95</v>
      </c>
      <c r="V102" s="76">
        <v>3299.35</v>
      </c>
      <c r="W102" s="76">
        <v>3399.95</v>
      </c>
      <c r="X102" s="76">
        <v>3142.55</v>
      </c>
      <c r="Y102" s="76">
        <v>3322</v>
      </c>
      <c r="Z102" s="76">
        <v>3428.8</v>
      </c>
      <c r="AA102" s="76">
        <v>3561.4349999999999</v>
      </c>
      <c r="AB102" s="76">
        <v>3237.2</v>
      </c>
      <c r="AC102" s="76">
        <v>89429.384999999995</v>
      </c>
    </row>
    <row r="103" spans="1:29" x14ac:dyDescent="0.3">
      <c r="A103" s="1"/>
      <c r="B103" s="74" t="s">
        <v>78</v>
      </c>
      <c r="C103" s="74" t="s">
        <v>82</v>
      </c>
      <c r="D103" s="74" t="s">
        <v>1100</v>
      </c>
      <c r="E103" s="75" t="s">
        <v>568</v>
      </c>
      <c r="F103" s="76">
        <v>3378.15</v>
      </c>
      <c r="G103" s="76">
        <v>3094.9</v>
      </c>
      <c r="H103" s="76">
        <v>3096</v>
      </c>
      <c r="I103" s="76">
        <v>3675</v>
      </c>
      <c r="J103" s="76">
        <v>3676.25</v>
      </c>
      <c r="K103" s="76">
        <v>4977.55</v>
      </c>
      <c r="L103" s="76">
        <v>5006.7</v>
      </c>
      <c r="M103" s="76">
        <v>4740.1000000000004</v>
      </c>
      <c r="N103" s="76">
        <v>5018.3999999999996</v>
      </c>
      <c r="O103" s="76">
        <v>5015.1000000000004</v>
      </c>
      <c r="P103" s="76">
        <v>4898.45</v>
      </c>
      <c r="Q103" s="76">
        <v>4184.8500000000004</v>
      </c>
      <c r="R103" s="76">
        <v>4995.8500000000004</v>
      </c>
      <c r="S103" s="76">
        <v>3890.25</v>
      </c>
      <c r="T103" s="76">
        <v>3782.35</v>
      </c>
      <c r="U103" s="76">
        <v>3116.9</v>
      </c>
      <c r="V103" s="76">
        <v>3299.1</v>
      </c>
      <c r="W103" s="76">
        <v>3399.05</v>
      </c>
      <c r="X103" s="76">
        <v>3141.4</v>
      </c>
      <c r="Y103" s="76">
        <v>3321.45</v>
      </c>
      <c r="Z103" s="76">
        <v>3427.25</v>
      </c>
      <c r="AA103" s="76">
        <v>3560.085</v>
      </c>
      <c r="AB103" s="76">
        <v>3237.45</v>
      </c>
      <c r="AC103" s="76">
        <v>89932.585000000006</v>
      </c>
    </row>
    <row r="104" spans="1:29" x14ac:dyDescent="0.3">
      <c r="A104" s="1"/>
      <c r="B104" s="74" t="s">
        <v>78</v>
      </c>
      <c r="C104" s="74" t="s">
        <v>82</v>
      </c>
      <c r="D104" s="74" t="s">
        <v>1070</v>
      </c>
      <c r="E104" s="75" t="s">
        <v>568</v>
      </c>
      <c r="F104" s="76">
        <v>5600.9</v>
      </c>
      <c r="G104" s="76">
        <v>5383.7</v>
      </c>
      <c r="H104" s="76">
        <v>5381.65</v>
      </c>
      <c r="I104" s="76">
        <v>5845.45</v>
      </c>
      <c r="J104" s="76">
        <v>4005.55</v>
      </c>
      <c r="K104" s="76">
        <v>4658.6000000000004</v>
      </c>
      <c r="L104" s="76">
        <v>4672.55</v>
      </c>
      <c r="M104" s="76">
        <v>4526.55</v>
      </c>
      <c r="N104" s="76">
        <v>4703.3999999999996</v>
      </c>
      <c r="O104" s="76">
        <v>4750.1000000000004</v>
      </c>
      <c r="P104" s="76">
        <v>4711.2</v>
      </c>
      <c r="Q104" s="76">
        <v>4246.7</v>
      </c>
      <c r="R104" s="76">
        <v>4779.8999999999996</v>
      </c>
      <c r="S104" s="76">
        <v>5662.8</v>
      </c>
      <c r="T104" s="76">
        <v>6038.15</v>
      </c>
      <c r="U104" s="76">
        <v>5500.05</v>
      </c>
      <c r="V104" s="76">
        <v>5650.45</v>
      </c>
      <c r="W104" s="76">
        <v>5711</v>
      </c>
      <c r="X104" s="76">
        <v>5516.9</v>
      </c>
      <c r="Y104" s="76">
        <v>5693.3</v>
      </c>
      <c r="Z104" s="76">
        <v>5768</v>
      </c>
      <c r="AA104" s="76">
        <v>5912.57</v>
      </c>
      <c r="AB104" s="76">
        <v>5563</v>
      </c>
      <c r="AC104" s="76">
        <v>120282.47</v>
      </c>
    </row>
    <row r="105" spans="1:29" x14ac:dyDescent="0.3">
      <c r="A105" s="1"/>
      <c r="B105" s="74" t="s">
        <v>78</v>
      </c>
      <c r="C105" s="74" t="s">
        <v>85</v>
      </c>
      <c r="D105" s="74" t="s">
        <v>1106</v>
      </c>
      <c r="E105" s="75" t="s">
        <v>568</v>
      </c>
      <c r="F105" s="76">
        <v>5115.3999999999996</v>
      </c>
      <c r="G105" s="76">
        <v>5115.8500000000004</v>
      </c>
      <c r="H105" s="76">
        <v>5029.2</v>
      </c>
      <c r="I105" s="76">
        <v>5123.45</v>
      </c>
      <c r="J105" s="76">
        <v>4873.2</v>
      </c>
      <c r="K105" s="76">
        <v>5137.25</v>
      </c>
      <c r="L105" s="76">
        <v>5123.6499999999996</v>
      </c>
      <c r="M105" s="76">
        <v>5141</v>
      </c>
      <c r="N105" s="76">
        <v>5124.75</v>
      </c>
      <c r="O105" s="76">
        <v>5112.6000000000004</v>
      </c>
      <c r="P105" s="76">
        <v>5113.25</v>
      </c>
      <c r="Q105" s="76">
        <v>4998.8500000000004</v>
      </c>
      <c r="R105" s="76">
        <v>5096.3999999999996</v>
      </c>
      <c r="S105" s="76">
        <v>5094.3999999999996</v>
      </c>
      <c r="T105" s="76">
        <v>5111.6499999999996</v>
      </c>
      <c r="U105" s="76">
        <v>5016.95</v>
      </c>
      <c r="V105" s="76">
        <v>4029</v>
      </c>
      <c r="W105" s="76">
        <v>5083.8500000000004</v>
      </c>
      <c r="X105" s="76">
        <v>4053.95</v>
      </c>
      <c r="Y105" s="76">
        <v>5083.25</v>
      </c>
      <c r="Z105" s="76">
        <v>4882.3999999999996</v>
      </c>
      <c r="AA105" s="76">
        <v>5056.8850000000002</v>
      </c>
      <c r="AB105" s="76">
        <v>4804.6000000000004</v>
      </c>
      <c r="AC105" s="76">
        <v>114321.785</v>
      </c>
    </row>
    <row r="106" spans="1:29" x14ac:dyDescent="0.3">
      <c r="A106" s="1"/>
      <c r="B106" s="74" t="s">
        <v>78</v>
      </c>
      <c r="C106" s="74" t="s">
        <v>85</v>
      </c>
      <c r="D106" s="74" t="s">
        <v>1070</v>
      </c>
      <c r="E106" s="75" t="s">
        <v>568</v>
      </c>
      <c r="F106" s="76">
        <v>2648.8</v>
      </c>
      <c r="G106" s="76">
        <v>2639.4</v>
      </c>
      <c r="H106" s="76">
        <v>2613.5</v>
      </c>
      <c r="I106" s="76">
        <v>2652.75</v>
      </c>
      <c r="J106" s="76">
        <v>2551.0500000000002</v>
      </c>
      <c r="K106" s="76">
        <v>2654.4</v>
      </c>
      <c r="L106" s="76">
        <v>2651.95</v>
      </c>
      <c r="M106" s="76">
        <v>2657.25</v>
      </c>
      <c r="N106" s="76">
        <v>2654.4</v>
      </c>
      <c r="O106" s="76">
        <v>2650.45</v>
      </c>
      <c r="P106" s="76">
        <v>2650.35</v>
      </c>
      <c r="Q106" s="76">
        <v>2608.15</v>
      </c>
      <c r="R106" s="76">
        <v>2636.7</v>
      </c>
      <c r="S106" s="76">
        <v>2629</v>
      </c>
      <c r="T106" s="76">
        <v>2633.5</v>
      </c>
      <c r="U106" s="76">
        <v>2602.6</v>
      </c>
      <c r="V106" s="76">
        <v>2186.0500000000002</v>
      </c>
      <c r="W106" s="76">
        <v>2639.5</v>
      </c>
      <c r="X106" s="76">
        <v>2205.15</v>
      </c>
      <c r="Y106" s="76">
        <v>2640.9</v>
      </c>
      <c r="Z106" s="76">
        <v>2556.85</v>
      </c>
      <c r="AA106" s="76">
        <v>2617.13</v>
      </c>
      <c r="AB106" s="76">
        <v>2525.1999999999998</v>
      </c>
      <c r="AC106" s="76">
        <v>59505.03</v>
      </c>
    </row>
    <row r="107" spans="1:29" x14ac:dyDescent="0.3">
      <c r="A107" s="1"/>
      <c r="B107" s="74" t="s">
        <v>78</v>
      </c>
      <c r="C107" s="74" t="s">
        <v>981</v>
      </c>
      <c r="D107" s="74" t="s">
        <v>26</v>
      </c>
      <c r="E107" s="75" t="s">
        <v>567</v>
      </c>
      <c r="F107" s="76">
        <v>60.65</v>
      </c>
      <c r="G107" s="76">
        <v>75.849999999999994</v>
      </c>
      <c r="H107" s="76">
        <v>75.900000000000006</v>
      </c>
      <c r="I107" s="76">
        <v>76.2</v>
      </c>
      <c r="J107" s="76">
        <v>76.650000000000006</v>
      </c>
      <c r="K107" s="76">
        <v>76.349999999999994</v>
      </c>
      <c r="L107" s="76">
        <v>76.349999999999994</v>
      </c>
      <c r="M107" s="76">
        <v>76.05</v>
      </c>
      <c r="N107" s="76">
        <v>76.400000000000006</v>
      </c>
      <c r="O107" s="76">
        <v>76.45</v>
      </c>
      <c r="P107" s="76">
        <v>78.900000000000006</v>
      </c>
      <c r="Q107" s="76">
        <v>78.05</v>
      </c>
      <c r="R107" s="76">
        <v>78.45</v>
      </c>
      <c r="S107" s="76">
        <v>78.45</v>
      </c>
      <c r="T107" s="76">
        <v>78.650000000000006</v>
      </c>
      <c r="U107" s="76">
        <v>78.400000000000006</v>
      </c>
      <c r="V107" s="76">
        <v>78.400000000000006</v>
      </c>
      <c r="W107" s="76">
        <v>78.75</v>
      </c>
      <c r="X107" s="76">
        <v>78.150000000000006</v>
      </c>
      <c r="Y107" s="76">
        <v>87.15</v>
      </c>
      <c r="Z107" s="76">
        <v>118.7</v>
      </c>
      <c r="AA107" s="76">
        <v>114.3</v>
      </c>
      <c r="AB107" s="76">
        <v>92.2</v>
      </c>
      <c r="AC107" s="76">
        <v>1865.4</v>
      </c>
    </row>
    <row r="108" spans="1:29" x14ac:dyDescent="0.3">
      <c r="A108" s="1"/>
      <c r="B108" s="74" t="s">
        <v>590</v>
      </c>
      <c r="C108" s="74" t="s">
        <v>1121</v>
      </c>
      <c r="D108" s="74" t="s">
        <v>26</v>
      </c>
      <c r="E108" s="75" t="s">
        <v>569</v>
      </c>
      <c r="F108" s="76">
        <v>2.65</v>
      </c>
      <c r="G108" s="76">
        <v>2.15</v>
      </c>
      <c r="H108" s="76">
        <v>2</v>
      </c>
      <c r="I108" s="76">
        <v>3</v>
      </c>
      <c r="J108" s="76"/>
      <c r="K108" s="76">
        <v>3.05</v>
      </c>
      <c r="L108" s="76">
        <v>2.7</v>
      </c>
      <c r="M108" s="76">
        <v>2.25</v>
      </c>
      <c r="N108" s="76">
        <v>2.15</v>
      </c>
      <c r="O108" s="76">
        <v>1.7</v>
      </c>
      <c r="P108" s="76">
        <v>1.85</v>
      </c>
      <c r="Q108" s="76">
        <v>2.65</v>
      </c>
      <c r="R108" s="76">
        <v>2.6</v>
      </c>
      <c r="S108" s="76">
        <v>3.3</v>
      </c>
      <c r="T108" s="76">
        <v>3.4</v>
      </c>
      <c r="U108" s="76">
        <v>3.3</v>
      </c>
      <c r="V108" s="76">
        <v>3</v>
      </c>
      <c r="W108" s="76">
        <v>2.7</v>
      </c>
      <c r="X108" s="76">
        <v>3.3</v>
      </c>
      <c r="Y108" s="76">
        <v>3.05</v>
      </c>
      <c r="Z108" s="76">
        <v>1.95</v>
      </c>
      <c r="AA108" s="76">
        <v>2.1</v>
      </c>
      <c r="AB108" s="76">
        <v>1.55</v>
      </c>
      <c r="AC108" s="76">
        <v>56.4</v>
      </c>
    </row>
    <row r="109" spans="1:29" x14ac:dyDescent="0.3">
      <c r="A109" s="1"/>
      <c r="B109" s="74" t="s">
        <v>577</v>
      </c>
      <c r="C109" s="74" t="s">
        <v>982</v>
      </c>
      <c r="D109" s="74" t="s">
        <v>26</v>
      </c>
      <c r="E109" s="75" t="s">
        <v>567</v>
      </c>
      <c r="F109" s="76">
        <v>921.55</v>
      </c>
      <c r="G109" s="76">
        <v>1070.7</v>
      </c>
      <c r="H109" s="76">
        <v>1189.5999999999999</v>
      </c>
      <c r="I109" s="76">
        <v>1117.75</v>
      </c>
      <c r="J109" s="76">
        <v>947.95</v>
      </c>
      <c r="K109" s="76">
        <v>843.3</v>
      </c>
      <c r="L109" s="76">
        <v>907.7</v>
      </c>
      <c r="M109" s="76">
        <v>948.4</v>
      </c>
      <c r="N109" s="76">
        <v>924.5</v>
      </c>
      <c r="O109" s="76">
        <v>1172.6500000000001</v>
      </c>
      <c r="P109" s="76">
        <v>1165.0999999999999</v>
      </c>
      <c r="Q109" s="76">
        <v>1094.55</v>
      </c>
      <c r="R109" s="76">
        <v>1096.1500000000001</v>
      </c>
      <c r="S109" s="76">
        <v>1007.3</v>
      </c>
      <c r="T109" s="76">
        <v>863.65</v>
      </c>
      <c r="U109" s="76">
        <v>1252.0999999999999</v>
      </c>
      <c r="V109" s="76">
        <v>1216.55</v>
      </c>
      <c r="W109" s="76">
        <v>1104.45</v>
      </c>
      <c r="X109" s="76">
        <v>1184.45</v>
      </c>
      <c r="Y109" s="76">
        <v>1171.05</v>
      </c>
      <c r="Z109" s="76">
        <v>1225.2</v>
      </c>
      <c r="AA109" s="76">
        <v>1231.4449999999999</v>
      </c>
      <c r="AB109" s="76">
        <v>1269.3499999999999</v>
      </c>
      <c r="AC109" s="76">
        <v>24925.445</v>
      </c>
    </row>
    <row r="110" spans="1:29" x14ac:dyDescent="0.3">
      <c r="A110" s="1"/>
      <c r="B110" s="74" t="s">
        <v>593</v>
      </c>
      <c r="C110" s="74" t="s">
        <v>983</v>
      </c>
      <c r="D110" s="74" t="s">
        <v>26</v>
      </c>
      <c r="E110" s="75" t="s">
        <v>567</v>
      </c>
      <c r="F110" s="76">
        <v>44.35</v>
      </c>
      <c r="G110" s="76">
        <v>45.6</v>
      </c>
      <c r="H110" s="76">
        <v>45.6</v>
      </c>
      <c r="I110" s="76">
        <v>45.28</v>
      </c>
      <c r="J110" s="76">
        <v>45.6</v>
      </c>
      <c r="K110" s="76">
        <v>45.6</v>
      </c>
      <c r="L110" s="76">
        <v>45.6</v>
      </c>
      <c r="M110" s="76">
        <v>45.6</v>
      </c>
      <c r="N110" s="76">
        <v>45.6</v>
      </c>
      <c r="O110" s="76">
        <v>63.8</v>
      </c>
      <c r="P110" s="76">
        <v>81.45</v>
      </c>
      <c r="Q110" s="76">
        <v>81.05</v>
      </c>
      <c r="R110" s="76">
        <v>72.599999999999994</v>
      </c>
      <c r="S110" s="76">
        <v>81.5</v>
      </c>
      <c r="T110" s="76">
        <v>81.599999999999994</v>
      </c>
      <c r="U110" s="76">
        <v>81.599999999999994</v>
      </c>
      <c r="V110" s="76">
        <v>78</v>
      </c>
      <c r="W110" s="76">
        <v>74.5</v>
      </c>
      <c r="X110" s="76">
        <v>81.599999999999994</v>
      </c>
      <c r="Y110" s="76">
        <v>83.1</v>
      </c>
      <c r="Z110" s="76">
        <v>84</v>
      </c>
      <c r="AA110" s="76">
        <v>83.4</v>
      </c>
      <c r="AB110" s="76">
        <v>83.95</v>
      </c>
      <c r="AC110" s="76">
        <v>1520.98</v>
      </c>
    </row>
    <row r="111" spans="1:29" x14ac:dyDescent="0.3">
      <c r="A111" s="1"/>
      <c r="B111" s="74" t="s">
        <v>612</v>
      </c>
      <c r="C111" s="74" t="s">
        <v>1122</v>
      </c>
      <c r="D111" s="74" t="s">
        <v>26</v>
      </c>
      <c r="E111" s="75" t="s">
        <v>569</v>
      </c>
      <c r="F111" s="76">
        <v>131.55000000000001</v>
      </c>
      <c r="G111" s="76">
        <v>132.5</v>
      </c>
      <c r="H111" s="76">
        <v>136.80000000000001</v>
      </c>
      <c r="I111" s="76">
        <v>137.19999999999999</v>
      </c>
      <c r="J111" s="76">
        <v>137</v>
      </c>
      <c r="K111" s="76">
        <v>142.55000000000001</v>
      </c>
      <c r="L111" s="76">
        <v>142</v>
      </c>
      <c r="M111" s="76">
        <v>138.6</v>
      </c>
      <c r="N111" s="76">
        <v>140.15</v>
      </c>
      <c r="O111" s="76">
        <v>137.6</v>
      </c>
      <c r="P111" s="76">
        <v>140.15</v>
      </c>
      <c r="Q111" s="76">
        <v>141.55000000000001</v>
      </c>
      <c r="R111" s="76">
        <v>142.65</v>
      </c>
      <c r="S111" s="76">
        <v>138.19999999999999</v>
      </c>
      <c r="T111" s="76">
        <v>130.94999999999999</v>
      </c>
      <c r="U111" s="76">
        <v>141.65</v>
      </c>
      <c r="V111" s="76">
        <v>139.15</v>
      </c>
      <c r="W111" s="76">
        <v>136.69999999999999</v>
      </c>
      <c r="X111" s="76">
        <v>139.85</v>
      </c>
      <c r="Y111" s="76">
        <v>141.1</v>
      </c>
      <c r="Z111" s="76">
        <v>141.35</v>
      </c>
      <c r="AA111" s="76">
        <v>140.75</v>
      </c>
      <c r="AB111" s="76">
        <v>135.80000000000001</v>
      </c>
      <c r="AC111" s="76">
        <v>3185.8</v>
      </c>
    </row>
    <row r="112" spans="1:29" x14ac:dyDescent="0.3">
      <c r="A112" s="1"/>
      <c r="B112" s="74" t="s">
        <v>317</v>
      </c>
      <c r="C112" s="74" t="s">
        <v>1123</v>
      </c>
      <c r="D112" s="74" t="s">
        <v>26</v>
      </c>
      <c r="E112" s="75" t="s">
        <v>568</v>
      </c>
      <c r="F112" s="76"/>
      <c r="G112" s="76"/>
      <c r="H112" s="76"/>
      <c r="I112" s="76"/>
      <c r="J112" s="76"/>
      <c r="K112" s="76"/>
      <c r="L112" s="76"/>
      <c r="M112" s="76"/>
      <c r="N112" s="76"/>
      <c r="O112" s="76">
        <v>437.45</v>
      </c>
      <c r="P112" s="76"/>
      <c r="Q112" s="76"/>
      <c r="R112" s="76"/>
      <c r="S112" s="76"/>
      <c r="T112" s="76"/>
      <c r="U112" s="76"/>
      <c r="V112" s="76"/>
      <c r="W112" s="76"/>
      <c r="X112" s="76">
        <v>133.75</v>
      </c>
      <c r="Y112" s="76"/>
      <c r="Z112" s="76"/>
      <c r="AA112" s="76"/>
      <c r="AB112" s="76"/>
      <c r="AC112" s="76">
        <v>571.20000000000005</v>
      </c>
    </row>
    <row r="113" spans="1:29" x14ac:dyDescent="0.3">
      <c r="A113" s="1"/>
      <c r="B113" s="74" t="s">
        <v>599</v>
      </c>
      <c r="C113" s="74" t="s">
        <v>1124</v>
      </c>
      <c r="D113" s="74" t="s">
        <v>26</v>
      </c>
      <c r="E113" s="75" t="s">
        <v>569</v>
      </c>
      <c r="F113" s="76">
        <v>152.69999999999999</v>
      </c>
      <c r="G113" s="76">
        <v>164.95</v>
      </c>
      <c r="H113" s="76">
        <v>162.9</v>
      </c>
      <c r="I113" s="76">
        <v>165.65</v>
      </c>
      <c r="J113" s="76">
        <v>155.05950000000001</v>
      </c>
      <c r="K113" s="76">
        <v>145.1</v>
      </c>
      <c r="L113" s="76">
        <v>119.3</v>
      </c>
      <c r="M113" s="76">
        <v>126.65</v>
      </c>
      <c r="N113" s="76">
        <v>157.9</v>
      </c>
      <c r="O113" s="76">
        <v>153.35</v>
      </c>
      <c r="P113" s="76">
        <v>164.85</v>
      </c>
      <c r="Q113" s="76">
        <v>167.05</v>
      </c>
      <c r="R113" s="76">
        <v>164.4</v>
      </c>
      <c r="S113" s="76">
        <v>155.75</v>
      </c>
      <c r="T113" s="76">
        <v>154.5</v>
      </c>
      <c r="U113" s="76">
        <v>164.05</v>
      </c>
      <c r="V113" s="76">
        <v>162.85</v>
      </c>
      <c r="W113" s="76">
        <v>166</v>
      </c>
      <c r="X113" s="76">
        <v>164.7</v>
      </c>
      <c r="Y113" s="76">
        <v>169.4</v>
      </c>
      <c r="Z113" s="76">
        <v>167.1</v>
      </c>
      <c r="AA113" s="76">
        <v>168.35</v>
      </c>
      <c r="AB113" s="76">
        <v>164.05</v>
      </c>
      <c r="AC113" s="76">
        <v>3636.6095</v>
      </c>
    </row>
    <row r="114" spans="1:29" x14ac:dyDescent="0.3">
      <c r="A114" s="1"/>
      <c r="B114" s="74" t="s">
        <v>88</v>
      </c>
      <c r="C114" s="74" t="s">
        <v>984</v>
      </c>
      <c r="D114" s="74" t="s">
        <v>26</v>
      </c>
      <c r="E114" s="75" t="s">
        <v>567</v>
      </c>
      <c r="F114" s="76">
        <v>73.650000000000006</v>
      </c>
      <c r="G114" s="76">
        <v>82.95</v>
      </c>
      <c r="H114" s="76">
        <v>115.25</v>
      </c>
      <c r="I114" s="76">
        <v>125.55</v>
      </c>
      <c r="J114" s="76">
        <v>128.25</v>
      </c>
      <c r="K114" s="76">
        <v>125.85</v>
      </c>
      <c r="L114" s="76">
        <v>112.1</v>
      </c>
      <c r="M114" s="76">
        <v>94.85</v>
      </c>
      <c r="N114" s="76">
        <v>84.75</v>
      </c>
      <c r="O114" s="76">
        <v>103.85</v>
      </c>
      <c r="P114" s="76">
        <v>118.55</v>
      </c>
      <c r="Q114" s="76">
        <v>129.94999999999999</v>
      </c>
      <c r="R114" s="76">
        <v>130.30000000000001</v>
      </c>
      <c r="S114" s="76">
        <v>129.75</v>
      </c>
      <c r="T114" s="76">
        <v>129.15</v>
      </c>
      <c r="U114" s="76">
        <v>116.8</v>
      </c>
      <c r="V114" s="76">
        <v>112.55</v>
      </c>
      <c r="W114" s="76">
        <v>96.05</v>
      </c>
      <c r="X114" s="76">
        <v>105.2</v>
      </c>
      <c r="Y114" s="76">
        <v>117.1</v>
      </c>
      <c r="Z114" s="76">
        <v>106.45</v>
      </c>
      <c r="AA114" s="76">
        <v>116.79</v>
      </c>
      <c r="AB114" s="76">
        <v>116.2</v>
      </c>
      <c r="AC114" s="76">
        <v>2571.89</v>
      </c>
    </row>
    <row r="115" spans="1:29" x14ac:dyDescent="0.3">
      <c r="A115" s="1"/>
      <c r="B115" s="74" t="s">
        <v>88</v>
      </c>
      <c r="C115" s="74" t="s">
        <v>985</v>
      </c>
      <c r="D115" s="74" t="s">
        <v>26</v>
      </c>
      <c r="E115" s="75" t="s">
        <v>567</v>
      </c>
      <c r="F115" s="76">
        <v>3457.7</v>
      </c>
      <c r="G115" s="76">
        <v>3383.7</v>
      </c>
      <c r="H115" s="76">
        <v>3820.75</v>
      </c>
      <c r="I115" s="76">
        <v>3648.7</v>
      </c>
      <c r="J115" s="76">
        <v>3757.35</v>
      </c>
      <c r="K115" s="76">
        <v>3444.1</v>
      </c>
      <c r="L115" s="76">
        <v>3474.4</v>
      </c>
      <c r="M115" s="76">
        <v>3639.55</v>
      </c>
      <c r="N115" s="76">
        <v>3520.75</v>
      </c>
      <c r="O115" s="76">
        <v>3608.95</v>
      </c>
      <c r="P115" s="76">
        <v>3691.9</v>
      </c>
      <c r="Q115" s="76">
        <v>3949.8</v>
      </c>
      <c r="R115" s="76">
        <v>4076.35</v>
      </c>
      <c r="S115" s="76">
        <v>3702.35</v>
      </c>
      <c r="T115" s="76">
        <v>3518</v>
      </c>
      <c r="U115" s="76">
        <v>3101.9</v>
      </c>
      <c r="V115" s="76">
        <v>3064.6</v>
      </c>
      <c r="W115" s="76">
        <v>3441.95</v>
      </c>
      <c r="X115" s="76">
        <v>3682.6</v>
      </c>
      <c r="Y115" s="76">
        <v>4609.75</v>
      </c>
      <c r="Z115" s="76">
        <v>4641.2</v>
      </c>
      <c r="AA115" s="76">
        <v>4592.0950000000003</v>
      </c>
      <c r="AB115" s="76">
        <v>4570.95</v>
      </c>
      <c r="AC115" s="76">
        <v>86399.395000000004</v>
      </c>
    </row>
    <row r="116" spans="1:29" x14ac:dyDescent="0.3">
      <c r="A116" s="1"/>
      <c r="B116" s="74" t="s">
        <v>88</v>
      </c>
      <c r="C116" s="74" t="s">
        <v>108</v>
      </c>
      <c r="D116" s="74" t="s">
        <v>26</v>
      </c>
      <c r="E116" s="75" t="s">
        <v>567</v>
      </c>
      <c r="F116" s="76">
        <v>922.7</v>
      </c>
      <c r="G116" s="76">
        <v>1027.5999999999999</v>
      </c>
      <c r="H116" s="76">
        <v>1690.6</v>
      </c>
      <c r="I116" s="76">
        <v>2068.9499999999998</v>
      </c>
      <c r="J116" s="76">
        <v>2155.75</v>
      </c>
      <c r="K116" s="76">
        <v>2100.5</v>
      </c>
      <c r="L116" s="76">
        <v>1450.7</v>
      </c>
      <c r="M116" s="76">
        <v>1298.6500000000001</v>
      </c>
      <c r="N116" s="76">
        <v>1140</v>
      </c>
      <c r="O116" s="76">
        <v>1461.7</v>
      </c>
      <c r="P116" s="76">
        <v>1899.3</v>
      </c>
      <c r="Q116" s="76">
        <v>2154.1999999999998</v>
      </c>
      <c r="R116" s="76">
        <v>2154.8000000000002</v>
      </c>
      <c r="S116" s="76">
        <v>2149.5500000000002</v>
      </c>
      <c r="T116" s="76">
        <v>2153.6999999999998</v>
      </c>
      <c r="U116" s="76">
        <v>1721.75</v>
      </c>
      <c r="V116" s="76">
        <v>1543.9</v>
      </c>
      <c r="W116" s="76">
        <v>1348.4</v>
      </c>
      <c r="X116" s="76">
        <v>1545.7</v>
      </c>
      <c r="Y116" s="76">
        <v>1574</v>
      </c>
      <c r="Z116" s="76">
        <v>1326.5</v>
      </c>
      <c r="AA116" s="76">
        <v>1459.73</v>
      </c>
      <c r="AB116" s="76">
        <v>1461.2</v>
      </c>
      <c r="AC116" s="76">
        <v>37809.879999999997</v>
      </c>
    </row>
    <row r="117" spans="1:29" x14ac:dyDescent="0.3">
      <c r="A117" s="1"/>
      <c r="B117" s="74" t="s">
        <v>88</v>
      </c>
      <c r="C117" s="74" t="s">
        <v>986</v>
      </c>
      <c r="D117" s="74" t="s">
        <v>26</v>
      </c>
      <c r="E117" s="75" t="s">
        <v>567</v>
      </c>
      <c r="F117" s="76">
        <v>213.15</v>
      </c>
      <c r="G117" s="76">
        <v>217.95</v>
      </c>
      <c r="H117" s="76">
        <v>237.9</v>
      </c>
      <c r="I117" s="76">
        <v>238.25</v>
      </c>
      <c r="J117" s="76">
        <v>237.75</v>
      </c>
      <c r="K117" s="76">
        <v>233.1</v>
      </c>
      <c r="L117" s="76">
        <v>212.95</v>
      </c>
      <c r="M117" s="76">
        <v>212.7</v>
      </c>
      <c r="N117" s="76">
        <v>188.4</v>
      </c>
      <c r="O117" s="76">
        <v>202.9</v>
      </c>
      <c r="P117" s="76">
        <v>237.7</v>
      </c>
      <c r="Q117" s="76">
        <v>238.2</v>
      </c>
      <c r="R117" s="76">
        <v>238.05</v>
      </c>
      <c r="S117" s="76">
        <v>238.05</v>
      </c>
      <c r="T117" s="76">
        <v>238.6</v>
      </c>
      <c r="U117" s="76">
        <v>237.95</v>
      </c>
      <c r="V117" s="76">
        <v>237.95</v>
      </c>
      <c r="W117" s="76">
        <v>237.9</v>
      </c>
      <c r="X117" s="76">
        <v>237.9</v>
      </c>
      <c r="Y117" s="76">
        <v>238.05</v>
      </c>
      <c r="Z117" s="76">
        <v>243.7</v>
      </c>
      <c r="AA117" s="76">
        <v>235.785</v>
      </c>
      <c r="AB117" s="76">
        <v>238.05</v>
      </c>
      <c r="AC117" s="76">
        <v>5292.9350000000004</v>
      </c>
    </row>
    <row r="118" spans="1:29" x14ac:dyDescent="0.3">
      <c r="A118" s="1"/>
      <c r="B118" s="74" t="s">
        <v>110</v>
      </c>
      <c r="C118" s="74" t="s">
        <v>1125</v>
      </c>
      <c r="D118" s="74" t="s">
        <v>26</v>
      </c>
      <c r="E118" s="75" t="s">
        <v>570</v>
      </c>
      <c r="F118" s="76">
        <v>1649.65</v>
      </c>
      <c r="G118" s="76">
        <v>1323.8</v>
      </c>
      <c r="H118" s="76">
        <v>733.1</v>
      </c>
      <c r="I118" s="76">
        <v>1963.65</v>
      </c>
      <c r="J118" s="76">
        <v>3611.95</v>
      </c>
      <c r="K118" s="76">
        <v>3007.7</v>
      </c>
      <c r="L118" s="76">
        <v>2260.4549999999999</v>
      </c>
      <c r="M118" s="76">
        <v>1117.5999999999999</v>
      </c>
      <c r="N118" s="76">
        <v>1030.55</v>
      </c>
      <c r="O118" s="76">
        <v>1102.0999999999999</v>
      </c>
      <c r="P118" s="76">
        <v>2075.8000000000002</v>
      </c>
      <c r="Q118" s="76">
        <v>958.5</v>
      </c>
      <c r="R118" s="76">
        <v>951.1</v>
      </c>
      <c r="S118" s="76">
        <v>1008.5</v>
      </c>
      <c r="T118" s="76">
        <v>1480.85</v>
      </c>
      <c r="U118" s="76">
        <v>1513.4</v>
      </c>
      <c r="V118" s="76">
        <v>1378.15</v>
      </c>
      <c r="W118" s="76">
        <v>1407.85</v>
      </c>
      <c r="X118" s="76">
        <v>1265.5</v>
      </c>
      <c r="Y118" s="76">
        <v>1048.4000000000001</v>
      </c>
      <c r="Z118" s="76">
        <v>877.9</v>
      </c>
      <c r="AA118" s="76">
        <v>965.35</v>
      </c>
      <c r="AB118" s="76">
        <v>1462</v>
      </c>
      <c r="AC118" s="76">
        <v>34193.855000000003</v>
      </c>
    </row>
    <row r="119" spans="1:29" x14ac:dyDescent="0.3">
      <c r="A119" s="1"/>
      <c r="B119" s="74" t="s">
        <v>110</v>
      </c>
      <c r="C119" s="74" t="s">
        <v>1126</v>
      </c>
      <c r="D119" s="74" t="s">
        <v>26</v>
      </c>
      <c r="E119" s="75" t="s">
        <v>570</v>
      </c>
      <c r="F119" s="76">
        <v>1698</v>
      </c>
      <c r="G119" s="76">
        <v>1262.45</v>
      </c>
      <c r="H119" s="76">
        <v>792.25</v>
      </c>
      <c r="I119" s="76">
        <v>2409.15</v>
      </c>
      <c r="J119" s="76">
        <v>3081.7</v>
      </c>
      <c r="K119" s="76">
        <v>2506.8000000000002</v>
      </c>
      <c r="L119" s="76">
        <v>2261.6999999999998</v>
      </c>
      <c r="M119" s="76">
        <v>1470.15</v>
      </c>
      <c r="N119" s="76">
        <v>1084.25</v>
      </c>
      <c r="O119" s="76">
        <v>1052.45</v>
      </c>
      <c r="P119" s="76">
        <v>1940.65</v>
      </c>
      <c r="Q119" s="76">
        <v>998.5</v>
      </c>
      <c r="R119" s="76">
        <v>944.9</v>
      </c>
      <c r="S119" s="76">
        <v>1030.95</v>
      </c>
      <c r="T119" s="76">
        <v>1358.55</v>
      </c>
      <c r="U119" s="76">
        <v>1427.9</v>
      </c>
      <c r="V119" s="76">
        <v>1243.3499999999999</v>
      </c>
      <c r="W119" s="76">
        <v>1470.95</v>
      </c>
      <c r="X119" s="76">
        <v>1349</v>
      </c>
      <c r="Y119" s="76">
        <v>1148.25</v>
      </c>
      <c r="Z119" s="76">
        <v>969.75</v>
      </c>
      <c r="AA119" s="76">
        <v>1033.45</v>
      </c>
      <c r="AB119" s="76">
        <v>1662</v>
      </c>
      <c r="AC119" s="76">
        <v>34197.1</v>
      </c>
    </row>
    <row r="120" spans="1:29" x14ac:dyDescent="0.3">
      <c r="A120" s="1"/>
      <c r="B120" s="74" t="s">
        <v>110</v>
      </c>
      <c r="C120" s="74" t="s">
        <v>988</v>
      </c>
      <c r="D120" s="74" t="s">
        <v>26</v>
      </c>
      <c r="E120" s="75" t="s">
        <v>567</v>
      </c>
      <c r="F120" s="76">
        <v>1588.45</v>
      </c>
      <c r="G120" s="76">
        <v>1683.7</v>
      </c>
      <c r="H120" s="76">
        <v>1615.6</v>
      </c>
      <c r="I120" s="76">
        <v>1771.25</v>
      </c>
      <c r="J120" s="76">
        <v>1673.6</v>
      </c>
      <c r="K120" s="76">
        <v>1623</v>
      </c>
      <c r="L120" s="76">
        <v>1692.33</v>
      </c>
      <c r="M120" s="76">
        <v>1704.35</v>
      </c>
      <c r="N120" s="76">
        <v>1596.9</v>
      </c>
      <c r="O120" s="76">
        <v>1710.1</v>
      </c>
      <c r="P120" s="76">
        <v>1744.45</v>
      </c>
      <c r="Q120" s="76">
        <v>1624.95</v>
      </c>
      <c r="R120" s="76">
        <v>1622.65</v>
      </c>
      <c r="S120" s="76">
        <v>1641.2</v>
      </c>
      <c r="T120" s="76">
        <v>1610.7</v>
      </c>
      <c r="U120" s="76">
        <v>1635.05</v>
      </c>
      <c r="V120" s="76">
        <v>1553.2</v>
      </c>
      <c r="W120" s="76">
        <v>1549.6</v>
      </c>
      <c r="X120" s="76">
        <v>1547.7</v>
      </c>
      <c r="Y120" s="76">
        <v>1595.65</v>
      </c>
      <c r="Z120" s="76">
        <v>1582.15</v>
      </c>
      <c r="AA120" s="76">
        <v>1631.19</v>
      </c>
      <c r="AB120" s="76">
        <v>1614.55</v>
      </c>
      <c r="AC120" s="76">
        <v>37612.32</v>
      </c>
    </row>
    <row r="121" spans="1:29" x14ac:dyDescent="0.3">
      <c r="A121" s="1"/>
      <c r="B121" s="74" t="s">
        <v>110</v>
      </c>
      <c r="C121" s="74" t="s">
        <v>991</v>
      </c>
      <c r="D121" s="74" t="s">
        <v>1079</v>
      </c>
      <c r="E121" s="75" t="s">
        <v>567</v>
      </c>
      <c r="F121" s="76">
        <v>14.4</v>
      </c>
      <c r="G121" s="76">
        <v>14.4</v>
      </c>
      <c r="H121" s="76">
        <v>14.4</v>
      </c>
      <c r="I121" s="76">
        <v>14.4</v>
      </c>
      <c r="J121" s="76">
        <v>14.4</v>
      </c>
      <c r="K121" s="76">
        <v>14.4</v>
      </c>
      <c r="L121" s="76">
        <v>10</v>
      </c>
      <c r="M121" s="76">
        <v>11.7</v>
      </c>
      <c r="N121" s="76">
        <v>14.4</v>
      </c>
      <c r="O121" s="76">
        <v>14.4</v>
      </c>
      <c r="P121" s="76">
        <v>14.4</v>
      </c>
      <c r="Q121" s="76">
        <v>14.4</v>
      </c>
      <c r="R121" s="76">
        <v>14.4</v>
      </c>
      <c r="S121" s="76">
        <v>14.4</v>
      </c>
      <c r="T121" s="76">
        <v>14.4</v>
      </c>
      <c r="U121" s="76">
        <v>14.4</v>
      </c>
      <c r="V121" s="76">
        <v>14.4</v>
      </c>
      <c r="W121" s="76">
        <v>14.4</v>
      </c>
      <c r="X121" s="76">
        <v>14.4</v>
      </c>
      <c r="Y121" s="76">
        <v>14.4</v>
      </c>
      <c r="Z121" s="76">
        <v>14.4</v>
      </c>
      <c r="AA121" s="76">
        <v>14.4</v>
      </c>
      <c r="AB121" s="76">
        <v>14.4</v>
      </c>
      <c r="AC121" s="76">
        <v>324.10000000000002</v>
      </c>
    </row>
    <row r="122" spans="1:29" x14ac:dyDescent="0.3">
      <c r="A122" s="1"/>
      <c r="B122" s="74" t="s">
        <v>110</v>
      </c>
      <c r="C122" s="74" t="s">
        <v>992</v>
      </c>
      <c r="D122" s="74" t="s">
        <v>26</v>
      </c>
      <c r="E122" s="75" t="s">
        <v>567</v>
      </c>
      <c r="F122" s="76">
        <v>713.7</v>
      </c>
      <c r="G122" s="76">
        <v>703.75</v>
      </c>
      <c r="H122" s="76">
        <v>714.6</v>
      </c>
      <c r="I122" s="76">
        <v>716.65</v>
      </c>
      <c r="J122" s="76">
        <v>715.7</v>
      </c>
      <c r="K122" s="76">
        <v>712.25</v>
      </c>
      <c r="L122" s="76">
        <v>505.71499999999997</v>
      </c>
      <c r="M122" s="76">
        <v>713</v>
      </c>
      <c r="N122" s="76">
        <v>711.9</v>
      </c>
      <c r="O122" s="76">
        <v>718.1</v>
      </c>
      <c r="P122" s="76">
        <v>719.8</v>
      </c>
      <c r="Q122" s="76">
        <v>718.6</v>
      </c>
      <c r="R122" s="76">
        <v>719.45</v>
      </c>
      <c r="S122" s="76">
        <v>716.85</v>
      </c>
      <c r="T122" s="76">
        <v>715.5</v>
      </c>
      <c r="U122" s="76">
        <v>708.8</v>
      </c>
      <c r="V122" s="76">
        <v>721.3</v>
      </c>
      <c r="W122" s="76">
        <v>717.55</v>
      </c>
      <c r="X122" s="76">
        <v>717.35</v>
      </c>
      <c r="Y122" s="76">
        <v>720.25</v>
      </c>
      <c r="Z122" s="76">
        <v>718.45</v>
      </c>
      <c r="AA122" s="76">
        <v>721.43</v>
      </c>
      <c r="AB122" s="76">
        <v>720.85</v>
      </c>
      <c r="AC122" s="76">
        <v>16261.545</v>
      </c>
    </row>
    <row r="123" spans="1:29" x14ac:dyDescent="0.3">
      <c r="A123" s="1"/>
      <c r="B123" s="74" t="s">
        <v>110</v>
      </c>
      <c r="C123" s="74" t="s">
        <v>993</v>
      </c>
      <c r="D123" s="74" t="s">
        <v>26</v>
      </c>
      <c r="E123" s="75" t="s">
        <v>567</v>
      </c>
      <c r="F123" s="76">
        <v>3075.9</v>
      </c>
      <c r="G123" s="76">
        <v>3188.3</v>
      </c>
      <c r="H123" s="76">
        <v>3241.15</v>
      </c>
      <c r="I123" s="76">
        <v>3248.4</v>
      </c>
      <c r="J123" s="76">
        <v>3426.8</v>
      </c>
      <c r="K123" s="76">
        <v>3053.45</v>
      </c>
      <c r="L123" s="76">
        <v>3157.59</v>
      </c>
      <c r="M123" s="76">
        <v>3363.4</v>
      </c>
      <c r="N123" s="76">
        <v>3138.15</v>
      </c>
      <c r="O123" s="76">
        <v>3334.75</v>
      </c>
      <c r="P123" s="76">
        <v>3615.05</v>
      </c>
      <c r="Q123" s="76">
        <v>3767.15</v>
      </c>
      <c r="R123" s="76">
        <v>3682.7</v>
      </c>
      <c r="S123" s="76">
        <v>3529.45</v>
      </c>
      <c r="T123" s="76">
        <v>3452.05</v>
      </c>
      <c r="U123" s="76">
        <v>3729.75</v>
      </c>
      <c r="V123" s="76">
        <v>4178.95</v>
      </c>
      <c r="W123" s="76">
        <v>4210.25</v>
      </c>
      <c r="X123" s="76">
        <v>3927.55</v>
      </c>
      <c r="Y123" s="76">
        <v>4259.1499999999996</v>
      </c>
      <c r="Z123" s="76">
        <v>3973.1</v>
      </c>
      <c r="AA123" s="76">
        <v>3536.7</v>
      </c>
      <c r="AB123" s="76">
        <v>3354.45</v>
      </c>
      <c r="AC123" s="76">
        <v>81444.19</v>
      </c>
    </row>
    <row r="124" spans="1:29" x14ac:dyDescent="0.3">
      <c r="A124" s="1"/>
      <c r="B124" s="74" t="s">
        <v>110</v>
      </c>
      <c r="C124" s="74" t="s">
        <v>994</v>
      </c>
      <c r="D124" s="74" t="s">
        <v>26</v>
      </c>
      <c r="E124" s="75" t="s">
        <v>567</v>
      </c>
      <c r="F124" s="76">
        <v>2051.4499999999998</v>
      </c>
      <c r="G124" s="76">
        <v>2111.9</v>
      </c>
      <c r="H124" s="76">
        <v>1745.1</v>
      </c>
      <c r="I124" s="76">
        <v>2409.1999999999998</v>
      </c>
      <c r="J124" s="76">
        <v>2043.45</v>
      </c>
      <c r="K124" s="76">
        <v>1927.7</v>
      </c>
      <c r="L124" s="76">
        <v>2221.14</v>
      </c>
      <c r="M124" s="76">
        <v>2166</v>
      </c>
      <c r="N124" s="76">
        <v>2125.85</v>
      </c>
      <c r="O124" s="76">
        <v>2273.75</v>
      </c>
      <c r="P124" s="76">
        <v>2327.25</v>
      </c>
      <c r="Q124" s="76">
        <v>1948.2</v>
      </c>
      <c r="R124" s="76">
        <v>1654.95</v>
      </c>
      <c r="S124" s="76">
        <v>1613.15</v>
      </c>
      <c r="T124" s="76">
        <v>1588.25</v>
      </c>
      <c r="U124" s="76">
        <v>1604.1</v>
      </c>
      <c r="V124" s="76">
        <v>86.4</v>
      </c>
      <c r="W124" s="76"/>
      <c r="X124" s="76"/>
      <c r="Y124" s="76"/>
      <c r="Z124" s="76"/>
      <c r="AA124" s="76">
        <v>586.4</v>
      </c>
      <c r="AB124" s="76">
        <v>1885.9</v>
      </c>
      <c r="AC124" s="76">
        <v>34370.14</v>
      </c>
    </row>
    <row r="125" spans="1:29" x14ac:dyDescent="0.3">
      <c r="A125" s="1"/>
      <c r="B125" s="74" t="s">
        <v>110</v>
      </c>
      <c r="C125" s="74" t="s">
        <v>995</v>
      </c>
      <c r="D125" s="74" t="s">
        <v>26</v>
      </c>
      <c r="E125" s="75" t="s">
        <v>567</v>
      </c>
      <c r="F125" s="76">
        <v>1528.6</v>
      </c>
      <c r="G125" s="76">
        <v>1527.7</v>
      </c>
      <c r="H125" s="76">
        <v>1532.8</v>
      </c>
      <c r="I125" s="76">
        <v>1535.05</v>
      </c>
      <c r="J125" s="76">
        <v>1527.2</v>
      </c>
      <c r="K125" s="76">
        <v>1531.65</v>
      </c>
      <c r="L125" s="76">
        <v>1531.855</v>
      </c>
      <c r="M125" s="76">
        <v>1537.55</v>
      </c>
      <c r="N125" s="76">
        <v>1531.3</v>
      </c>
      <c r="O125" s="76">
        <v>1531.15</v>
      </c>
      <c r="P125" s="76">
        <v>1539.6</v>
      </c>
      <c r="Q125" s="76">
        <v>1525.9</v>
      </c>
      <c r="R125" s="76">
        <v>1549.05</v>
      </c>
      <c r="S125" s="76">
        <v>1523.55</v>
      </c>
      <c r="T125" s="76">
        <v>1531.85</v>
      </c>
      <c r="U125" s="76">
        <v>1536.2</v>
      </c>
      <c r="V125" s="76">
        <v>1532.75</v>
      </c>
      <c r="W125" s="76">
        <v>1541.4</v>
      </c>
      <c r="X125" s="76">
        <v>1542.65</v>
      </c>
      <c r="Y125" s="76">
        <v>1540.5</v>
      </c>
      <c r="Z125" s="76">
        <v>1526.35</v>
      </c>
      <c r="AA125" s="76">
        <v>1536.5050000000001</v>
      </c>
      <c r="AB125" s="76">
        <v>1495.1</v>
      </c>
      <c r="AC125" s="76">
        <v>35236.26</v>
      </c>
    </row>
    <row r="126" spans="1:29" x14ac:dyDescent="0.3">
      <c r="A126" s="1"/>
      <c r="B126" s="74" t="s">
        <v>110</v>
      </c>
      <c r="C126" s="74" t="s">
        <v>1127</v>
      </c>
      <c r="D126" s="74" t="s">
        <v>1128</v>
      </c>
      <c r="E126" s="75" t="s">
        <v>569</v>
      </c>
      <c r="F126" s="76">
        <v>1069.0999999999999</v>
      </c>
      <c r="G126" s="76">
        <v>1107.3499999999999</v>
      </c>
      <c r="H126" s="76">
        <v>1125.4000000000001</v>
      </c>
      <c r="I126" s="76">
        <v>1112.4000000000001</v>
      </c>
      <c r="J126" s="76">
        <v>1129.7</v>
      </c>
      <c r="K126" s="76">
        <v>1123.3</v>
      </c>
      <c r="L126" s="76">
        <v>1107.75</v>
      </c>
      <c r="M126" s="76">
        <v>1027.6500000000001</v>
      </c>
      <c r="N126" s="76">
        <v>976.4</v>
      </c>
      <c r="O126" s="76">
        <v>924</v>
      </c>
      <c r="P126" s="76">
        <v>1089.75</v>
      </c>
      <c r="Q126" s="76">
        <v>1130.5</v>
      </c>
      <c r="R126" s="76">
        <v>1101.05</v>
      </c>
      <c r="S126" s="76">
        <v>1094.0999999999999</v>
      </c>
      <c r="T126" s="76">
        <v>1011.15</v>
      </c>
      <c r="U126" s="76">
        <v>1109.2</v>
      </c>
      <c r="V126" s="76">
        <v>1113.05</v>
      </c>
      <c r="W126" s="76">
        <v>1147.5</v>
      </c>
      <c r="X126" s="76">
        <v>1137</v>
      </c>
      <c r="Y126" s="76">
        <v>1146.95</v>
      </c>
      <c r="Z126" s="76">
        <v>1153.3</v>
      </c>
      <c r="AA126" s="76">
        <v>1153.4000000000001</v>
      </c>
      <c r="AB126" s="76">
        <v>1134.3</v>
      </c>
      <c r="AC126" s="76">
        <v>25224.3</v>
      </c>
    </row>
    <row r="127" spans="1:29" x14ac:dyDescent="0.3">
      <c r="A127" s="1"/>
      <c r="B127" s="74" t="s">
        <v>110</v>
      </c>
      <c r="C127" s="74" t="s">
        <v>1129</v>
      </c>
      <c r="D127" s="74" t="s">
        <v>26</v>
      </c>
      <c r="E127" s="75" t="s">
        <v>569</v>
      </c>
      <c r="F127" s="76">
        <v>1457.85</v>
      </c>
      <c r="G127" s="76">
        <v>1451.6</v>
      </c>
      <c r="H127" s="76">
        <v>1515.65</v>
      </c>
      <c r="I127" s="76">
        <v>1460.8</v>
      </c>
      <c r="J127" s="76">
        <v>1539.85</v>
      </c>
      <c r="K127" s="76">
        <v>1527.15</v>
      </c>
      <c r="L127" s="76">
        <v>1510.8</v>
      </c>
      <c r="M127" s="76">
        <v>1416.55</v>
      </c>
      <c r="N127" s="76">
        <v>1459</v>
      </c>
      <c r="O127" s="76">
        <v>1309.5</v>
      </c>
      <c r="P127" s="76">
        <v>1487.55</v>
      </c>
      <c r="Q127" s="76">
        <v>1411.15</v>
      </c>
      <c r="R127" s="76">
        <v>1493.9</v>
      </c>
      <c r="S127" s="76">
        <v>1488.55</v>
      </c>
      <c r="T127" s="76">
        <v>1355.9</v>
      </c>
      <c r="U127" s="76">
        <v>1508.05</v>
      </c>
      <c r="V127" s="76">
        <v>1507.4</v>
      </c>
      <c r="W127" s="76">
        <v>1548.7</v>
      </c>
      <c r="X127" s="76">
        <v>1539.55</v>
      </c>
      <c r="Y127" s="76">
        <v>1546.85</v>
      </c>
      <c r="Z127" s="76">
        <v>1553</v>
      </c>
      <c r="AA127" s="76">
        <v>1555.2</v>
      </c>
      <c r="AB127" s="76">
        <v>1538.5</v>
      </c>
      <c r="AC127" s="76">
        <v>34183.050000000003</v>
      </c>
    </row>
    <row r="128" spans="1:29" x14ac:dyDescent="0.3">
      <c r="A128" s="1"/>
      <c r="B128" s="74" t="s">
        <v>110</v>
      </c>
      <c r="C128" s="74" t="s">
        <v>1130</v>
      </c>
      <c r="D128" s="74" t="s">
        <v>112</v>
      </c>
      <c r="E128" s="75" t="s">
        <v>568</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v>0</v>
      </c>
    </row>
    <row r="129" spans="1:29" x14ac:dyDescent="0.3">
      <c r="A129" s="1"/>
      <c r="B129" s="74" t="s">
        <v>110</v>
      </c>
      <c r="C129" s="74" t="s">
        <v>1130</v>
      </c>
      <c r="D129" s="74" t="s">
        <v>1131</v>
      </c>
      <c r="E129" s="75" t="s">
        <v>568</v>
      </c>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v>0</v>
      </c>
    </row>
    <row r="130" spans="1:29" x14ac:dyDescent="0.3">
      <c r="A130" s="1"/>
      <c r="B130" s="74" t="s">
        <v>110</v>
      </c>
      <c r="C130" s="74" t="s">
        <v>1130</v>
      </c>
      <c r="D130" s="74" t="s">
        <v>1132</v>
      </c>
      <c r="E130" s="75" t="s">
        <v>568</v>
      </c>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v>0</v>
      </c>
    </row>
    <row r="131" spans="1:29" x14ac:dyDescent="0.3">
      <c r="A131" s="1"/>
      <c r="B131" s="74" t="s">
        <v>110</v>
      </c>
      <c r="C131" s="74" t="s">
        <v>1133</v>
      </c>
      <c r="D131" s="74" t="s">
        <v>1134</v>
      </c>
      <c r="E131" s="75" t="s">
        <v>568</v>
      </c>
      <c r="F131" s="76">
        <v>270.14999999999998</v>
      </c>
      <c r="G131" s="76">
        <v>260.7</v>
      </c>
      <c r="H131" s="76">
        <v>301.05</v>
      </c>
      <c r="I131" s="76">
        <v>174.65</v>
      </c>
      <c r="J131" s="76">
        <v>1117.45</v>
      </c>
      <c r="K131" s="76"/>
      <c r="L131" s="76">
        <v>929.5</v>
      </c>
      <c r="M131" s="76"/>
      <c r="N131" s="76">
        <v>1186.95</v>
      </c>
      <c r="O131" s="76"/>
      <c r="P131" s="76"/>
      <c r="Q131" s="76"/>
      <c r="R131" s="76"/>
      <c r="S131" s="76"/>
      <c r="T131" s="76"/>
      <c r="U131" s="76"/>
      <c r="V131" s="76"/>
      <c r="W131" s="76"/>
      <c r="X131" s="76"/>
      <c r="Y131" s="76"/>
      <c r="Z131" s="76"/>
      <c r="AA131" s="76"/>
      <c r="AB131" s="76"/>
      <c r="AC131" s="76">
        <v>4240.45</v>
      </c>
    </row>
    <row r="132" spans="1:29" x14ac:dyDescent="0.3">
      <c r="A132" s="1"/>
      <c r="B132" s="74" t="s">
        <v>110</v>
      </c>
      <c r="C132" s="74" t="s">
        <v>115</v>
      </c>
      <c r="D132" s="74" t="s">
        <v>1100</v>
      </c>
      <c r="E132" s="75" t="s">
        <v>568</v>
      </c>
      <c r="F132" s="76">
        <v>3453.8</v>
      </c>
      <c r="G132" s="76">
        <v>3285.95</v>
      </c>
      <c r="H132" s="76">
        <v>3356.75</v>
      </c>
      <c r="I132" s="76">
        <v>3437.35</v>
      </c>
      <c r="J132" s="76">
        <v>129.65</v>
      </c>
      <c r="K132" s="76"/>
      <c r="L132" s="76"/>
      <c r="M132" s="76"/>
      <c r="N132" s="76">
        <v>2866.85</v>
      </c>
      <c r="O132" s="76">
        <v>3504.85</v>
      </c>
      <c r="P132" s="76">
        <v>3373.35</v>
      </c>
      <c r="Q132" s="76">
        <v>3170.75</v>
      </c>
      <c r="R132" s="76">
        <v>3468.65</v>
      </c>
      <c r="S132" s="76">
        <v>3520.55</v>
      </c>
      <c r="T132" s="76">
        <v>3522.45</v>
      </c>
      <c r="U132" s="76">
        <v>3297.9</v>
      </c>
      <c r="V132" s="76">
        <v>2803.5</v>
      </c>
      <c r="W132" s="76">
        <v>3231.35</v>
      </c>
      <c r="X132" s="76">
        <v>3035.9</v>
      </c>
      <c r="Y132" s="76">
        <v>3353.35</v>
      </c>
      <c r="Z132" s="76">
        <v>3117.6</v>
      </c>
      <c r="AA132" s="76">
        <v>3502.14</v>
      </c>
      <c r="AB132" s="76">
        <v>3258.5</v>
      </c>
      <c r="AC132" s="76">
        <v>62691.19</v>
      </c>
    </row>
    <row r="133" spans="1:29" x14ac:dyDescent="0.3">
      <c r="A133" s="1"/>
      <c r="B133" s="74" t="s">
        <v>110</v>
      </c>
      <c r="C133" s="74" t="s">
        <v>115</v>
      </c>
      <c r="D133" s="74" t="s">
        <v>64</v>
      </c>
      <c r="E133" s="75" t="s">
        <v>568</v>
      </c>
      <c r="F133" s="76">
        <v>3502.8</v>
      </c>
      <c r="G133" s="76">
        <v>3321.95</v>
      </c>
      <c r="H133" s="76">
        <v>3400.4</v>
      </c>
      <c r="I133" s="76">
        <v>3489.95</v>
      </c>
      <c r="J133" s="76">
        <v>3534.25</v>
      </c>
      <c r="K133" s="76">
        <v>3553.7</v>
      </c>
      <c r="L133" s="76">
        <v>3559.7550000000001</v>
      </c>
      <c r="M133" s="76">
        <v>3570.3</v>
      </c>
      <c r="N133" s="76">
        <v>3433.35</v>
      </c>
      <c r="O133" s="76">
        <v>3527.5</v>
      </c>
      <c r="P133" s="76">
        <v>3388.4</v>
      </c>
      <c r="Q133" s="76">
        <v>3184.15</v>
      </c>
      <c r="R133" s="76">
        <v>3488.15</v>
      </c>
      <c r="S133" s="76">
        <v>3538.8</v>
      </c>
      <c r="T133" s="76">
        <v>3545.25</v>
      </c>
      <c r="U133" s="76">
        <v>3310.4</v>
      </c>
      <c r="V133" s="76">
        <v>2808.45</v>
      </c>
      <c r="W133" s="76">
        <v>3247.3</v>
      </c>
      <c r="X133" s="76">
        <v>3032.55</v>
      </c>
      <c r="Y133" s="76">
        <v>3366.8</v>
      </c>
      <c r="Z133" s="76">
        <v>3108.2</v>
      </c>
      <c r="AA133" s="76">
        <v>3519.64</v>
      </c>
      <c r="AB133" s="76">
        <v>3270.3</v>
      </c>
      <c r="AC133" s="76">
        <v>77702.345000000001</v>
      </c>
    </row>
    <row r="134" spans="1:29" x14ac:dyDescent="0.3">
      <c r="A134" s="1"/>
      <c r="B134" s="74" t="s">
        <v>110</v>
      </c>
      <c r="C134" s="74" t="s">
        <v>115</v>
      </c>
      <c r="D134" s="74" t="s">
        <v>1135</v>
      </c>
      <c r="E134" s="75" t="s">
        <v>568</v>
      </c>
      <c r="F134" s="76">
        <v>3562.7</v>
      </c>
      <c r="G134" s="76">
        <v>3451.3</v>
      </c>
      <c r="H134" s="76">
        <v>3506.9</v>
      </c>
      <c r="I134" s="76">
        <v>3556.9</v>
      </c>
      <c r="J134" s="76">
        <v>1744.4</v>
      </c>
      <c r="K134" s="76">
        <v>1784.45</v>
      </c>
      <c r="L134" s="76">
        <v>1758.98</v>
      </c>
      <c r="M134" s="76">
        <v>1672</v>
      </c>
      <c r="N134" s="76">
        <v>3091.45</v>
      </c>
      <c r="O134" s="76">
        <v>3582.15</v>
      </c>
      <c r="P134" s="76">
        <v>3493.1</v>
      </c>
      <c r="Q134" s="76">
        <v>3369.4</v>
      </c>
      <c r="R134" s="76">
        <v>3555.15</v>
      </c>
      <c r="S134" s="76">
        <v>3588</v>
      </c>
      <c r="T134" s="76">
        <v>3588</v>
      </c>
      <c r="U134" s="76">
        <v>3447.35</v>
      </c>
      <c r="V134" s="76">
        <v>3141.6</v>
      </c>
      <c r="W134" s="76">
        <v>3411.2</v>
      </c>
      <c r="X134" s="76">
        <v>3292.65</v>
      </c>
      <c r="Y134" s="76">
        <v>3487.6</v>
      </c>
      <c r="Z134" s="76">
        <v>3374.5</v>
      </c>
      <c r="AA134" s="76">
        <v>3584.3150000000001</v>
      </c>
      <c r="AB134" s="76">
        <v>3432.8</v>
      </c>
      <c r="AC134" s="76">
        <v>72476.895000000004</v>
      </c>
    </row>
    <row r="135" spans="1:29" x14ac:dyDescent="0.3">
      <c r="A135" s="1"/>
      <c r="B135" s="74" t="s">
        <v>1136</v>
      </c>
      <c r="C135" s="74" t="s">
        <v>1137</v>
      </c>
      <c r="D135" s="74" t="s">
        <v>26</v>
      </c>
      <c r="E135" s="75" t="s">
        <v>569</v>
      </c>
      <c r="F135" s="76">
        <v>183.85</v>
      </c>
      <c r="G135" s="76">
        <v>197.05</v>
      </c>
      <c r="H135" s="76">
        <v>197.8</v>
      </c>
      <c r="I135" s="76">
        <v>197.15</v>
      </c>
      <c r="J135" s="76">
        <v>197.04050000000001</v>
      </c>
      <c r="K135" s="76">
        <v>177.45</v>
      </c>
      <c r="L135" s="76">
        <v>146.5</v>
      </c>
      <c r="M135" s="76">
        <v>157.65</v>
      </c>
      <c r="N135" s="76">
        <v>194.2</v>
      </c>
      <c r="O135" s="76">
        <v>185.3</v>
      </c>
      <c r="P135" s="76">
        <v>197.25</v>
      </c>
      <c r="Q135" s="76">
        <v>198.75</v>
      </c>
      <c r="R135" s="76">
        <v>197.7</v>
      </c>
      <c r="S135" s="76">
        <v>191.1</v>
      </c>
      <c r="T135" s="76">
        <v>188.2</v>
      </c>
      <c r="U135" s="76">
        <v>197.15</v>
      </c>
      <c r="V135" s="76">
        <v>193.85</v>
      </c>
      <c r="W135" s="76">
        <v>198.8</v>
      </c>
      <c r="X135" s="76">
        <v>200.5</v>
      </c>
      <c r="Y135" s="76">
        <v>202.65</v>
      </c>
      <c r="Z135" s="76">
        <v>190.85</v>
      </c>
      <c r="AA135" s="76">
        <v>202.8</v>
      </c>
      <c r="AB135" s="76">
        <v>199.75</v>
      </c>
      <c r="AC135" s="76">
        <v>4393.3405000000002</v>
      </c>
    </row>
    <row r="136" spans="1:29" x14ac:dyDescent="0.3">
      <c r="A136" s="1"/>
      <c r="B136" s="74" t="s">
        <v>601</v>
      </c>
      <c r="C136" s="74" t="s">
        <v>1138</v>
      </c>
      <c r="D136" s="74" t="s">
        <v>26</v>
      </c>
      <c r="E136" s="75" t="s">
        <v>570</v>
      </c>
      <c r="F136" s="76">
        <v>710.7</v>
      </c>
      <c r="G136" s="76">
        <v>531.95000000000005</v>
      </c>
      <c r="H136" s="76">
        <v>158.9</v>
      </c>
      <c r="I136" s="76">
        <v>607.65</v>
      </c>
      <c r="J136" s="76">
        <v>743.15</v>
      </c>
      <c r="K136" s="76">
        <v>691.8</v>
      </c>
      <c r="L136" s="76">
        <v>605.54999999999995</v>
      </c>
      <c r="M136" s="76">
        <v>680.75</v>
      </c>
      <c r="N136" s="76">
        <v>552.79999999999995</v>
      </c>
      <c r="O136" s="76">
        <v>68.400000000000006</v>
      </c>
      <c r="P136" s="76">
        <v>104.15</v>
      </c>
      <c r="Q136" s="76">
        <v>409.6</v>
      </c>
      <c r="R136" s="76">
        <v>314.10000000000002</v>
      </c>
      <c r="S136" s="76">
        <v>355.75</v>
      </c>
      <c r="T136" s="76">
        <v>308.55</v>
      </c>
      <c r="U136" s="76">
        <v>371.4</v>
      </c>
      <c r="V136" s="76">
        <v>355</v>
      </c>
      <c r="W136" s="76">
        <v>377.15</v>
      </c>
      <c r="X136" s="76">
        <v>384.7</v>
      </c>
      <c r="Y136" s="76">
        <v>295</v>
      </c>
      <c r="Z136" s="76">
        <v>323.05</v>
      </c>
      <c r="AA136" s="76">
        <v>299.64999999999998</v>
      </c>
      <c r="AB136" s="76">
        <v>416.95</v>
      </c>
      <c r="AC136" s="76">
        <v>9666.7000000000007</v>
      </c>
    </row>
    <row r="137" spans="1:29" x14ac:dyDescent="0.3">
      <c r="A137" s="1"/>
      <c r="B137" s="74" t="s">
        <v>602</v>
      </c>
      <c r="C137" s="74" t="s">
        <v>1139</v>
      </c>
      <c r="D137" s="74" t="s">
        <v>26</v>
      </c>
      <c r="E137" s="75" t="s">
        <v>570</v>
      </c>
      <c r="F137" s="76">
        <v>1872.7</v>
      </c>
      <c r="G137" s="76">
        <v>1499</v>
      </c>
      <c r="H137" s="76">
        <v>476.4</v>
      </c>
      <c r="I137" s="76">
        <v>1687.05</v>
      </c>
      <c r="J137" s="76">
        <v>2073.6999999999998</v>
      </c>
      <c r="K137" s="76">
        <v>1900.6</v>
      </c>
      <c r="L137" s="76">
        <v>1773.65</v>
      </c>
      <c r="M137" s="76">
        <v>1768.85</v>
      </c>
      <c r="N137" s="76">
        <v>1493.85</v>
      </c>
      <c r="O137" s="76">
        <v>166.25</v>
      </c>
      <c r="P137" s="76">
        <v>269.39999999999998</v>
      </c>
      <c r="Q137" s="76">
        <v>1010.4</v>
      </c>
      <c r="R137" s="76">
        <v>911.05</v>
      </c>
      <c r="S137" s="76">
        <v>940.8</v>
      </c>
      <c r="T137" s="76">
        <v>896.15</v>
      </c>
      <c r="U137" s="76">
        <v>1062.8</v>
      </c>
      <c r="V137" s="76">
        <v>1006.45</v>
      </c>
      <c r="W137" s="76">
        <v>1098</v>
      </c>
      <c r="X137" s="76">
        <v>1162.95</v>
      </c>
      <c r="Y137" s="76">
        <v>896.3</v>
      </c>
      <c r="Z137" s="76">
        <v>979.05</v>
      </c>
      <c r="AA137" s="76">
        <v>871.6</v>
      </c>
      <c r="AB137" s="76">
        <v>1298.3</v>
      </c>
      <c r="AC137" s="76">
        <v>27115.3</v>
      </c>
    </row>
    <row r="138" spans="1:29" ht="27.6" x14ac:dyDescent="0.3">
      <c r="A138" s="1"/>
      <c r="B138" s="74" t="s">
        <v>591</v>
      </c>
      <c r="C138" s="74" t="s">
        <v>996</v>
      </c>
      <c r="D138" s="74" t="s">
        <v>26</v>
      </c>
      <c r="E138" s="75" t="s">
        <v>567</v>
      </c>
      <c r="F138" s="76"/>
      <c r="G138" s="76"/>
      <c r="H138" s="76"/>
      <c r="I138" s="76"/>
      <c r="J138" s="76"/>
      <c r="K138" s="76"/>
      <c r="L138" s="76"/>
      <c r="M138" s="76"/>
      <c r="N138" s="76"/>
      <c r="O138" s="76">
        <v>14.95</v>
      </c>
      <c r="P138" s="76">
        <v>337.9</v>
      </c>
      <c r="Q138" s="76">
        <v>396.7</v>
      </c>
      <c r="R138" s="76">
        <v>413.6</v>
      </c>
      <c r="S138" s="76">
        <v>310.2</v>
      </c>
      <c r="T138" s="76">
        <v>246.75</v>
      </c>
      <c r="U138" s="76">
        <v>213.1</v>
      </c>
      <c r="V138" s="76">
        <v>315.45</v>
      </c>
      <c r="W138" s="76">
        <v>446.35</v>
      </c>
      <c r="X138" s="76">
        <v>449.95</v>
      </c>
      <c r="Y138" s="76">
        <v>408.15</v>
      </c>
      <c r="Z138" s="76">
        <v>405.7</v>
      </c>
      <c r="AA138" s="76">
        <v>475.9</v>
      </c>
      <c r="AB138" s="76">
        <v>478.55</v>
      </c>
      <c r="AC138" s="76">
        <v>4913.25</v>
      </c>
    </row>
    <row r="139" spans="1:29" x14ac:dyDescent="0.3">
      <c r="A139" s="1"/>
      <c r="B139" s="74" t="s">
        <v>360</v>
      </c>
      <c r="C139" s="74" t="s">
        <v>1030</v>
      </c>
      <c r="D139" s="74" t="s">
        <v>26</v>
      </c>
      <c r="E139" s="75" t="s">
        <v>568</v>
      </c>
      <c r="F139" s="76">
        <v>58.35</v>
      </c>
      <c r="G139" s="76">
        <v>52.4</v>
      </c>
      <c r="H139" s="76">
        <v>52.2</v>
      </c>
      <c r="I139" s="76">
        <v>68.900000000000006</v>
      </c>
      <c r="J139" s="76">
        <v>69.599999999999994</v>
      </c>
      <c r="K139" s="76">
        <v>42.6</v>
      </c>
      <c r="L139" s="76">
        <v>33.6</v>
      </c>
      <c r="M139" s="76">
        <v>23.6</v>
      </c>
      <c r="N139" s="76">
        <v>62.3</v>
      </c>
      <c r="O139" s="76">
        <v>68.900000000000006</v>
      </c>
      <c r="P139" s="76">
        <v>69.599999999999994</v>
      </c>
      <c r="Q139" s="76">
        <v>69.599999999999994</v>
      </c>
      <c r="R139" s="76">
        <v>69.599999999999994</v>
      </c>
      <c r="S139" s="76">
        <v>60.3</v>
      </c>
      <c r="T139" s="76">
        <v>57.2</v>
      </c>
      <c r="U139" s="76">
        <v>50.4</v>
      </c>
      <c r="V139" s="76">
        <v>50.4</v>
      </c>
      <c r="W139" s="76">
        <v>50.4</v>
      </c>
      <c r="X139" s="76">
        <v>50.4</v>
      </c>
      <c r="Y139" s="76">
        <v>29.2</v>
      </c>
      <c r="Z139" s="76">
        <v>64.55</v>
      </c>
      <c r="AA139" s="76">
        <v>64.75</v>
      </c>
      <c r="AB139" s="76">
        <v>66.5</v>
      </c>
      <c r="AC139" s="76">
        <v>1285.3499999999999</v>
      </c>
    </row>
    <row r="140" spans="1:29" x14ac:dyDescent="0.3">
      <c r="A140" s="1"/>
      <c r="B140" s="74" t="s">
        <v>360</v>
      </c>
      <c r="C140" s="74" t="s">
        <v>1140</v>
      </c>
      <c r="D140" s="74" t="s">
        <v>26</v>
      </c>
      <c r="E140" s="75" t="s">
        <v>568</v>
      </c>
      <c r="F140" s="76">
        <v>52.55</v>
      </c>
      <c r="G140" s="76">
        <v>49.3</v>
      </c>
      <c r="H140" s="76">
        <v>49.05</v>
      </c>
      <c r="I140" s="76">
        <v>54.55</v>
      </c>
      <c r="J140" s="76">
        <v>56.7</v>
      </c>
      <c r="K140" s="76">
        <v>56.25</v>
      </c>
      <c r="L140" s="76">
        <v>58.1</v>
      </c>
      <c r="M140" s="76">
        <v>56.35</v>
      </c>
      <c r="N140" s="76">
        <v>52.05</v>
      </c>
      <c r="O140" s="76">
        <v>44.8</v>
      </c>
      <c r="P140" s="76">
        <v>62.15</v>
      </c>
      <c r="Q140" s="76">
        <v>60</v>
      </c>
      <c r="R140" s="76">
        <v>63.2</v>
      </c>
      <c r="S140" s="76">
        <v>55.8</v>
      </c>
      <c r="T140" s="76">
        <v>33.6</v>
      </c>
      <c r="U140" s="76">
        <v>24</v>
      </c>
      <c r="V140" s="76">
        <v>24</v>
      </c>
      <c r="W140" s="76">
        <v>24</v>
      </c>
      <c r="X140" s="76">
        <v>24</v>
      </c>
      <c r="Y140" s="76">
        <v>9.1</v>
      </c>
      <c r="Z140" s="76">
        <v>28.1</v>
      </c>
      <c r="AA140" s="76">
        <v>28.65</v>
      </c>
      <c r="AB140" s="76">
        <v>26</v>
      </c>
      <c r="AC140" s="76">
        <v>992.3</v>
      </c>
    </row>
    <row r="141" spans="1:29" x14ac:dyDescent="0.3">
      <c r="A141" s="1"/>
      <c r="B141" s="74" t="s">
        <v>360</v>
      </c>
      <c r="C141" s="74" t="s">
        <v>1141</v>
      </c>
      <c r="D141" s="74" t="s">
        <v>26</v>
      </c>
      <c r="E141" s="75" t="s">
        <v>568</v>
      </c>
      <c r="F141" s="76">
        <v>42.8</v>
      </c>
      <c r="G141" s="76">
        <v>48</v>
      </c>
      <c r="H141" s="76">
        <v>53.3</v>
      </c>
      <c r="I141" s="76">
        <v>57.6</v>
      </c>
      <c r="J141" s="76">
        <v>57.6</v>
      </c>
      <c r="K141" s="76">
        <v>57.6</v>
      </c>
      <c r="L141" s="76">
        <v>45.05</v>
      </c>
      <c r="M141" s="76">
        <v>57.2</v>
      </c>
      <c r="N141" s="76">
        <v>55.2</v>
      </c>
      <c r="O141" s="76">
        <v>57.5</v>
      </c>
      <c r="P141" s="76">
        <v>57.6</v>
      </c>
      <c r="Q141" s="76">
        <v>57.6</v>
      </c>
      <c r="R141" s="76">
        <v>45.7</v>
      </c>
      <c r="S141" s="76">
        <v>53.55</v>
      </c>
      <c r="T141" s="76">
        <v>51.15</v>
      </c>
      <c r="U141" s="76">
        <v>48</v>
      </c>
      <c r="V141" s="76">
        <v>48</v>
      </c>
      <c r="W141" s="76">
        <v>48</v>
      </c>
      <c r="X141" s="76">
        <v>48</v>
      </c>
      <c r="Y141" s="76">
        <v>24.85</v>
      </c>
      <c r="Z141" s="76">
        <v>53.5</v>
      </c>
      <c r="AA141" s="76">
        <v>51.9</v>
      </c>
      <c r="AB141" s="76">
        <v>55.2</v>
      </c>
      <c r="AC141" s="76">
        <v>1174.9000000000001</v>
      </c>
    </row>
    <row r="142" spans="1:29" x14ac:dyDescent="0.3">
      <c r="A142" s="1"/>
      <c r="B142" s="74" t="s">
        <v>360</v>
      </c>
      <c r="C142" s="74" t="s">
        <v>1142</v>
      </c>
      <c r="D142" s="74" t="s">
        <v>26</v>
      </c>
      <c r="E142" s="75" t="s">
        <v>568</v>
      </c>
      <c r="F142" s="76">
        <v>57.6</v>
      </c>
      <c r="G142" s="76">
        <v>57.3</v>
      </c>
      <c r="H142" s="76">
        <v>47</v>
      </c>
      <c r="I142" s="76">
        <v>57.6</v>
      </c>
      <c r="J142" s="76">
        <v>57.6</v>
      </c>
      <c r="K142" s="76">
        <v>45.45</v>
      </c>
      <c r="L142" s="76">
        <v>57.6</v>
      </c>
      <c r="M142" s="76">
        <v>57.6</v>
      </c>
      <c r="N142" s="76">
        <v>57.6</v>
      </c>
      <c r="O142" s="76">
        <v>57.6</v>
      </c>
      <c r="P142" s="76">
        <v>57.6</v>
      </c>
      <c r="Q142" s="76">
        <v>57.6</v>
      </c>
      <c r="R142" s="76">
        <v>57.6</v>
      </c>
      <c r="S142" s="76">
        <v>57.6</v>
      </c>
      <c r="T142" s="76">
        <v>38.4</v>
      </c>
      <c r="U142" s="76">
        <v>37.35</v>
      </c>
      <c r="V142" s="76">
        <v>55.2</v>
      </c>
      <c r="W142" s="76">
        <v>55.2</v>
      </c>
      <c r="X142" s="76">
        <v>55.2</v>
      </c>
      <c r="Y142" s="76">
        <v>35.450000000000003</v>
      </c>
      <c r="Z142" s="76">
        <v>26.4</v>
      </c>
      <c r="AA142" s="76">
        <v>26.7</v>
      </c>
      <c r="AB142" s="76">
        <v>26.4</v>
      </c>
      <c r="AC142" s="76">
        <v>1139.6500000000001</v>
      </c>
    </row>
    <row r="143" spans="1:29" ht="27.6" x14ac:dyDescent="0.3">
      <c r="A143" s="1"/>
      <c r="B143" s="74" t="s">
        <v>575</v>
      </c>
      <c r="C143" s="74" t="s">
        <v>1143</v>
      </c>
      <c r="D143" s="74" t="s">
        <v>1144</v>
      </c>
      <c r="E143" s="75" t="s">
        <v>568</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v>0</v>
      </c>
    </row>
    <row r="144" spans="1:29" ht="27.6" x14ac:dyDescent="0.3">
      <c r="A144" s="1"/>
      <c r="B144" s="74" t="s">
        <v>575</v>
      </c>
      <c r="C144" s="74" t="s">
        <v>1143</v>
      </c>
      <c r="D144" s="74" t="s">
        <v>1145</v>
      </c>
      <c r="E144" s="75" t="s">
        <v>568</v>
      </c>
      <c r="F144" s="76"/>
      <c r="G144" s="76"/>
      <c r="H144" s="76"/>
      <c r="I144" s="76"/>
      <c r="J144" s="76"/>
      <c r="K144" s="76"/>
      <c r="L144" s="76"/>
      <c r="M144" s="76"/>
      <c r="N144" s="76"/>
      <c r="O144" s="76"/>
      <c r="P144" s="76"/>
      <c r="Q144" s="76"/>
      <c r="R144" s="76">
        <v>4</v>
      </c>
      <c r="S144" s="76"/>
      <c r="T144" s="76"/>
      <c r="U144" s="76"/>
      <c r="V144" s="76"/>
      <c r="W144" s="76"/>
      <c r="X144" s="76"/>
      <c r="Y144" s="76"/>
      <c r="Z144" s="76"/>
      <c r="AA144" s="76"/>
      <c r="AB144" s="76"/>
      <c r="AC144" s="76">
        <v>4</v>
      </c>
    </row>
    <row r="145" spans="1:29" x14ac:dyDescent="0.3">
      <c r="A145" s="1"/>
      <c r="B145" s="74" t="s">
        <v>613</v>
      </c>
      <c r="C145" s="74" t="s">
        <v>1146</v>
      </c>
      <c r="D145" s="74" t="s">
        <v>26</v>
      </c>
      <c r="E145" s="75" t="s">
        <v>569</v>
      </c>
      <c r="F145" s="76">
        <v>138.05000000000001</v>
      </c>
      <c r="G145" s="76">
        <v>138.80000000000001</v>
      </c>
      <c r="H145" s="76">
        <v>140.25</v>
      </c>
      <c r="I145" s="76">
        <v>141.30000000000001</v>
      </c>
      <c r="J145" s="76">
        <v>140.9</v>
      </c>
      <c r="K145" s="76">
        <v>139.69999999999999</v>
      </c>
      <c r="L145" s="76">
        <v>135.1</v>
      </c>
      <c r="M145" s="76">
        <v>133.30000000000001</v>
      </c>
      <c r="N145" s="76">
        <v>137.94999999999999</v>
      </c>
      <c r="O145" s="76">
        <v>138.35</v>
      </c>
      <c r="P145" s="76">
        <v>139.4</v>
      </c>
      <c r="Q145" s="76">
        <v>139.55000000000001</v>
      </c>
      <c r="R145" s="76">
        <v>137.15</v>
      </c>
      <c r="S145" s="76">
        <v>131.1</v>
      </c>
      <c r="T145" s="76">
        <v>119</v>
      </c>
      <c r="U145" s="76">
        <v>137.69999999999999</v>
      </c>
      <c r="V145" s="76">
        <v>130.55000000000001</v>
      </c>
      <c r="W145" s="76">
        <v>129.05000000000001</v>
      </c>
      <c r="X145" s="76">
        <v>137.80000000000001</v>
      </c>
      <c r="Y145" s="76">
        <v>136</v>
      </c>
      <c r="Z145" s="76">
        <v>137.5</v>
      </c>
      <c r="AA145" s="76">
        <v>137.05000000000001</v>
      </c>
      <c r="AB145" s="76">
        <v>135.05000000000001</v>
      </c>
      <c r="AC145" s="76">
        <v>3130.6</v>
      </c>
    </row>
    <row r="146" spans="1:29" x14ac:dyDescent="0.3">
      <c r="A146" s="1"/>
      <c r="B146" s="74" t="s">
        <v>121</v>
      </c>
      <c r="C146" s="74" t="s">
        <v>122</v>
      </c>
      <c r="D146" s="74" t="s">
        <v>1106</v>
      </c>
      <c r="E146" s="75" t="s">
        <v>568</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v>0</v>
      </c>
    </row>
    <row r="147" spans="1:29" x14ac:dyDescent="0.3">
      <c r="A147" s="1"/>
      <c r="B147" s="74" t="s">
        <v>121</v>
      </c>
      <c r="C147" s="74" t="s">
        <v>122</v>
      </c>
      <c r="D147" s="74" t="s">
        <v>1107</v>
      </c>
      <c r="E147" s="75" t="s">
        <v>568</v>
      </c>
      <c r="F147" s="76"/>
      <c r="G147" s="76"/>
      <c r="H147" s="76">
        <v>409.45</v>
      </c>
      <c r="I147" s="76"/>
      <c r="J147" s="76"/>
      <c r="K147" s="76"/>
      <c r="L147" s="76"/>
      <c r="M147" s="76"/>
      <c r="N147" s="76"/>
      <c r="O147" s="76"/>
      <c r="P147" s="76"/>
      <c r="Q147" s="76"/>
      <c r="R147" s="76"/>
      <c r="S147" s="76"/>
      <c r="T147" s="76"/>
      <c r="U147" s="76"/>
      <c r="V147" s="76"/>
      <c r="W147" s="76"/>
      <c r="X147" s="76"/>
      <c r="Y147" s="76"/>
      <c r="Z147" s="76"/>
      <c r="AA147" s="76"/>
      <c r="AB147" s="76"/>
      <c r="AC147" s="76">
        <v>409.45</v>
      </c>
    </row>
    <row r="148" spans="1:29" x14ac:dyDescent="0.3">
      <c r="A148" s="1"/>
      <c r="B148" s="74" t="s">
        <v>121</v>
      </c>
      <c r="C148" s="74" t="s">
        <v>122</v>
      </c>
      <c r="D148" s="74" t="s">
        <v>1100</v>
      </c>
      <c r="E148" s="75" t="s">
        <v>568</v>
      </c>
      <c r="F148" s="76">
        <v>435.45</v>
      </c>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v>435.45</v>
      </c>
    </row>
    <row r="149" spans="1:29" x14ac:dyDescent="0.3">
      <c r="A149" s="1"/>
      <c r="B149" s="74" t="s">
        <v>121</v>
      </c>
      <c r="C149" s="74" t="s">
        <v>122</v>
      </c>
      <c r="D149" s="74" t="s">
        <v>64</v>
      </c>
      <c r="E149" s="75" t="s">
        <v>568</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v>0</v>
      </c>
    </row>
    <row r="150" spans="1:29" x14ac:dyDescent="0.3">
      <c r="A150" s="1"/>
      <c r="B150" s="74" t="s">
        <v>453</v>
      </c>
      <c r="C150" s="74" t="s">
        <v>997</v>
      </c>
      <c r="D150" s="74" t="s">
        <v>26</v>
      </c>
      <c r="E150" s="75" t="s">
        <v>567</v>
      </c>
      <c r="F150" s="76">
        <v>1842.55</v>
      </c>
      <c r="G150" s="76">
        <v>2046</v>
      </c>
      <c r="H150" s="76">
        <v>2441.25</v>
      </c>
      <c r="I150" s="76">
        <v>2646.25</v>
      </c>
      <c r="J150" s="76">
        <v>2495.15</v>
      </c>
      <c r="K150" s="76">
        <v>2043.2</v>
      </c>
      <c r="L150" s="76">
        <v>2086.5500000000002</v>
      </c>
      <c r="M150" s="76">
        <v>1990.4</v>
      </c>
      <c r="N150" s="76">
        <v>2294.4</v>
      </c>
      <c r="O150" s="76">
        <v>2433.0500000000002</v>
      </c>
      <c r="P150" s="76">
        <v>2604.6</v>
      </c>
      <c r="Q150" s="76">
        <v>2563.85</v>
      </c>
      <c r="R150" s="76">
        <v>2333.9</v>
      </c>
      <c r="S150" s="76">
        <v>2237.5500000000002</v>
      </c>
      <c r="T150" s="76">
        <v>2526.5500000000002</v>
      </c>
      <c r="U150" s="76">
        <v>2636.9</v>
      </c>
      <c r="V150" s="76">
        <v>2636.45</v>
      </c>
      <c r="W150" s="76">
        <v>2636.25</v>
      </c>
      <c r="X150" s="76">
        <v>2633.25</v>
      </c>
      <c r="Y150" s="76">
        <v>2638.8</v>
      </c>
      <c r="Z150" s="76">
        <v>2633.8</v>
      </c>
      <c r="AA150" s="76">
        <v>1695.8</v>
      </c>
      <c r="AB150" s="76">
        <v>1753.15</v>
      </c>
      <c r="AC150" s="76">
        <v>53849.65</v>
      </c>
    </row>
    <row r="151" spans="1:29" x14ac:dyDescent="0.3">
      <c r="A151" s="1"/>
      <c r="B151" s="74" t="s">
        <v>453</v>
      </c>
      <c r="C151" s="74" t="s">
        <v>998</v>
      </c>
      <c r="D151" s="74" t="s">
        <v>26</v>
      </c>
      <c r="E151" s="75" t="s">
        <v>567</v>
      </c>
      <c r="F151" s="76">
        <v>13.15</v>
      </c>
      <c r="G151" s="76">
        <v>8.35</v>
      </c>
      <c r="H151" s="76">
        <v>16.149999999999999</v>
      </c>
      <c r="I151" s="76">
        <v>24.5</v>
      </c>
      <c r="J151" s="76">
        <v>22.5</v>
      </c>
      <c r="K151" s="76">
        <v>15.6</v>
      </c>
      <c r="L151" s="76">
        <v>19.600000000000001</v>
      </c>
      <c r="M151" s="76">
        <v>18.899999999999999</v>
      </c>
      <c r="N151" s="76">
        <v>16.2</v>
      </c>
      <c r="O151" s="76">
        <v>15.55</v>
      </c>
      <c r="P151" s="76">
        <v>18.05</v>
      </c>
      <c r="Q151" s="76">
        <v>15.85</v>
      </c>
      <c r="R151" s="76">
        <v>13.35</v>
      </c>
      <c r="S151" s="76">
        <v>12.5</v>
      </c>
      <c r="T151" s="76">
        <v>18.95</v>
      </c>
      <c r="U151" s="76">
        <v>13.2</v>
      </c>
      <c r="V151" s="76">
        <v>7.05</v>
      </c>
      <c r="W151" s="76">
        <v>24.8</v>
      </c>
      <c r="X151" s="76">
        <v>22.7</v>
      </c>
      <c r="Y151" s="76">
        <v>25.9</v>
      </c>
      <c r="Z151" s="76">
        <v>23.15</v>
      </c>
      <c r="AA151" s="76">
        <v>27.4</v>
      </c>
      <c r="AB151" s="76">
        <v>21.45</v>
      </c>
      <c r="AC151" s="76">
        <v>414.85</v>
      </c>
    </row>
    <row r="152" spans="1:29" x14ac:dyDescent="0.3">
      <c r="A152" s="1"/>
      <c r="B152" s="74" t="s">
        <v>572</v>
      </c>
      <c r="C152" s="74" t="s">
        <v>1147</v>
      </c>
      <c r="D152" s="74" t="s">
        <v>1148</v>
      </c>
      <c r="E152" s="75" t="s">
        <v>568</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v>0</v>
      </c>
    </row>
    <row r="153" spans="1:29" x14ac:dyDescent="0.3">
      <c r="A153" s="1"/>
      <c r="B153" s="74" t="s">
        <v>572</v>
      </c>
      <c r="C153" s="74" t="s">
        <v>1147</v>
      </c>
      <c r="D153" s="74" t="s">
        <v>1149</v>
      </c>
      <c r="E153" s="75" t="s">
        <v>568</v>
      </c>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v>0</v>
      </c>
    </row>
    <row r="154" spans="1:29" x14ac:dyDescent="0.3">
      <c r="A154" s="1"/>
      <c r="B154" s="74" t="s">
        <v>572</v>
      </c>
      <c r="C154" s="74" t="s">
        <v>1147</v>
      </c>
      <c r="D154" s="74" t="s">
        <v>1150</v>
      </c>
      <c r="E154" s="75" t="s">
        <v>568</v>
      </c>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v>0</v>
      </c>
    </row>
    <row r="155" spans="1:29" x14ac:dyDescent="0.3">
      <c r="A155" s="1"/>
      <c r="B155" s="74" t="s">
        <v>572</v>
      </c>
      <c r="C155" s="74" t="s">
        <v>1147</v>
      </c>
      <c r="D155" s="74" t="s">
        <v>1151</v>
      </c>
      <c r="E155" s="75" t="s">
        <v>568</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v>0</v>
      </c>
    </row>
    <row r="156" spans="1:29" x14ac:dyDescent="0.3">
      <c r="A156" s="1"/>
      <c r="B156" s="74" t="s">
        <v>999</v>
      </c>
      <c r="C156" s="74" t="s">
        <v>1000</v>
      </c>
      <c r="D156" s="74" t="s">
        <v>26</v>
      </c>
      <c r="E156" s="75" t="s">
        <v>567</v>
      </c>
      <c r="F156" s="76">
        <v>443.4</v>
      </c>
      <c r="G156" s="76">
        <v>471.8</v>
      </c>
      <c r="H156" s="76">
        <v>475.75</v>
      </c>
      <c r="I156" s="76">
        <v>480.1</v>
      </c>
      <c r="J156" s="76">
        <v>480.15</v>
      </c>
      <c r="K156" s="76">
        <v>480.4</v>
      </c>
      <c r="L156" s="76">
        <v>480.5</v>
      </c>
      <c r="M156" s="76">
        <v>479.5</v>
      </c>
      <c r="N156" s="76">
        <v>480.45</v>
      </c>
      <c r="O156" s="76">
        <v>479.55</v>
      </c>
      <c r="P156" s="76">
        <v>480</v>
      </c>
      <c r="Q156" s="76">
        <v>479.75</v>
      </c>
      <c r="R156" s="76">
        <v>479.85</v>
      </c>
      <c r="S156" s="76">
        <v>480.15</v>
      </c>
      <c r="T156" s="76">
        <v>480.15</v>
      </c>
      <c r="U156" s="76">
        <v>479.2</v>
      </c>
      <c r="V156" s="76">
        <v>480.25</v>
      </c>
      <c r="W156" s="76">
        <v>480.6</v>
      </c>
      <c r="X156" s="76">
        <v>480.15</v>
      </c>
      <c r="Y156" s="76">
        <v>480.2</v>
      </c>
      <c r="Z156" s="76">
        <v>480.1</v>
      </c>
      <c r="AA156" s="76">
        <v>476.99</v>
      </c>
      <c r="AB156" s="76">
        <v>479.6</v>
      </c>
      <c r="AC156" s="76">
        <v>10988.59</v>
      </c>
    </row>
    <row r="157" spans="1:29" x14ac:dyDescent="0.3">
      <c r="A157" s="1"/>
      <c r="B157" s="74" t="s">
        <v>999</v>
      </c>
      <c r="C157" s="74" t="s">
        <v>1001</v>
      </c>
      <c r="D157" s="74" t="s">
        <v>26</v>
      </c>
      <c r="E157" s="75" t="s">
        <v>567</v>
      </c>
      <c r="F157" s="76">
        <v>170.25</v>
      </c>
      <c r="G157" s="76">
        <v>171.55</v>
      </c>
      <c r="H157" s="76">
        <v>162.35</v>
      </c>
      <c r="I157" s="76">
        <v>166.45</v>
      </c>
      <c r="J157" s="76">
        <v>170</v>
      </c>
      <c r="K157" s="76">
        <v>176.9</v>
      </c>
      <c r="L157" s="76">
        <v>175.65</v>
      </c>
      <c r="M157" s="76">
        <v>175.25</v>
      </c>
      <c r="N157" s="76">
        <v>180.9</v>
      </c>
      <c r="O157" s="76">
        <v>182.35</v>
      </c>
      <c r="P157" s="76">
        <v>181.75</v>
      </c>
      <c r="Q157" s="76">
        <v>180.2</v>
      </c>
      <c r="R157" s="76">
        <v>168.15</v>
      </c>
      <c r="S157" s="76">
        <v>167.85</v>
      </c>
      <c r="T157" s="76">
        <v>167.85</v>
      </c>
      <c r="U157" s="76">
        <v>167.75</v>
      </c>
      <c r="V157" s="76">
        <v>167.6</v>
      </c>
      <c r="W157" s="76">
        <v>166.5</v>
      </c>
      <c r="X157" s="76">
        <v>164.05</v>
      </c>
      <c r="Y157" s="76">
        <v>171.2</v>
      </c>
      <c r="Z157" s="76">
        <v>169.05</v>
      </c>
      <c r="AA157" s="76">
        <v>168.4</v>
      </c>
      <c r="AB157" s="76">
        <v>164.25</v>
      </c>
      <c r="AC157" s="76">
        <v>3936.25</v>
      </c>
    </row>
    <row r="158" spans="1:29" x14ac:dyDescent="0.3">
      <c r="A158" s="1"/>
      <c r="B158" s="74" t="s">
        <v>124</v>
      </c>
      <c r="C158" s="74" t="s">
        <v>1002</v>
      </c>
      <c r="D158" s="74" t="s">
        <v>26</v>
      </c>
      <c r="E158" s="75" t="s">
        <v>567</v>
      </c>
      <c r="F158" s="76">
        <v>48</v>
      </c>
      <c r="G158" s="76">
        <v>48</v>
      </c>
      <c r="H158" s="76">
        <v>48</v>
      </c>
      <c r="I158" s="76">
        <v>48</v>
      </c>
      <c r="J158" s="76">
        <v>48</v>
      </c>
      <c r="K158" s="76">
        <v>48</v>
      </c>
      <c r="L158" s="76">
        <v>48</v>
      </c>
      <c r="M158" s="76">
        <v>48</v>
      </c>
      <c r="N158" s="76">
        <v>48</v>
      </c>
      <c r="O158" s="76">
        <v>48</v>
      </c>
      <c r="P158" s="76">
        <v>48</v>
      </c>
      <c r="Q158" s="76">
        <v>48</v>
      </c>
      <c r="R158" s="76">
        <v>48</v>
      </c>
      <c r="S158" s="76">
        <v>50.4</v>
      </c>
      <c r="T158" s="76">
        <v>50.9</v>
      </c>
      <c r="U158" s="76">
        <v>52.685000000000002</v>
      </c>
      <c r="V158" s="76">
        <v>52.8</v>
      </c>
      <c r="W158" s="76">
        <v>52.2</v>
      </c>
      <c r="X158" s="76">
        <v>51</v>
      </c>
      <c r="Y158" s="76">
        <v>48</v>
      </c>
      <c r="Z158" s="76">
        <v>48</v>
      </c>
      <c r="AA158" s="76">
        <v>48</v>
      </c>
      <c r="AB158" s="76">
        <v>48</v>
      </c>
      <c r="AC158" s="76">
        <v>1125.9849999999999</v>
      </c>
    </row>
    <row r="159" spans="1:29" x14ac:dyDescent="0.3">
      <c r="A159" s="1"/>
      <c r="B159" s="74" t="s">
        <v>124</v>
      </c>
      <c r="C159" s="74" t="s">
        <v>1003</v>
      </c>
      <c r="D159" s="74" t="s">
        <v>26</v>
      </c>
      <c r="E159" s="75" t="s">
        <v>567</v>
      </c>
      <c r="F159" s="76">
        <v>519.25</v>
      </c>
      <c r="G159" s="76">
        <v>513.75</v>
      </c>
      <c r="H159" s="76">
        <v>512.4</v>
      </c>
      <c r="I159" s="76">
        <v>509.65</v>
      </c>
      <c r="J159" s="76">
        <v>522.20000000000005</v>
      </c>
      <c r="K159" s="76">
        <v>519.45000000000005</v>
      </c>
      <c r="L159" s="76">
        <v>521.5</v>
      </c>
      <c r="M159" s="76">
        <v>513.4</v>
      </c>
      <c r="N159" s="76">
        <v>455.25</v>
      </c>
      <c r="O159" s="76">
        <v>463.9</v>
      </c>
      <c r="P159" s="76">
        <v>526.20000000000005</v>
      </c>
      <c r="Q159" s="76">
        <v>542.45000000000005</v>
      </c>
      <c r="R159" s="76">
        <v>511.4</v>
      </c>
      <c r="S159" s="76">
        <v>505.15</v>
      </c>
      <c r="T159" s="76">
        <v>480.3</v>
      </c>
      <c r="U159" s="76">
        <v>520.37</v>
      </c>
      <c r="V159" s="76">
        <v>521.1</v>
      </c>
      <c r="W159" s="76">
        <v>520.6</v>
      </c>
      <c r="X159" s="76">
        <v>141.6</v>
      </c>
      <c r="Y159" s="76">
        <v>282.75</v>
      </c>
      <c r="Z159" s="76">
        <v>511.8</v>
      </c>
      <c r="AA159" s="76">
        <v>497.6</v>
      </c>
      <c r="AB159" s="76">
        <v>516.04999999999995</v>
      </c>
      <c r="AC159" s="76">
        <v>11128.12</v>
      </c>
    </row>
    <row r="160" spans="1:29" x14ac:dyDescent="0.3">
      <c r="A160" s="1"/>
      <c r="B160" s="74" t="s">
        <v>124</v>
      </c>
      <c r="C160" s="74" t="s">
        <v>125</v>
      </c>
      <c r="D160" s="74" t="s">
        <v>26</v>
      </c>
      <c r="E160" s="75" t="s">
        <v>567</v>
      </c>
      <c r="F160" s="76">
        <v>1582.65</v>
      </c>
      <c r="G160" s="76">
        <v>1829.2</v>
      </c>
      <c r="H160" s="76">
        <v>1851.8</v>
      </c>
      <c r="I160" s="76">
        <v>2043.75</v>
      </c>
      <c r="J160" s="76">
        <v>2357.4</v>
      </c>
      <c r="K160" s="76">
        <v>2153.0500000000002</v>
      </c>
      <c r="L160" s="76">
        <v>2061.4</v>
      </c>
      <c r="M160" s="76">
        <v>2611.9499999999998</v>
      </c>
      <c r="N160" s="76">
        <v>2120.1</v>
      </c>
      <c r="O160" s="76">
        <v>2722.75</v>
      </c>
      <c r="P160" s="76">
        <v>2816.6</v>
      </c>
      <c r="Q160" s="76">
        <v>2727.4</v>
      </c>
      <c r="R160" s="76">
        <v>2695</v>
      </c>
      <c r="S160" s="76">
        <v>2351.9</v>
      </c>
      <c r="T160" s="76">
        <v>2139.3000000000002</v>
      </c>
      <c r="U160" s="76">
        <v>1141.575</v>
      </c>
      <c r="V160" s="76">
        <v>1212.8499999999999</v>
      </c>
      <c r="W160" s="76">
        <v>1262.1500000000001</v>
      </c>
      <c r="X160" s="76">
        <v>1312.85</v>
      </c>
      <c r="Y160" s="76">
        <v>1330.95</v>
      </c>
      <c r="Z160" s="76">
        <v>1642.55</v>
      </c>
      <c r="AA160" s="76">
        <v>1521.85</v>
      </c>
      <c r="AB160" s="76">
        <v>1398.45</v>
      </c>
      <c r="AC160" s="76">
        <v>44887.474999999999</v>
      </c>
    </row>
    <row r="161" spans="1:29" x14ac:dyDescent="0.3">
      <c r="A161" s="1"/>
      <c r="B161" s="74" t="s">
        <v>124</v>
      </c>
      <c r="C161" s="74" t="s">
        <v>1004</v>
      </c>
      <c r="D161" s="74" t="s">
        <v>26</v>
      </c>
      <c r="E161" s="75" t="s">
        <v>567</v>
      </c>
      <c r="F161" s="76"/>
      <c r="G161" s="76"/>
      <c r="H161" s="76"/>
      <c r="I161" s="76"/>
      <c r="J161" s="76"/>
      <c r="K161" s="76"/>
      <c r="L161" s="76"/>
      <c r="M161" s="76"/>
      <c r="N161" s="76"/>
      <c r="O161" s="76"/>
      <c r="P161" s="76"/>
      <c r="Q161" s="76"/>
      <c r="R161" s="76"/>
      <c r="S161" s="76">
        <v>223.05</v>
      </c>
      <c r="T161" s="76">
        <v>376</v>
      </c>
      <c r="U161" s="76">
        <v>411.87</v>
      </c>
      <c r="V161" s="76">
        <v>457.55</v>
      </c>
      <c r="W161" s="76">
        <v>443.9</v>
      </c>
      <c r="X161" s="76">
        <v>432.5</v>
      </c>
      <c r="Y161" s="76">
        <v>441.9</v>
      </c>
      <c r="Z161" s="76">
        <v>433.4</v>
      </c>
      <c r="AA161" s="76">
        <v>446.5</v>
      </c>
      <c r="AB161" s="76">
        <v>461.1</v>
      </c>
      <c r="AC161" s="76">
        <v>4127.7700000000004</v>
      </c>
    </row>
    <row r="162" spans="1:29" x14ac:dyDescent="0.3">
      <c r="A162" s="1"/>
      <c r="B162" s="74" t="s">
        <v>124</v>
      </c>
      <c r="C162" s="74" t="s">
        <v>1005</v>
      </c>
      <c r="D162" s="74" t="s">
        <v>26</v>
      </c>
      <c r="E162" s="75" t="s">
        <v>567</v>
      </c>
      <c r="F162" s="76">
        <v>197.45</v>
      </c>
      <c r="G162" s="76">
        <v>302.95</v>
      </c>
      <c r="H162" s="76">
        <v>361.5</v>
      </c>
      <c r="I162" s="76">
        <v>218.15</v>
      </c>
      <c r="J162" s="76">
        <v>395.1</v>
      </c>
      <c r="K162" s="76">
        <v>380.5</v>
      </c>
      <c r="L162" s="76">
        <v>487.8</v>
      </c>
      <c r="M162" s="76">
        <v>581.75</v>
      </c>
      <c r="N162" s="76">
        <v>634.9</v>
      </c>
      <c r="O162" s="76">
        <v>640.35</v>
      </c>
      <c r="P162" s="76">
        <v>698.75</v>
      </c>
      <c r="Q162" s="76">
        <v>795.8</v>
      </c>
      <c r="R162" s="76">
        <v>798.45</v>
      </c>
      <c r="S162" s="76">
        <v>797.75</v>
      </c>
      <c r="T162" s="76">
        <v>800.1</v>
      </c>
      <c r="U162" s="76">
        <v>798.44500000000005</v>
      </c>
      <c r="V162" s="76">
        <v>800.85</v>
      </c>
      <c r="W162" s="76">
        <v>801</v>
      </c>
      <c r="X162" s="76">
        <v>799.85</v>
      </c>
      <c r="Y162" s="76">
        <v>800.45</v>
      </c>
      <c r="Z162" s="76">
        <v>795.75</v>
      </c>
      <c r="AA162" s="76">
        <v>802</v>
      </c>
      <c r="AB162" s="76">
        <v>769.3</v>
      </c>
      <c r="AC162" s="76">
        <v>14458.945</v>
      </c>
    </row>
    <row r="163" spans="1:29" x14ac:dyDescent="0.3">
      <c r="A163" s="1"/>
      <c r="B163" s="74" t="s">
        <v>124</v>
      </c>
      <c r="C163" s="74" t="s">
        <v>1006</v>
      </c>
      <c r="D163" s="74" t="s">
        <v>26</v>
      </c>
      <c r="E163" s="75" t="s">
        <v>567</v>
      </c>
      <c r="F163" s="76">
        <v>185.5</v>
      </c>
      <c r="G163" s="76">
        <v>83.5</v>
      </c>
      <c r="H163" s="76">
        <v>179.7</v>
      </c>
      <c r="I163" s="76">
        <v>179.85</v>
      </c>
      <c r="J163" s="76">
        <v>178.7</v>
      </c>
      <c r="K163" s="76">
        <v>179.55</v>
      </c>
      <c r="L163" s="76">
        <v>179.3</v>
      </c>
      <c r="M163" s="76">
        <v>179.65</v>
      </c>
      <c r="N163" s="76">
        <v>180.7</v>
      </c>
      <c r="O163" s="76">
        <v>178.4</v>
      </c>
      <c r="P163" s="76">
        <v>179.15</v>
      </c>
      <c r="Q163" s="76">
        <v>180.6</v>
      </c>
      <c r="R163" s="76">
        <v>180.95</v>
      </c>
      <c r="S163" s="76">
        <v>180.95</v>
      </c>
      <c r="T163" s="76">
        <v>180.25</v>
      </c>
      <c r="U163" s="76">
        <v>178.79</v>
      </c>
      <c r="V163" s="76">
        <v>180.75</v>
      </c>
      <c r="W163" s="76">
        <v>179.65</v>
      </c>
      <c r="X163" s="76">
        <v>180.65</v>
      </c>
      <c r="Y163" s="76">
        <v>179.4</v>
      </c>
      <c r="Z163" s="76">
        <v>156.6</v>
      </c>
      <c r="AA163" s="76">
        <v>146.25</v>
      </c>
      <c r="AB163" s="76">
        <v>92.15</v>
      </c>
      <c r="AC163" s="76">
        <v>3900.99</v>
      </c>
    </row>
    <row r="164" spans="1:29" x14ac:dyDescent="0.3">
      <c r="A164" s="1"/>
      <c r="B164" s="74" t="s">
        <v>124</v>
      </c>
      <c r="C164" s="74" t="s">
        <v>1007</v>
      </c>
      <c r="D164" s="74" t="s">
        <v>26</v>
      </c>
      <c r="E164" s="75" t="s">
        <v>567</v>
      </c>
      <c r="F164" s="76">
        <v>216.35</v>
      </c>
      <c r="G164" s="76">
        <v>215.85</v>
      </c>
      <c r="H164" s="76">
        <v>213.45</v>
      </c>
      <c r="I164" s="76">
        <v>218.7</v>
      </c>
      <c r="J164" s="76">
        <v>214.95</v>
      </c>
      <c r="K164" s="76">
        <v>212.25</v>
      </c>
      <c r="L164" s="76">
        <v>211.5</v>
      </c>
      <c r="M164" s="76">
        <v>206.75</v>
      </c>
      <c r="N164" s="76">
        <v>209.2</v>
      </c>
      <c r="O164" s="76">
        <v>216.65</v>
      </c>
      <c r="P164" s="76">
        <v>216.3</v>
      </c>
      <c r="Q164" s="76">
        <v>212.65</v>
      </c>
      <c r="R164" s="76">
        <v>215.2</v>
      </c>
      <c r="S164" s="76">
        <v>211.2</v>
      </c>
      <c r="T164" s="76">
        <v>207.95</v>
      </c>
      <c r="U164" s="76">
        <v>208.995</v>
      </c>
      <c r="V164" s="76">
        <v>210.35</v>
      </c>
      <c r="W164" s="76">
        <v>208.05</v>
      </c>
      <c r="X164" s="76">
        <v>214.45</v>
      </c>
      <c r="Y164" s="76">
        <v>212.7</v>
      </c>
      <c r="Z164" s="76">
        <v>206.35</v>
      </c>
      <c r="AA164" s="76">
        <v>204</v>
      </c>
      <c r="AB164" s="76">
        <v>190.8</v>
      </c>
      <c r="AC164" s="76">
        <v>4854.6450000000004</v>
      </c>
    </row>
    <row r="165" spans="1:29" x14ac:dyDescent="0.3">
      <c r="A165" s="1"/>
      <c r="B165" s="74" t="s">
        <v>124</v>
      </c>
      <c r="C165" s="74" t="s">
        <v>1008</v>
      </c>
      <c r="D165" s="74" t="s">
        <v>26</v>
      </c>
      <c r="E165" s="75" t="s">
        <v>567</v>
      </c>
      <c r="F165" s="76">
        <v>2416.6</v>
      </c>
      <c r="G165" s="76">
        <v>2590.4</v>
      </c>
      <c r="H165" s="76">
        <v>2605.1</v>
      </c>
      <c r="I165" s="76">
        <v>2606.8000000000002</v>
      </c>
      <c r="J165" s="76">
        <v>2610.5</v>
      </c>
      <c r="K165" s="76">
        <v>2603.1</v>
      </c>
      <c r="L165" s="76">
        <v>2252.3000000000002</v>
      </c>
      <c r="M165" s="76">
        <v>2240.9499999999998</v>
      </c>
      <c r="N165" s="76">
        <v>2158.6999999999998</v>
      </c>
      <c r="O165" s="76">
        <v>2385.25</v>
      </c>
      <c r="P165" s="76">
        <v>2248.1999999999998</v>
      </c>
      <c r="Q165" s="76">
        <v>2169.85</v>
      </c>
      <c r="R165" s="76">
        <v>2477.75</v>
      </c>
      <c r="S165" s="76">
        <v>2607.1999999999998</v>
      </c>
      <c r="T165" s="76">
        <v>2604.35</v>
      </c>
      <c r="U165" s="76">
        <v>2517.9250000000002</v>
      </c>
      <c r="V165" s="76">
        <v>2634.9</v>
      </c>
      <c r="W165" s="76">
        <v>2631.15</v>
      </c>
      <c r="X165" s="76">
        <v>2622.3</v>
      </c>
      <c r="Y165" s="76">
        <v>2605.1999999999998</v>
      </c>
      <c r="Z165" s="76">
        <v>2598.5500000000002</v>
      </c>
      <c r="AA165" s="76">
        <v>2623.9</v>
      </c>
      <c r="AB165" s="76">
        <v>2592.6</v>
      </c>
      <c r="AC165" s="76">
        <v>57403.574999999997</v>
      </c>
    </row>
    <row r="166" spans="1:29" x14ac:dyDescent="0.3">
      <c r="A166" s="1"/>
      <c r="B166" s="74" t="s">
        <v>1152</v>
      </c>
      <c r="C166" s="74" t="s">
        <v>1153</v>
      </c>
      <c r="D166" s="74" t="s">
        <v>26</v>
      </c>
      <c r="E166" s="75" t="s">
        <v>569</v>
      </c>
      <c r="F166" s="76">
        <v>154.19999999999999</v>
      </c>
      <c r="G166" s="76">
        <v>176.15</v>
      </c>
      <c r="H166" s="76">
        <v>170.35</v>
      </c>
      <c r="I166" s="76">
        <v>140.85</v>
      </c>
      <c r="J166" s="76">
        <v>126.1</v>
      </c>
      <c r="K166" s="76">
        <v>145.05000000000001</v>
      </c>
      <c r="L166" s="76">
        <v>108.75</v>
      </c>
      <c r="M166" s="76">
        <v>122.95</v>
      </c>
      <c r="N166" s="76">
        <v>196.85</v>
      </c>
      <c r="O166" s="76">
        <v>175.9</v>
      </c>
      <c r="P166" s="76">
        <v>149.25</v>
      </c>
      <c r="Q166" s="76">
        <v>169.9</v>
      </c>
      <c r="R166" s="76">
        <v>171.8</v>
      </c>
      <c r="S166" s="76">
        <v>198.75</v>
      </c>
      <c r="T166" s="76">
        <v>158.80000000000001</v>
      </c>
      <c r="U166" s="76">
        <v>176.05</v>
      </c>
      <c r="V166" s="76">
        <v>159.9</v>
      </c>
      <c r="W166" s="76">
        <v>160.35</v>
      </c>
      <c r="X166" s="76">
        <v>177.45</v>
      </c>
      <c r="Y166" s="76">
        <v>159.4</v>
      </c>
      <c r="Z166" s="76">
        <v>117.4</v>
      </c>
      <c r="AA166" s="76">
        <v>199.15</v>
      </c>
      <c r="AB166" s="76">
        <v>183.25</v>
      </c>
      <c r="AC166" s="76">
        <v>3698.6</v>
      </c>
    </row>
    <row r="167" spans="1:29" x14ac:dyDescent="0.3">
      <c r="A167" s="1"/>
      <c r="B167" s="74" t="s">
        <v>127</v>
      </c>
      <c r="C167" s="74" t="s">
        <v>1154</v>
      </c>
      <c r="D167" s="74" t="s">
        <v>1106</v>
      </c>
      <c r="E167" s="75" t="s">
        <v>568</v>
      </c>
      <c r="F167" s="76">
        <v>5190.6000000000004</v>
      </c>
      <c r="G167" s="76">
        <v>5193.6000000000004</v>
      </c>
      <c r="H167" s="76">
        <v>5165.3</v>
      </c>
      <c r="I167" s="76">
        <v>32.75</v>
      </c>
      <c r="J167" s="76"/>
      <c r="K167" s="76"/>
      <c r="L167" s="76"/>
      <c r="M167" s="76"/>
      <c r="N167" s="76"/>
      <c r="O167" s="76"/>
      <c r="P167" s="76"/>
      <c r="Q167" s="76"/>
      <c r="R167" s="76"/>
      <c r="S167" s="76"/>
      <c r="T167" s="76">
        <v>1474.415</v>
      </c>
      <c r="U167" s="76"/>
      <c r="V167" s="76"/>
      <c r="W167" s="76"/>
      <c r="X167" s="76"/>
      <c r="Y167" s="76"/>
      <c r="Z167" s="76"/>
      <c r="AA167" s="76"/>
      <c r="AB167" s="76"/>
      <c r="AC167" s="76">
        <v>17056.665000000001</v>
      </c>
    </row>
    <row r="168" spans="1:29" x14ac:dyDescent="0.3">
      <c r="A168" s="1"/>
      <c r="B168" s="74" t="s">
        <v>127</v>
      </c>
      <c r="C168" s="74" t="s">
        <v>1154</v>
      </c>
      <c r="D168" s="74" t="s">
        <v>1070</v>
      </c>
      <c r="E168" s="75" t="s">
        <v>568</v>
      </c>
      <c r="F168" s="76">
        <v>2489.35</v>
      </c>
      <c r="G168" s="76">
        <v>2489</v>
      </c>
      <c r="H168" s="76">
        <v>2488.9</v>
      </c>
      <c r="I168" s="76"/>
      <c r="J168" s="76"/>
      <c r="K168" s="76"/>
      <c r="L168" s="76"/>
      <c r="M168" s="76"/>
      <c r="N168" s="76"/>
      <c r="O168" s="76"/>
      <c r="P168" s="76"/>
      <c r="Q168" s="76"/>
      <c r="R168" s="76"/>
      <c r="S168" s="76"/>
      <c r="T168" s="76"/>
      <c r="U168" s="76"/>
      <c r="V168" s="76"/>
      <c r="W168" s="76"/>
      <c r="X168" s="76"/>
      <c r="Y168" s="76"/>
      <c r="Z168" s="76"/>
      <c r="AA168" s="76"/>
      <c r="AB168" s="76"/>
      <c r="AC168" s="76">
        <v>7467.25</v>
      </c>
    </row>
    <row r="169" spans="1:29" x14ac:dyDescent="0.3">
      <c r="A169" s="1"/>
      <c r="B169" s="74" t="s">
        <v>130</v>
      </c>
      <c r="C169" s="74" t="s">
        <v>1155</v>
      </c>
      <c r="D169" s="74" t="s">
        <v>1106</v>
      </c>
      <c r="E169" s="75" t="s">
        <v>568</v>
      </c>
      <c r="F169" s="76"/>
      <c r="G169" s="76"/>
      <c r="H169" s="76"/>
      <c r="I169" s="76"/>
      <c r="J169" s="76"/>
      <c r="K169" s="76"/>
      <c r="L169" s="76"/>
      <c r="M169" s="76"/>
      <c r="N169" s="76"/>
      <c r="O169" s="76"/>
      <c r="P169" s="76"/>
      <c r="Q169" s="76"/>
      <c r="R169" s="76"/>
      <c r="S169" s="76"/>
      <c r="T169" s="76"/>
      <c r="U169" s="76"/>
      <c r="V169" s="76"/>
      <c r="W169" s="76"/>
      <c r="X169" s="76"/>
      <c r="Y169" s="76">
        <v>401.8</v>
      </c>
      <c r="Z169" s="76"/>
      <c r="AA169" s="76">
        <v>415.92500000000001</v>
      </c>
      <c r="AB169" s="76"/>
      <c r="AC169" s="76">
        <v>817.72500000000002</v>
      </c>
    </row>
    <row r="170" spans="1:29" x14ac:dyDescent="0.3">
      <c r="A170" s="1"/>
      <c r="B170" s="74" t="s">
        <v>130</v>
      </c>
      <c r="C170" s="74" t="s">
        <v>1155</v>
      </c>
      <c r="D170" s="74" t="s">
        <v>1107</v>
      </c>
      <c r="E170" s="75" t="s">
        <v>568</v>
      </c>
      <c r="F170" s="76"/>
      <c r="G170" s="76"/>
      <c r="H170" s="76"/>
      <c r="I170" s="76"/>
      <c r="J170" s="76"/>
      <c r="K170" s="76"/>
      <c r="L170" s="76"/>
      <c r="M170" s="76"/>
      <c r="N170" s="76"/>
      <c r="O170" s="76"/>
      <c r="P170" s="76"/>
      <c r="Q170" s="76"/>
      <c r="R170" s="76"/>
      <c r="S170" s="76"/>
      <c r="T170" s="76"/>
      <c r="U170" s="76"/>
      <c r="V170" s="76"/>
      <c r="W170" s="76"/>
      <c r="X170" s="76"/>
      <c r="Y170" s="76"/>
      <c r="Z170" s="76">
        <v>953.35</v>
      </c>
      <c r="AA170" s="76"/>
      <c r="AB170" s="76">
        <v>903.85</v>
      </c>
      <c r="AC170" s="76">
        <v>1857.2</v>
      </c>
    </row>
    <row r="171" spans="1:29" x14ac:dyDescent="0.3">
      <c r="A171" s="1"/>
      <c r="B171" s="74" t="s">
        <v>592</v>
      </c>
      <c r="C171" s="74" t="s">
        <v>1009</v>
      </c>
      <c r="D171" s="74" t="s">
        <v>1009</v>
      </c>
      <c r="E171" s="75" t="s">
        <v>567</v>
      </c>
      <c r="F171" s="76"/>
      <c r="G171" s="76"/>
      <c r="H171" s="76"/>
      <c r="I171" s="76"/>
      <c r="J171" s="76">
        <v>253.45</v>
      </c>
      <c r="K171" s="76">
        <v>499.05</v>
      </c>
      <c r="L171" s="76">
        <v>261.64999999999998</v>
      </c>
      <c r="M171" s="76">
        <v>253.8</v>
      </c>
      <c r="N171" s="76">
        <v>123.6</v>
      </c>
      <c r="O171" s="76">
        <v>336</v>
      </c>
      <c r="P171" s="76">
        <v>239.45</v>
      </c>
      <c r="Q171" s="76">
        <v>125.25</v>
      </c>
      <c r="R171" s="76">
        <v>235.3</v>
      </c>
      <c r="S171" s="76">
        <v>235.75</v>
      </c>
      <c r="T171" s="76">
        <v>177.15</v>
      </c>
      <c r="U171" s="76">
        <v>363.5138</v>
      </c>
      <c r="V171" s="76">
        <v>277.82473499999998</v>
      </c>
      <c r="W171" s="76">
        <v>162.92762999999999</v>
      </c>
      <c r="X171" s="76">
        <v>350.95</v>
      </c>
      <c r="Y171" s="76">
        <v>437.1</v>
      </c>
      <c r="Z171" s="76">
        <v>501.85</v>
      </c>
      <c r="AA171" s="76">
        <v>478.37</v>
      </c>
      <c r="AB171" s="76">
        <v>310.13680499999998</v>
      </c>
      <c r="AC171" s="76">
        <v>5623.1229700000004</v>
      </c>
    </row>
    <row r="172" spans="1:29" x14ac:dyDescent="0.3">
      <c r="A172" s="1"/>
      <c r="B172" s="216" t="s">
        <v>1156</v>
      </c>
      <c r="C172" s="216"/>
      <c r="D172" s="216"/>
      <c r="E172" s="216"/>
      <c r="F172" s="77">
        <v>168817.75</v>
      </c>
      <c r="G172" s="77">
        <v>168091.3345</v>
      </c>
      <c r="H172" s="77">
        <v>170316.2</v>
      </c>
      <c r="I172" s="77">
        <v>168476.38</v>
      </c>
      <c r="J172" s="77">
        <v>157882.1</v>
      </c>
      <c r="K172" s="77">
        <v>166593.45000000001</v>
      </c>
      <c r="L172" s="77">
        <v>168269.67499999999</v>
      </c>
      <c r="M172" s="77">
        <v>159186.17000000001</v>
      </c>
      <c r="N172" s="77">
        <v>171799.14689999999</v>
      </c>
      <c r="O172" s="77">
        <v>172846.5</v>
      </c>
      <c r="P172" s="77">
        <v>171504.5722</v>
      </c>
      <c r="Q172" s="77">
        <v>159060.70000000001</v>
      </c>
      <c r="R172" s="77">
        <v>168578.0595</v>
      </c>
      <c r="S172" s="77">
        <v>172044.45</v>
      </c>
      <c r="T172" s="77">
        <v>172772.30499999999</v>
      </c>
      <c r="U172" s="77">
        <v>169598.91235</v>
      </c>
      <c r="V172" s="77">
        <v>171224.604735</v>
      </c>
      <c r="W172" s="77">
        <v>167392.02763</v>
      </c>
      <c r="X172" s="77">
        <v>160046.15</v>
      </c>
      <c r="Y172" s="77">
        <v>172105.52499999999</v>
      </c>
      <c r="Z172" s="77">
        <v>175429.5</v>
      </c>
      <c r="AA172" s="77">
        <v>175220.07500000001</v>
      </c>
      <c r="AB172" s="77">
        <v>174162.97096499999</v>
      </c>
      <c r="AC172" s="77">
        <v>3881418.5587800001</v>
      </c>
    </row>
    <row r="173" spans="1:29"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7.399999999999999" x14ac:dyDescent="0.3">
      <c r="A175" s="1"/>
      <c r="B175" s="2" t="s">
        <v>1157</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22.95" customHeight="1" x14ac:dyDescent="0.3">
      <c r="A176" s="1"/>
      <c r="B176" s="201" t="s">
        <v>3</v>
      </c>
      <c r="C176" s="201" t="s">
        <v>26</v>
      </c>
      <c r="D176" s="201" t="s">
        <v>1065</v>
      </c>
      <c r="E176" s="201" t="s">
        <v>1066</v>
      </c>
      <c r="F176" s="215" t="s">
        <v>1067</v>
      </c>
      <c r="G176" s="215"/>
      <c r="H176" s="215"/>
      <c r="I176" s="215"/>
      <c r="J176" s="215"/>
      <c r="K176" s="215"/>
      <c r="L176" s="215"/>
      <c r="M176" s="215"/>
      <c r="N176" s="215"/>
      <c r="O176" s="215"/>
      <c r="P176" s="215"/>
      <c r="Q176" s="215"/>
      <c r="R176" s="215"/>
      <c r="S176" s="215"/>
      <c r="T176" s="215"/>
      <c r="U176" s="215"/>
      <c r="V176" s="215"/>
      <c r="W176" s="215"/>
      <c r="X176" s="215"/>
      <c r="Y176" s="215"/>
      <c r="Z176" s="215"/>
      <c r="AA176" s="215"/>
      <c r="AB176" s="215"/>
      <c r="AC176" s="215"/>
    </row>
    <row r="177" spans="1:29" ht="22.95" customHeight="1" x14ac:dyDescent="0.3">
      <c r="A177" s="1"/>
      <c r="B177" s="201"/>
      <c r="C177" s="201"/>
      <c r="D177" s="201"/>
      <c r="E177" s="201"/>
      <c r="F177" s="73">
        <v>1</v>
      </c>
      <c r="G177" s="73">
        <v>2</v>
      </c>
      <c r="H177" s="73">
        <v>3</v>
      </c>
      <c r="I177" s="73">
        <v>4</v>
      </c>
      <c r="J177" s="73">
        <v>5</v>
      </c>
      <c r="K177" s="73">
        <v>6</v>
      </c>
      <c r="L177" s="73">
        <v>7</v>
      </c>
      <c r="M177" s="73">
        <v>8</v>
      </c>
      <c r="N177" s="73">
        <v>9</v>
      </c>
      <c r="O177" s="73">
        <v>10</v>
      </c>
      <c r="P177" s="73">
        <v>11</v>
      </c>
      <c r="Q177" s="73">
        <v>12</v>
      </c>
      <c r="R177" s="73">
        <v>13</v>
      </c>
      <c r="S177" s="73">
        <v>14</v>
      </c>
      <c r="T177" s="73">
        <v>15</v>
      </c>
      <c r="U177" s="73">
        <v>16</v>
      </c>
      <c r="V177" s="73">
        <v>17</v>
      </c>
      <c r="W177" s="73">
        <v>18</v>
      </c>
      <c r="X177" s="73">
        <v>19</v>
      </c>
      <c r="Y177" s="73">
        <v>20</v>
      </c>
      <c r="Z177" s="73">
        <v>21</v>
      </c>
      <c r="AA177" s="73">
        <v>22</v>
      </c>
      <c r="AB177" s="73">
        <v>23</v>
      </c>
      <c r="AC177" s="73" t="s">
        <v>936</v>
      </c>
    </row>
    <row r="178" spans="1:29" x14ac:dyDescent="0.3">
      <c r="A178" s="1"/>
      <c r="B178" s="74" t="s">
        <v>621</v>
      </c>
      <c r="C178" s="74" t="s">
        <v>1158</v>
      </c>
      <c r="D178" s="74" t="s">
        <v>1079</v>
      </c>
      <c r="E178" s="75" t="s">
        <v>567</v>
      </c>
      <c r="F178" s="76">
        <v>141.398</v>
      </c>
      <c r="G178" s="76">
        <v>142.29</v>
      </c>
      <c r="H178" s="76">
        <v>142.69399999999999</v>
      </c>
      <c r="I178" s="76">
        <v>145.17400000000001</v>
      </c>
      <c r="J178" s="76">
        <v>144.446</v>
      </c>
      <c r="K178" s="76">
        <v>140.33500000000001</v>
      </c>
      <c r="L178" s="76">
        <v>137</v>
      </c>
      <c r="M178" s="76">
        <v>145.702</v>
      </c>
      <c r="N178" s="76">
        <v>145.33041499999999</v>
      </c>
      <c r="O178" s="76">
        <v>144.997435</v>
      </c>
      <c r="P178" s="76">
        <v>144.59552500000001</v>
      </c>
      <c r="Q178" s="76">
        <v>77.140514999999994</v>
      </c>
      <c r="R178" s="76">
        <v>146.80000000000001</v>
      </c>
      <c r="S178" s="76">
        <v>147.77362500000001</v>
      </c>
      <c r="T178" s="76">
        <v>147.44725</v>
      </c>
      <c r="U178" s="76">
        <v>147.168125</v>
      </c>
      <c r="V178" s="76">
        <v>147.19999999999999</v>
      </c>
      <c r="W178" s="76">
        <v>147.1815</v>
      </c>
      <c r="X178" s="76">
        <v>146.952</v>
      </c>
      <c r="Y178" s="76">
        <v>146.36224999999999</v>
      </c>
      <c r="Z178" s="76">
        <v>146.4</v>
      </c>
      <c r="AA178" s="76"/>
      <c r="AB178" s="76">
        <v>145.48150000000001</v>
      </c>
      <c r="AC178" s="76">
        <v>3119.8691399999998</v>
      </c>
    </row>
    <row r="179" spans="1:29" x14ac:dyDescent="0.3">
      <c r="A179" s="1"/>
      <c r="B179" s="74" t="s">
        <v>29</v>
      </c>
      <c r="C179" s="74" t="s">
        <v>1159</v>
      </c>
      <c r="D179" s="74" t="s">
        <v>1079</v>
      </c>
      <c r="E179" s="75" t="s">
        <v>567</v>
      </c>
      <c r="F179" s="76">
        <v>193.12450000000001</v>
      </c>
      <c r="G179" s="76">
        <v>169.78749999999999</v>
      </c>
      <c r="H179" s="76">
        <v>192.648</v>
      </c>
      <c r="I179" s="76">
        <v>192.1935</v>
      </c>
      <c r="J179" s="76">
        <v>159.52000000000001</v>
      </c>
      <c r="K179" s="76">
        <v>112.9295</v>
      </c>
      <c r="L179" s="76">
        <v>169.78749999999999</v>
      </c>
      <c r="M179" s="76">
        <v>86.903499999999994</v>
      </c>
      <c r="N179" s="76">
        <v>91.841499999999996</v>
      </c>
      <c r="O179" s="76">
        <v>191.733</v>
      </c>
      <c r="P179" s="76">
        <v>158.39500000000001</v>
      </c>
      <c r="Q179" s="76">
        <v>110.40649999999999</v>
      </c>
      <c r="R179" s="76">
        <v>166.41</v>
      </c>
      <c r="S179" s="76">
        <v>191.9485</v>
      </c>
      <c r="T179" s="76">
        <v>191.738</v>
      </c>
      <c r="U179" s="76">
        <v>172.64699999999999</v>
      </c>
      <c r="V179" s="76">
        <v>155.86949999999999</v>
      </c>
      <c r="W179" s="76">
        <v>169.72550000000001</v>
      </c>
      <c r="X179" s="76">
        <v>146.32050000000001</v>
      </c>
      <c r="Y179" s="76">
        <v>110.012</v>
      </c>
      <c r="Z179" s="76">
        <v>103.89149999999999</v>
      </c>
      <c r="AA179" s="76">
        <v>192</v>
      </c>
      <c r="AB179" s="76">
        <v>133.63999999999999</v>
      </c>
      <c r="AC179" s="76">
        <v>3563.4724999999999</v>
      </c>
    </row>
    <row r="180" spans="1:29" x14ac:dyDescent="0.3">
      <c r="A180" s="1"/>
      <c r="B180" s="74" t="s">
        <v>622</v>
      </c>
      <c r="C180" s="74" t="s">
        <v>1160</v>
      </c>
      <c r="D180" s="74" t="s">
        <v>26</v>
      </c>
      <c r="E180" s="75" t="s">
        <v>567</v>
      </c>
      <c r="F180" s="76">
        <v>179.85</v>
      </c>
      <c r="G180" s="76">
        <v>186.25</v>
      </c>
      <c r="H180" s="76">
        <v>202.5</v>
      </c>
      <c r="I180" s="76">
        <v>209.7</v>
      </c>
      <c r="J180" s="76">
        <v>203.9</v>
      </c>
      <c r="K180" s="76">
        <v>290.39999999999998</v>
      </c>
      <c r="L180" s="76">
        <v>314.39999999999998</v>
      </c>
      <c r="M180" s="76">
        <v>294.10000000000002</v>
      </c>
      <c r="N180" s="76">
        <v>267.64999999999998</v>
      </c>
      <c r="O180" s="76">
        <v>261.55</v>
      </c>
      <c r="P180" s="76">
        <v>316.39999999999998</v>
      </c>
      <c r="Q180" s="76">
        <v>191</v>
      </c>
      <c r="R180" s="76">
        <v>315.5</v>
      </c>
      <c r="S180" s="76">
        <v>314.75</v>
      </c>
      <c r="T180" s="76">
        <v>233.3</v>
      </c>
      <c r="U180" s="76">
        <v>179.8</v>
      </c>
      <c r="V180" s="76">
        <v>194.25</v>
      </c>
      <c r="W180" s="76">
        <v>123.75</v>
      </c>
      <c r="X180" s="76">
        <v>73.754999999999995</v>
      </c>
      <c r="Y180" s="76">
        <v>217.7</v>
      </c>
      <c r="Z180" s="76">
        <v>316.14999999999998</v>
      </c>
      <c r="AA180" s="76">
        <v>160.96</v>
      </c>
      <c r="AB180" s="76">
        <v>173</v>
      </c>
      <c r="AC180" s="76">
        <v>5220.6149999999998</v>
      </c>
    </row>
    <row r="181" spans="1:29" x14ac:dyDescent="0.3">
      <c r="A181" s="1"/>
      <c r="B181" s="74" t="s">
        <v>623</v>
      </c>
      <c r="C181" s="74" t="s">
        <v>1161</v>
      </c>
      <c r="D181" s="74" t="s">
        <v>26</v>
      </c>
      <c r="E181" s="75" t="s">
        <v>568</v>
      </c>
      <c r="F181" s="76">
        <v>643.97579499999995</v>
      </c>
      <c r="G181" s="76">
        <v>649.39911500000005</v>
      </c>
      <c r="H181" s="76">
        <v>644.59703999999999</v>
      </c>
      <c r="I181" s="76">
        <v>639.25792999999999</v>
      </c>
      <c r="J181" s="76">
        <v>644.95813499999997</v>
      </c>
      <c r="K181" s="76">
        <v>652.28072999999995</v>
      </c>
      <c r="L181" s="76">
        <v>643.54880500000002</v>
      </c>
      <c r="M181" s="76">
        <v>641.40763500000003</v>
      </c>
      <c r="N181" s="76">
        <v>644.00195499999995</v>
      </c>
      <c r="O181" s="76">
        <v>645.07056</v>
      </c>
      <c r="P181" s="76">
        <v>645.92537000000004</v>
      </c>
      <c r="Q181" s="76">
        <v>649.01147000000003</v>
      </c>
      <c r="R181" s="76">
        <v>647.35</v>
      </c>
      <c r="S181" s="76">
        <v>643.98264500000005</v>
      </c>
      <c r="T181" s="76">
        <v>644.99186499999996</v>
      </c>
      <c r="U181" s="76">
        <v>643.76229999999998</v>
      </c>
      <c r="V181" s="76">
        <v>649.32989999999995</v>
      </c>
      <c r="W181" s="76">
        <v>651.29621999999995</v>
      </c>
      <c r="X181" s="76">
        <v>650.35740999999996</v>
      </c>
      <c r="Y181" s="76">
        <v>649.53434500000003</v>
      </c>
      <c r="Z181" s="76">
        <v>648.59501499999999</v>
      </c>
      <c r="AA181" s="76">
        <v>648</v>
      </c>
      <c r="AB181" s="76">
        <v>637.70000000000005</v>
      </c>
      <c r="AC181" s="76">
        <v>14858.33424</v>
      </c>
    </row>
    <row r="182" spans="1:29" x14ac:dyDescent="0.3">
      <c r="A182" s="1"/>
      <c r="B182" s="74" t="s">
        <v>1162</v>
      </c>
      <c r="C182" s="74" t="s">
        <v>1163</v>
      </c>
      <c r="D182" s="74" t="s">
        <v>1163</v>
      </c>
      <c r="E182" s="75" t="s">
        <v>568</v>
      </c>
      <c r="F182" s="76">
        <v>454.15314499999999</v>
      </c>
      <c r="G182" s="76">
        <v>454.13961</v>
      </c>
      <c r="H182" s="76">
        <v>454.50351499999999</v>
      </c>
      <c r="I182" s="76">
        <v>380.04160000000002</v>
      </c>
      <c r="J182" s="76">
        <v>454.17520999999999</v>
      </c>
      <c r="K182" s="76">
        <v>350.90886499999999</v>
      </c>
      <c r="L182" s="76">
        <v>227.68427</v>
      </c>
      <c r="M182" s="76">
        <v>320.20146</v>
      </c>
      <c r="N182" s="76">
        <v>454.049665</v>
      </c>
      <c r="O182" s="76">
        <v>449.60428999999999</v>
      </c>
      <c r="P182" s="76">
        <v>453.97120999999999</v>
      </c>
      <c r="Q182" s="76">
        <v>453.95581499999997</v>
      </c>
      <c r="R182" s="76">
        <v>453.6</v>
      </c>
      <c r="S182" s="76">
        <v>454.30370499999998</v>
      </c>
      <c r="T182" s="76">
        <v>454.28163499999999</v>
      </c>
      <c r="U182" s="76">
        <v>454.55714</v>
      </c>
      <c r="V182" s="76">
        <v>454.27033499999999</v>
      </c>
      <c r="W182" s="76">
        <v>454.16871500000002</v>
      </c>
      <c r="X182" s="76">
        <v>454.22719499999999</v>
      </c>
      <c r="Y182" s="76">
        <v>454.23797000000002</v>
      </c>
      <c r="Z182" s="76">
        <v>454.21790499999997</v>
      </c>
      <c r="AA182" s="76">
        <v>432</v>
      </c>
      <c r="AB182" s="76">
        <v>453.6</v>
      </c>
      <c r="AC182" s="76">
        <v>9880.853255</v>
      </c>
    </row>
    <row r="183" spans="1:29" x14ac:dyDescent="0.3">
      <c r="A183" s="1"/>
      <c r="B183" s="74" t="s">
        <v>999</v>
      </c>
      <c r="C183" s="74" t="s">
        <v>1164</v>
      </c>
      <c r="D183" s="74" t="s">
        <v>26</v>
      </c>
      <c r="E183" s="75" t="s">
        <v>567</v>
      </c>
      <c r="F183" s="76">
        <v>108.75</v>
      </c>
      <c r="G183" s="76">
        <v>128.35</v>
      </c>
      <c r="H183" s="76">
        <v>133.05000000000001</v>
      </c>
      <c r="I183" s="76">
        <v>118.25</v>
      </c>
      <c r="J183" s="76">
        <v>118.65</v>
      </c>
      <c r="K183" s="76">
        <v>117</v>
      </c>
      <c r="L183" s="76">
        <v>114.1</v>
      </c>
      <c r="M183" s="76">
        <v>108.25</v>
      </c>
      <c r="N183" s="76">
        <v>102.8</v>
      </c>
      <c r="O183" s="76">
        <v>126.15</v>
      </c>
      <c r="P183" s="76">
        <v>120.55</v>
      </c>
      <c r="Q183" s="76">
        <v>131.69999999999999</v>
      </c>
      <c r="R183" s="76">
        <v>128.05000000000001</v>
      </c>
      <c r="S183" s="76">
        <v>121.2</v>
      </c>
      <c r="T183" s="76">
        <v>117.3</v>
      </c>
      <c r="U183" s="76">
        <v>114.4</v>
      </c>
      <c r="V183" s="76">
        <v>114.1</v>
      </c>
      <c r="W183" s="76">
        <v>118.4</v>
      </c>
      <c r="X183" s="76">
        <v>113.5</v>
      </c>
      <c r="Y183" s="76">
        <v>104.45</v>
      </c>
      <c r="Z183" s="76">
        <v>110.15</v>
      </c>
      <c r="AA183" s="76">
        <v>110.15</v>
      </c>
      <c r="AB183" s="76">
        <v>102.05</v>
      </c>
      <c r="AC183" s="76">
        <v>2681.35</v>
      </c>
    </row>
    <row r="184" spans="1:29" x14ac:dyDescent="0.3">
      <c r="A184" s="1"/>
      <c r="B184" s="74" t="s">
        <v>999</v>
      </c>
      <c r="C184" s="74" t="s">
        <v>1165</v>
      </c>
      <c r="D184" s="74" t="s">
        <v>26</v>
      </c>
      <c r="E184" s="75" t="s">
        <v>567</v>
      </c>
      <c r="F184" s="76">
        <v>252.85</v>
      </c>
      <c r="G184" s="76">
        <v>275.3</v>
      </c>
      <c r="H184" s="76">
        <v>191.8</v>
      </c>
      <c r="I184" s="76">
        <v>201.6</v>
      </c>
      <c r="J184" s="76">
        <v>223.65</v>
      </c>
      <c r="K184" s="76">
        <v>310.85000000000002</v>
      </c>
      <c r="L184" s="76">
        <v>264.10000000000002</v>
      </c>
      <c r="M184" s="76">
        <v>277.60000000000002</v>
      </c>
      <c r="N184" s="76">
        <v>274.8</v>
      </c>
      <c r="O184" s="76">
        <v>261.5</v>
      </c>
      <c r="P184" s="76">
        <v>210</v>
      </c>
      <c r="Q184" s="76">
        <v>208.85</v>
      </c>
      <c r="R184" s="76">
        <v>196.7</v>
      </c>
      <c r="S184" s="76">
        <v>189.3</v>
      </c>
      <c r="T184" s="76">
        <v>190.85</v>
      </c>
      <c r="U184" s="76">
        <v>192.35</v>
      </c>
      <c r="V184" s="76">
        <v>198.95</v>
      </c>
      <c r="W184" s="76">
        <v>201.65</v>
      </c>
      <c r="X184" s="76">
        <v>198.5</v>
      </c>
      <c r="Y184" s="76">
        <v>199.8</v>
      </c>
      <c r="Z184" s="76">
        <v>197.5</v>
      </c>
      <c r="AA184" s="76">
        <v>189.35</v>
      </c>
      <c r="AB184" s="76">
        <v>193.45</v>
      </c>
      <c r="AC184" s="76">
        <v>5101.3</v>
      </c>
    </row>
    <row r="185" spans="1:29" x14ac:dyDescent="0.3">
      <c r="A185" s="1"/>
      <c r="B185" s="74" t="s">
        <v>133</v>
      </c>
      <c r="C185" s="74" t="s">
        <v>1166</v>
      </c>
      <c r="D185" s="74" t="s">
        <v>1079</v>
      </c>
      <c r="E185" s="75" t="s">
        <v>567</v>
      </c>
      <c r="F185" s="76">
        <v>496.74815999999998</v>
      </c>
      <c r="G185" s="76">
        <v>477.13287500000001</v>
      </c>
      <c r="H185" s="76">
        <v>531.41582000000005</v>
      </c>
      <c r="I185" s="76">
        <v>532.85747000000003</v>
      </c>
      <c r="J185" s="76">
        <v>490.54262999999997</v>
      </c>
      <c r="K185" s="76">
        <v>455.35687999999999</v>
      </c>
      <c r="L185" s="76">
        <v>448.322385</v>
      </c>
      <c r="M185" s="76">
        <v>477.76611500000001</v>
      </c>
      <c r="N185" s="76">
        <v>455.351135</v>
      </c>
      <c r="O185" s="76">
        <v>513.29332999999997</v>
      </c>
      <c r="P185" s="76">
        <v>541.606765</v>
      </c>
      <c r="Q185" s="76">
        <v>189.76587000000001</v>
      </c>
      <c r="R185" s="76">
        <v>402.6</v>
      </c>
      <c r="S185" s="76">
        <v>520.16449</v>
      </c>
      <c r="T185" s="76">
        <v>369.99121500000001</v>
      </c>
      <c r="U185" s="76">
        <v>538.19583</v>
      </c>
      <c r="V185" s="76">
        <v>537.71058000000005</v>
      </c>
      <c r="W185" s="76">
        <v>526.90154500000006</v>
      </c>
      <c r="X185" s="76">
        <v>530.95000000000005</v>
      </c>
      <c r="Y185" s="76">
        <v>535.39817500000004</v>
      </c>
      <c r="Z185" s="76">
        <v>538.85</v>
      </c>
      <c r="AA185" s="76">
        <v>519.20500000000004</v>
      </c>
      <c r="AB185" s="76">
        <v>534</v>
      </c>
      <c r="AC185" s="76">
        <v>11164.126270000001</v>
      </c>
    </row>
    <row r="186" spans="1:29" x14ac:dyDescent="0.3">
      <c r="A186" s="1"/>
      <c r="B186" s="216" t="s">
        <v>1167</v>
      </c>
      <c r="C186" s="216"/>
      <c r="D186" s="216"/>
      <c r="E186" s="216"/>
      <c r="F186" s="77">
        <v>2470.8496</v>
      </c>
      <c r="G186" s="77">
        <v>2482.6491000000001</v>
      </c>
      <c r="H186" s="77">
        <v>2493.2083750000002</v>
      </c>
      <c r="I186" s="77">
        <v>2419.0745000000002</v>
      </c>
      <c r="J186" s="77">
        <v>2439.8419749999998</v>
      </c>
      <c r="K186" s="77">
        <v>2430.0609749999999</v>
      </c>
      <c r="L186" s="77">
        <v>2318.9429599999999</v>
      </c>
      <c r="M186" s="77">
        <v>2351.9307100000001</v>
      </c>
      <c r="N186" s="77">
        <v>2435.82467</v>
      </c>
      <c r="O186" s="77">
        <v>2593.8986150000001</v>
      </c>
      <c r="P186" s="77">
        <v>2591.4438700000001</v>
      </c>
      <c r="Q186" s="77">
        <v>2011.83017</v>
      </c>
      <c r="R186" s="77">
        <v>2457.0100000000002</v>
      </c>
      <c r="S186" s="77">
        <v>2583.4229650000002</v>
      </c>
      <c r="T186" s="77">
        <v>2349.8999650000001</v>
      </c>
      <c r="U186" s="77">
        <v>2442.8803950000001</v>
      </c>
      <c r="V186" s="77">
        <v>2451.6803150000001</v>
      </c>
      <c r="W186" s="77">
        <v>2393.07348</v>
      </c>
      <c r="X186" s="77">
        <v>2314.562105</v>
      </c>
      <c r="Y186" s="77">
        <v>2417.4947400000001</v>
      </c>
      <c r="Z186" s="77">
        <v>2515.7544200000002</v>
      </c>
      <c r="AA186" s="77">
        <v>2251.665</v>
      </c>
      <c r="AB186" s="77">
        <v>2372.9214999999999</v>
      </c>
      <c r="AC186" s="77">
        <v>55589.920404999997</v>
      </c>
    </row>
    <row r="187" spans="1:29"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78" t="s">
        <v>78</v>
      </c>
      <c r="J191" s="78">
        <v>782918.47499999998</v>
      </c>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78" t="s">
        <v>110</v>
      </c>
      <c r="J192" s="78">
        <v>550157.74</v>
      </c>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78" t="s">
        <v>55</v>
      </c>
      <c r="J193" s="78">
        <v>459461.25</v>
      </c>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8" t="s">
        <v>66</v>
      </c>
      <c r="J194" s="78">
        <v>404067.69</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8" t="s">
        <v>75</v>
      </c>
      <c r="J195" s="78">
        <v>269181.74</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8" t="s">
        <v>124</v>
      </c>
      <c r="J196" s="78">
        <v>141887.505</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8" t="s">
        <v>88</v>
      </c>
      <c r="J197" s="78">
        <v>132074.1</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8" t="s">
        <v>576</v>
      </c>
      <c r="J198" s="78">
        <v>108856.59</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8" t="s">
        <v>578</v>
      </c>
      <c r="J199" s="78">
        <v>87386.03</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8" t="s">
        <v>573</v>
      </c>
      <c r="J200" s="78">
        <v>86687</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8" t="s">
        <v>571</v>
      </c>
      <c r="J201" s="78">
        <v>82000.824999999997</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8" t="s">
        <v>574</v>
      </c>
      <c r="J202" s="78">
        <v>73865.600000000006</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8" t="s">
        <v>282</v>
      </c>
      <c r="J203" s="78">
        <v>59078.6</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8" t="s">
        <v>453</v>
      </c>
      <c r="J204" s="78">
        <v>54264.5</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8" t="s">
        <v>50</v>
      </c>
      <c r="J205" s="78">
        <v>54125.85</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8" t="s">
        <v>581</v>
      </c>
      <c r="J206" s="78">
        <v>46720.974999999999</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8" t="s">
        <v>587</v>
      </c>
      <c r="J207" s="78">
        <v>40675.65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8" t="s">
        <v>583</v>
      </c>
      <c r="J208" s="78">
        <v>35628.449999999997</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8" t="s">
        <v>609</v>
      </c>
      <c r="J209" s="78">
        <v>32575.25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8" t="s">
        <v>607</v>
      </c>
      <c r="J210" s="78">
        <v>28697.57</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8" t="s">
        <v>611</v>
      </c>
      <c r="J211" s="78">
        <v>28443.25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8" t="s">
        <v>602</v>
      </c>
      <c r="J212" s="78">
        <v>27115.3</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8" t="s">
        <v>577</v>
      </c>
      <c r="J213" s="78">
        <v>24925.445</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8" t="s">
        <v>127</v>
      </c>
      <c r="J214" s="78">
        <v>24523.915000000001</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8" t="s">
        <v>616</v>
      </c>
      <c r="J215" s="78">
        <v>23010.875</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8" t="s">
        <v>588</v>
      </c>
      <c r="J216" s="78">
        <v>18277.400000000001</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8" t="s">
        <v>614</v>
      </c>
      <c r="J217" s="78">
        <v>14924.84</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8" t="s">
        <v>608</v>
      </c>
      <c r="J218" s="78">
        <v>10810.99</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8" t="s">
        <v>59</v>
      </c>
      <c r="J219" s="78">
        <v>10692.809499999999</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8" t="s">
        <v>610</v>
      </c>
      <c r="J220" s="78">
        <v>10444.629999999999</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8" t="s">
        <v>598</v>
      </c>
      <c r="J221" s="78">
        <v>10202.4</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8" t="s">
        <v>601</v>
      </c>
      <c r="J222" s="78">
        <v>9666.7000000000007</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8" t="s">
        <v>579</v>
      </c>
      <c r="J223" s="78">
        <v>9099.2860999999994</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8" t="s">
        <v>618</v>
      </c>
      <c r="J224" s="78">
        <v>8961.6</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8" t="s">
        <v>604</v>
      </c>
      <c r="J225" s="78">
        <v>8691.75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8" t="s">
        <v>221</v>
      </c>
      <c r="J226" s="78">
        <v>8172.05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8" t="s">
        <v>201</v>
      </c>
      <c r="J227" s="78">
        <v>7571.59</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8" t="s">
        <v>580</v>
      </c>
      <c r="J228" s="78">
        <v>7171.5541599999997</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8" t="s">
        <v>595</v>
      </c>
      <c r="J229" s="78">
        <v>7141.36535</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8" t="s">
        <v>617</v>
      </c>
      <c r="J230" s="78">
        <v>7116.95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8" t="s">
        <v>620</v>
      </c>
      <c r="J231" s="78">
        <v>5696.4717000000001</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8" t="s">
        <v>592</v>
      </c>
      <c r="J232" s="78">
        <v>5623.1229700000004</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8" t="s">
        <v>596</v>
      </c>
      <c r="J233" s="78">
        <v>5505.96</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8" t="s">
        <v>591</v>
      </c>
      <c r="J234" s="78">
        <v>4913.25</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8" t="s">
        <v>615</v>
      </c>
      <c r="J235" s="78">
        <v>4842.6499999999996</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8" t="s">
        <v>360</v>
      </c>
      <c r="J236" s="78">
        <v>4592.2</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8" t="s">
        <v>600</v>
      </c>
      <c r="J237" s="78">
        <v>4393.3405000000002</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8" t="s">
        <v>619</v>
      </c>
      <c r="J238" s="78">
        <v>4152.2439999999997</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8" t="s">
        <v>603</v>
      </c>
      <c r="J239" s="78">
        <v>3698.6</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8" t="s">
        <v>599</v>
      </c>
      <c r="J240" s="78">
        <v>3636.6095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8" t="s">
        <v>589</v>
      </c>
      <c r="J241" s="78">
        <v>3432.9349999999999</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8" t="s">
        <v>260</v>
      </c>
      <c r="J242" s="78">
        <v>3187.95</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8" t="s">
        <v>612</v>
      </c>
      <c r="J243" s="78">
        <v>3185.8</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8" t="s">
        <v>613</v>
      </c>
      <c r="J244" s="78">
        <v>3130.6</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8" t="s">
        <v>130</v>
      </c>
      <c r="J245" s="78">
        <v>2674.9250000000002</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8" t="s">
        <v>594</v>
      </c>
      <c r="J246" s="78">
        <v>2589.1550000000002</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8" t="s">
        <v>597</v>
      </c>
      <c r="J247" s="78">
        <v>1893.25</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8" t="s">
        <v>23</v>
      </c>
      <c r="J248" s="78">
        <v>1743.95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8" t="s">
        <v>593</v>
      </c>
      <c r="J249" s="78">
        <v>1520.98</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8" t="s">
        <v>585</v>
      </c>
      <c r="J250" s="78">
        <v>1015.915</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8" t="s">
        <v>605</v>
      </c>
      <c r="J251" s="78">
        <v>944.71</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8" t="s">
        <v>121</v>
      </c>
      <c r="J252" s="78">
        <v>844.9</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8" t="s">
        <v>317</v>
      </c>
      <c r="J253" s="78">
        <v>571.20000000000005</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8" t="s">
        <v>586</v>
      </c>
      <c r="J254" s="78">
        <v>189.95</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8" t="s">
        <v>606</v>
      </c>
      <c r="J255" s="78">
        <v>99.05</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8" t="s">
        <v>590</v>
      </c>
      <c r="J256" s="78">
        <v>56.4</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8" t="s">
        <v>575</v>
      </c>
      <c r="J257" s="78">
        <v>4</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8" t="s">
        <v>584</v>
      </c>
      <c r="J258" s="78">
        <v>2.35</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78"/>
      <c r="J259" s="78"/>
      <c r="K259" s="1"/>
      <c r="L259" s="1"/>
      <c r="M259" s="1"/>
      <c r="N259" s="1"/>
      <c r="O259" s="1"/>
      <c r="P259" s="1"/>
      <c r="Q259" s="1"/>
      <c r="R259" s="1"/>
      <c r="S259" s="1"/>
      <c r="T259" s="1"/>
      <c r="U259" s="1"/>
      <c r="V259" s="1"/>
      <c r="W259" s="1"/>
      <c r="X259" s="1"/>
      <c r="Y259" s="1"/>
      <c r="Z259" s="1"/>
      <c r="AA259" s="1"/>
      <c r="AB259" s="1"/>
      <c r="AC259" s="1"/>
    </row>
  </sheetData>
  <mergeCells count="13">
    <mergeCell ref="F176:AC176"/>
    <mergeCell ref="B186:E186"/>
    <mergeCell ref="B172:E172"/>
    <mergeCell ref="B176:B177"/>
    <mergeCell ref="C176:C177"/>
    <mergeCell ref="D176:D177"/>
    <mergeCell ref="E176:E177"/>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561</v>
      </c>
      <c r="C5" s="217" t="s">
        <v>1168</v>
      </c>
      <c r="D5" s="217" t="s">
        <v>1168</v>
      </c>
      <c r="E5" s="217" t="s">
        <v>1168</v>
      </c>
      <c r="F5" s="217" t="s">
        <v>1168</v>
      </c>
      <c r="G5" s="217" t="s">
        <v>1168</v>
      </c>
      <c r="H5" s="217" t="s">
        <v>1168</v>
      </c>
      <c r="I5" s="217" t="s">
        <v>1168</v>
      </c>
      <c r="J5" s="217" t="s">
        <v>1168</v>
      </c>
      <c r="K5" s="217" t="s">
        <v>1168</v>
      </c>
      <c r="L5" s="217" t="s">
        <v>1168</v>
      </c>
      <c r="M5" s="217" t="s">
        <v>1168</v>
      </c>
      <c r="N5" s="217" t="s">
        <v>1168</v>
      </c>
      <c r="O5" s="217" t="s">
        <v>1168</v>
      </c>
      <c r="P5" s="217" t="s">
        <v>1168</v>
      </c>
      <c r="Q5" s="217" t="s">
        <v>1168</v>
      </c>
      <c r="R5" s="217" t="s">
        <v>1168</v>
      </c>
      <c r="S5" s="221" t="s">
        <v>561</v>
      </c>
      <c r="T5" s="218" t="s">
        <v>1169</v>
      </c>
      <c r="U5" s="218" t="s">
        <v>1169</v>
      </c>
      <c r="V5" s="218" t="s">
        <v>1169</v>
      </c>
      <c r="W5" s="218" t="s">
        <v>1169</v>
      </c>
      <c r="X5" s="218" t="s">
        <v>1169</v>
      </c>
      <c r="Y5" s="221" t="s">
        <v>561</v>
      </c>
      <c r="Z5" s="219" t="s">
        <v>1169</v>
      </c>
      <c r="AA5" s="219" t="s">
        <v>1169</v>
      </c>
      <c r="AB5" s="219" t="s">
        <v>1169</v>
      </c>
      <c r="AC5" s="219" t="s">
        <v>1169</v>
      </c>
      <c r="AD5" s="219" t="s">
        <v>1169</v>
      </c>
    </row>
    <row r="6" spans="1:30" ht="21" x14ac:dyDescent="0.3">
      <c r="A6" s="1"/>
      <c r="B6" s="221"/>
      <c r="C6" s="220" t="s">
        <v>566</v>
      </c>
      <c r="D6" s="220" t="s">
        <v>566</v>
      </c>
      <c r="E6" s="220" t="s">
        <v>566</v>
      </c>
      <c r="F6" s="220" t="s">
        <v>566</v>
      </c>
      <c r="G6" s="220" t="s">
        <v>565</v>
      </c>
      <c r="H6" s="220" t="s">
        <v>565</v>
      </c>
      <c r="I6" s="220" t="s">
        <v>565</v>
      </c>
      <c r="J6" s="220" t="s">
        <v>565</v>
      </c>
      <c r="K6" s="220" t="s">
        <v>564</v>
      </c>
      <c r="L6" s="220" t="s">
        <v>564</v>
      </c>
      <c r="M6" s="220" t="s">
        <v>564</v>
      </c>
      <c r="N6" s="220" t="s">
        <v>564</v>
      </c>
      <c r="O6" s="217" t="s">
        <v>1170</v>
      </c>
      <c r="P6" s="217" t="s">
        <v>1170</v>
      </c>
      <c r="Q6" s="217" t="s">
        <v>1170</v>
      </c>
      <c r="R6" s="217" t="s">
        <v>1170</v>
      </c>
      <c r="S6" s="221"/>
      <c r="T6" s="218" t="s">
        <v>1171</v>
      </c>
      <c r="U6" s="218" t="s">
        <v>1171</v>
      </c>
      <c r="V6" s="218" t="s">
        <v>1171</v>
      </c>
      <c r="W6" s="218" t="s">
        <v>1171</v>
      </c>
      <c r="X6" s="218" t="s">
        <v>1171</v>
      </c>
      <c r="Y6" s="221"/>
      <c r="Z6" s="219" t="s">
        <v>1172</v>
      </c>
      <c r="AA6" s="219" t="s">
        <v>1172</v>
      </c>
      <c r="AB6" s="219" t="s">
        <v>1172</v>
      </c>
      <c r="AC6" s="219" t="s">
        <v>1172</v>
      </c>
      <c r="AD6" s="219" t="s">
        <v>1172</v>
      </c>
    </row>
    <row r="7" spans="1:30" ht="30.6" x14ac:dyDescent="0.3">
      <c r="A7" s="1"/>
      <c r="B7" s="221"/>
      <c r="C7" s="79" t="s">
        <v>1173</v>
      </c>
      <c r="D7" s="79" t="s">
        <v>1174</v>
      </c>
      <c r="E7" s="79" t="s">
        <v>1175</v>
      </c>
      <c r="F7" s="79" t="s">
        <v>1176</v>
      </c>
      <c r="G7" s="79" t="s">
        <v>1177</v>
      </c>
      <c r="H7" s="79" t="s">
        <v>1178</v>
      </c>
      <c r="I7" s="79" t="s">
        <v>1179</v>
      </c>
      <c r="J7" s="79" t="s">
        <v>1180</v>
      </c>
      <c r="K7" s="79" t="s">
        <v>1181</v>
      </c>
      <c r="L7" s="79" t="s">
        <v>1182</v>
      </c>
      <c r="M7" s="79" t="s">
        <v>1183</v>
      </c>
      <c r="N7" s="79" t="s">
        <v>1184</v>
      </c>
      <c r="O7" s="64" t="s">
        <v>1185</v>
      </c>
      <c r="P7" s="64" t="s">
        <v>1186</v>
      </c>
      <c r="Q7" s="64" t="s">
        <v>1187</v>
      </c>
      <c r="R7" s="64" t="s">
        <v>1188</v>
      </c>
      <c r="S7" s="222"/>
      <c r="T7" s="80" t="s">
        <v>567</v>
      </c>
      <c r="U7" s="80" t="s">
        <v>568</v>
      </c>
      <c r="V7" s="80" t="s">
        <v>569</v>
      </c>
      <c r="W7" s="80" t="s">
        <v>570</v>
      </c>
      <c r="X7" s="80" t="s">
        <v>1188</v>
      </c>
      <c r="Y7" s="222"/>
      <c r="Z7" s="81" t="s">
        <v>1189</v>
      </c>
      <c r="AA7" s="81" t="s">
        <v>1190</v>
      </c>
      <c r="AB7" s="81" t="s">
        <v>1191</v>
      </c>
      <c r="AC7" s="81" t="s">
        <v>1192</v>
      </c>
      <c r="AD7" s="81" t="s">
        <v>1012</v>
      </c>
    </row>
    <row r="8" spans="1:30" x14ac:dyDescent="0.3">
      <c r="A8" s="1"/>
      <c r="B8" s="82" t="s">
        <v>784</v>
      </c>
      <c r="C8" s="83">
        <v>378.7</v>
      </c>
      <c r="D8" s="83">
        <v>45.9</v>
      </c>
      <c r="E8" s="83">
        <v>0</v>
      </c>
      <c r="F8" s="83">
        <v>63.3</v>
      </c>
      <c r="G8" s="83">
        <v>3243.2352799999999</v>
      </c>
      <c r="H8" s="83">
        <v>2347.3000000000002</v>
      </c>
      <c r="I8" s="83">
        <v>0</v>
      </c>
      <c r="J8" s="83">
        <v>239.2</v>
      </c>
      <c r="K8" s="83">
        <v>567.70000000000005</v>
      </c>
      <c r="L8" s="83">
        <v>0</v>
      </c>
      <c r="M8" s="83">
        <v>0</v>
      </c>
      <c r="N8" s="83">
        <v>0</v>
      </c>
      <c r="O8" s="83">
        <v>487.9</v>
      </c>
      <c r="P8" s="83">
        <v>5829.7352799999999</v>
      </c>
      <c r="Q8" s="83">
        <v>567.70000000000005</v>
      </c>
      <c r="R8" s="84">
        <v>6885.3352800000002</v>
      </c>
      <c r="S8" s="82" t="s">
        <v>784</v>
      </c>
      <c r="T8" s="83">
        <v>4189.6352800000004</v>
      </c>
      <c r="U8" s="83">
        <v>2393.1999999999998</v>
      </c>
      <c r="V8" s="83">
        <v>0</v>
      </c>
      <c r="W8" s="83">
        <v>302.5</v>
      </c>
      <c r="X8" s="84">
        <v>6885.3352800000002</v>
      </c>
      <c r="Y8" s="82" t="s">
        <v>784</v>
      </c>
      <c r="Z8" s="83">
        <v>319.08217000000002</v>
      </c>
      <c r="AA8" s="83">
        <v>67.900000000000006</v>
      </c>
      <c r="AB8" s="83">
        <v>0</v>
      </c>
      <c r="AC8" s="83">
        <v>302.5</v>
      </c>
      <c r="AD8" s="84">
        <v>689.48217</v>
      </c>
    </row>
    <row r="9" spans="1:30" x14ac:dyDescent="0.3">
      <c r="A9" s="1"/>
      <c r="B9" s="82" t="s">
        <v>785</v>
      </c>
      <c r="C9" s="83">
        <v>368.3</v>
      </c>
      <c r="D9" s="83">
        <v>47.51</v>
      </c>
      <c r="E9" s="83">
        <v>0</v>
      </c>
      <c r="F9" s="83">
        <v>67.2</v>
      </c>
      <c r="G9" s="83">
        <v>3260.38501</v>
      </c>
      <c r="H9" s="83">
        <v>2264.8000000000002</v>
      </c>
      <c r="I9" s="83">
        <v>0</v>
      </c>
      <c r="J9" s="83">
        <v>213.4</v>
      </c>
      <c r="K9" s="83">
        <v>578.29999999999995</v>
      </c>
      <c r="L9" s="83">
        <v>0</v>
      </c>
      <c r="M9" s="83">
        <v>0</v>
      </c>
      <c r="N9" s="83">
        <v>0</v>
      </c>
      <c r="O9" s="83">
        <v>483.01</v>
      </c>
      <c r="P9" s="83">
        <v>5738.5850099999998</v>
      </c>
      <c r="Q9" s="83">
        <v>578.29999999999995</v>
      </c>
      <c r="R9" s="84">
        <v>6799.8950100000002</v>
      </c>
      <c r="S9" s="82" t="s">
        <v>785</v>
      </c>
      <c r="T9" s="83">
        <v>4206.9850100000003</v>
      </c>
      <c r="U9" s="83">
        <v>2312.31</v>
      </c>
      <c r="V9" s="83">
        <v>0</v>
      </c>
      <c r="W9" s="83">
        <v>280.60000000000002</v>
      </c>
      <c r="X9" s="84">
        <v>6799.8950100000002</v>
      </c>
      <c r="Y9" s="82" t="s">
        <v>785</v>
      </c>
      <c r="Z9" s="83">
        <v>305.83193999999997</v>
      </c>
      <c r="AA9" s="83">
        <v>69.510000000000005</v>
      </c>
      <c r="AB9" s="83">
        <v>0</v>
      </c>
      <c r="AC9" s="83">
        <v>280.60000000000002</v>
      </c>
      <c r="AD9" s="84">
        <v>655.94194000000005</v>
      </c>
    </row>
    <row r="10" spans="1:30" x14ac:dyDescent="0.3">
      <c r="A10" s="1"/>
      <c r="B10" s="82" t="s">
        <v>786</v>
      </c>
      <c r="C10" s="83">
        <v>351</v>
      </c>
      <c r="D10" s="83">
        <v>44.71</v>
      </c>
      <c r="E10" s="83">
        <v>0</v>
      </c>
      <c r="F10" s="83">
        <v>71.2</v>
      </c>
      <c r="G10" s="83">
        <v>3085.7281400000002</v>
      </c>
      <c r="H10" s="83">
        <v>2253.6</v>
      </c>
      <c r="I10" s="83">
        <v>0</v>
      </c>
      <c r="J10" s="83">
        <v>257.2</v>
      </c>
      <c r="K10" s="83">
        <v>568.9</v>
      </c>
      <c r="L10" s="83">
        <v>0</v>
      </c>
      <c r="M10" s="83">
        <v>0</v>
      </c>
      <c r="N10" s="83">
        <v>0</v>
      </c>
      <c r="O10" s="83">
        <v>466.91</v>
      </c>
      <c r="P10" s="83">
        <v>5596.5281400000003</v>
      </c>
      <c r="Q10" s="83">
        <v>568.9</v>
      </c>
      <c r="R10" s="84">
        <v>6632.3381399999998</v>
      </c>
      <c r="S10" s="82" t="s">
        <v>786</v>
      </c>
      <c r="T10" s="83">
        <v>4005.6281399999998</v>
      </c>
      <c r="U10" s="83">
        <v>2298.31</v>
      </c>
      <c r="V10" s="83">
        <v>0</v>
      </c>
      <c r="W10" s="83">
        <v>328.4</v>
      </c>
      <c r="X10" s="84">
        <v>6632.3381399999998</v>
      </c>
      <c r="Y10" s="82" t="s">
        <v>786</v>
      </c>
      <c r="Z10" s="83">
        <v>303.37774000000002</v>
      </c>
      <c r="AA10" s="83">
        <v>66.709999999999994</v>
      </c>
      <c r="AB10" s="83">
        <v>0</v>
      </c>
      <c r="AC10" s="83">
        <v>328.4</v>
      </c>
      <c r="AD10" s="84">
        <v>698.48774000000003</v>
      </c>
    </row>
    <row r="11" spans="1:30" x14ac:dyDescent="0.3">
      <c r="A11" s="1"/>
      <c r="B11" s="82" t="s">
        <v>787</v>
      </c>
      <c r="C11" s="83">
        <v>364.3</v>
      </c>
      <c r="D11" s="83">
        <v>46.62</v>
      </c>
      <c r="E11" s="83">
        <v>0</v>
      </c>
      <c r="F11" s="83">
        <v>69.7</v>
      </c>
      <c r="G11" s="83">
        <v>3106.5515300000002</v>
      </c>
      <c r="H11" s="83">
        <v>2246.8000000000002</v>
      </c>
      <c r="I11" s="83">
        <v>0</v>
      </c>
      <c r="J11" s="83">
        <v>235.8</v>
      </c>
      <c r="K11" s="83">
        <v>578.5</v>
      </c>
      <c r="L11" s="83">
        <v>0</v>
      </c>
      <c r="M11" s="83">
        <v>0</v>
      </c>
      <c r="N11" s="83">
        <v>0</v>
      </c>
      <c r="O11" s="83">
        <v>480.62</v>
      </c>
      <c r="P11" s="83">
        <v>5589.1515300000001</v>
      </c>
      <c r="Q11" s="83">
        <v>578.5</v>
      </c>
      <c r="R11" s="84">
        <v>6648.27153</v>
      </c>
      <c r="S11" s="82" t="s">
        <v>787</v>
      </c>
      <c r="T11" s="83">
        <v>4049.3515299999999</v>
      </c>
      <c r="U11" s="83">
        <v>2293.42</v>
      </c>
      <c r="V11" s="83">
        <v>0</v>
      </c>
      <c r="W11" s="83">
        <v>305.5</v>
      </c>
      <c r="X11" s="84">
        <v>6648.27153</v>
      </c>
      <c r="Y11" s="82" t="s">
        <v>787</v>
      </c>
      <c r="Z11" s="83">
        <v>299.3</v>
      </c>
      <c r="AA11" s="83">
        <v>68.72</v>
      </c>
      <c r="AB11" s="83">
        <v>0</v>
      </c>
      <c r="AC11" s="83">
        <v>305.5</v>
      </c>
      <c r="AD11" s="84">
        <v>673.52</v>
      </c>
    </row>
    <row r="12" spans="1:30" x14ac:dyDescent="0.3">
      <c r="A12" s="1"/>
      <c r="B12" s="82" t="s">
        <v>788</v>
      </c>
      <c r="C12" s="83">
        <v>358.7</v>
      </c>
      <c r="D12" s="83">
        <v>44.9</v>
      </c>
      <c r="E12" s="83">
        <v>0</v>
      </c>
      <c r="F12" s="83">
        <v>71.900000000000006</v>
      </c>
      <c r="G12" s="83">
        <v>3056.4515799999999</v>
      </c>
      <c r="H12" s="83">
        <v>2160.1999999999998</v>
      </c>
      <c r="I12" s="83">
        <v>0</v>
      </c>
      <c r="J12" s="83">
        <v>247.6</v>
      </c>
      <c r="K12" s="83">
        <v>560.20000000000005</v>
      </c>
      <c r="L12" s="83">
        <v>0</v>
      </c>
      <c r="M12" s="83">
        <v>0</v>
      </c>
      <c r="N12" s="83">
        <v>0</v>
      </c>
      <c r="O12" s="83">
        <v>475.5</v>
      </c>
      <c r="P12" s="83">
        <v>5464.2515800000001</v>
      </c>
      <c r="Q12" s="83">
        <v>560.20000000000005</v>
      </c>
      <c r="R12" s="84">
        <v>6499.9515799999999</v>
      </c>
      <c r="S12" s="82" t="s">
        <v>788</v>
      </c>
      <c r="T12" s="83">
        <v>3975.35158</v>
      </c>
      <c r="U12" s="83">
        <v>2205.1</v>
      </c>
      <c r="V12" s="83">
        <v>0</v>
      </c>
      <c r="W12" s="83">
        <v>319.5</v>
      </c>
      <c r="X12" s="84">
        <v>6499.9515799999999</v>
      </c>
      <c r="Y12" s="82" t="s">
        <v>788</v>
      </c>
      <c r="Z12" s="83">
        <v>298.89999999999998</v>
      </c>
      <c r="AA12" s="83">
        <v>66.900000000000006</v>
      </c>
      <c r="AB12" s="83">
        <v>0</v>
      </c>
      <c r="AC12" s="83">
        <v>319.5</v>
      </c>
      <c r="AD12" s="84">
        <v>685.3</v>
      </c>
    </row>
    <row r="13" spans="1:30" x14ac:dyDescent="0.3">
      <c r="A13" s="1"/>
      <c r="B13" s="82" t="s">
        <v>789</v>
      </c>
      <c r="C13" s="83">
        <v>288.3</v>
      </c>
      <c r="D13" s="83">
        <v>46.9</v>
      </c>
      <c r="E13" s="83">
        <v>0</v>
      </c>
      <c r="F13" s="83">
        <v>72</v>
      </c>
      <c r="G13" s="83">
        <v>3105.6482099999998</v>
      </c>
      <c r="H13" s="83">
        <v>2073.5</v>
      </c>
      <c r="I13" s="83">
        <v>0</v>
      </c>
      <c r="J13" s="83">
        <v>272</v>
      </c>
      <c r="K13" s="83">
        <v>563</v>
      </c>
      <c r="L13" s="83">
        <v>0</v>
      </c>
      <c r="M13" s="83">
        <v>0</v>
      </c>
      <c r="N13" s="83">
        <v>0</v>
      </c>
      <c r="O13" s="83">
        <v>407.2</v>
      </c>
      <c r="P13" s="83">
        <v>5451.1482100000003</v>
      </c>
      <c r="Q13" s="83">
        <v>563</v>
      </c>
      <c r="R13" s="84">
        <v>6421.3482100000001</v>
      </c>
      <c r="S13" s="82" t="s">
        <v>789</v>
      </c>
      <c r="T13" s="83">
        <v>3956.94821</v>
      </c>
      <c r="U13" s="83">
        <v>2120.4</v>
      </c>
      <c r="V13" s="83">
        <v>0</v>
      </c>
      <c r="W13" s="83">
        <v>344</v>
      </c>
      <c r="X13" s="84">
        <v>6421.3482100000001</v>
      </c>
      <c r="Y13" s="82" t="s">
        <v>789</v>
      </c>
      <c r="Z13" s="83">
        <v>299.3</v>
      </c>
      <c r="AA13" s="83">
        <v>68.900000000000006</v>
      </c>
      <c r="AB13" s="83">
        <v>0</v>
      </c>
      <c r="AC13" s="83">
        <v>344</v>
      </c>
      <c r="AD13" s="84">
        <v>712.2</v>
      </c>
    </row>
    <row r="14" spans="1:30" x14ac:dyDescent="0.3">
      <c r="A14" s="1"/>
      <c r="B14" s="82" t="s">
        <v>790</v>
      </c>
      <c r="C14" s="83">
        <v>355.4</v>
      </c>
      <c r="D14" s="83">
        <v>45.6</v>
      </c>
      <c r="E14" s="83">
        <v>0</v>
      </c>
      <c r="F14" s="83">
        <v>63.3</v>
      </c>
      <c r="G14" s="83">
        <v>2835.5469699999999</v>
      </c>
      <c r="H14" s="83">
        <v>2249.3000000000002</v>
      </c>
      <c r="I14" s="83">
        <v>0</v>
      </c>
      <c r="J14" s="83">
        <v>279.8</v>
      </c>
      <c r="K14" s="83">
        <v>552.1</v>
      </c>
      <c r="L14" s="83">
        <v>0</v>
      </c>
      <c r="M14" s="83">
        <v>0</v>
      </c>
      <c r="N14" s="83">
        <v>0</v>
      </c>
      <c r="O14" s="83">
        <v>464.3</v>
      </c>
      <c r="P14" s="83">
        <v>5364.6469699999998</v>
      </c>
      <c r="Q14" s="83">
        <v>552.1</v>
      </c>
      <c r="R14" s="84">
        <v>6381.0469700000003</v>
      </c>
      <c r="S14" s="82" t="s">
        <v>790</v>
      </c>
      <c r="T14" s="83">
        <v>3743.0469699999999</v>
      </c>
      <c r="U14" s="83">
        <v>2294.9</v>
      </c>
      <c r="V14" s="83">
        <v>0</v>
      </c>
      <c r="W14" s="83">
        <v>343.1</v>
      </c>
      <c r="X14" s="84">
        <v>6381.0469700000003</v>
      </c>
      <c r="Y14" s="82" t="s">
        <v>790</v>
      </c>
      <c r="Z14" s="83">
        <v>298.7</v>
      </c>
      <c r="AA14" s="83">
        <v>67.7</v>
      </c>
      <c r="AB14" s="83">
        <v>0</v>
      </c>
      <c r="AC14" s="83">
        <v>343.1</v>
      </c>
      <c r="AD14" s="84">
        <v>709.5</v>
      </c>
    </row>
    <row r="15" spans="1:30" x14ac:dyDescent="0.3">
      <c r="A15" s="1"/>
      <c r="B15" s="82" t="s">
        <v>791</v>
      </c>
      <c r="C15" s="83">
        <v>365</v>
      </c>
      <c r="D15" s="83">
        <v>44.8</v>
      </c>
      <c r="E15" s="83">
        <v>0</v>
      </c>
      <c r="F15" s="83">
        <v>61.1</v>
      </c>
      <c r="G15" s="83">
        <v>2877.1481199999998</v>
      </c>
      <c r="H15" s="83">
        <v>2313.1</v>
      </c>
      <c r="I15" s="83">
        <v>0</v>
      </c>
      <c r="J15" s="83">
        <v>307.7</v>
      </c>
      <c r="K15" s="83">
        <v>570.4</v>
      </c>
      <c r="L15" s="83">
        <v>0</v>
      </c>
      <c r="M15" s="83">
        <v>0</v>
      </c>
      <c r="N15" s="83">
        <v>0</v>
      </c>
      <c r="O15" s="83">
        <v>470.9</v>
      </c>
      <c r="P15" s="83">
        <v>5497.94812</v>
      </c>
      <c r="Q15" s="83">
        <v>570.4</v>
      </c>
      <c r="R15" s="84">
        <v>6539.2481200000002</v>
      </c>
      <c r="S15" s="82" t="s">
        <v>791</v>
      </c>
      <c r="T15" s="83">
        <v>3812.5481199999999</v>
      </c>
      <c r="U15" s="83">
        <v>2357.9</v>
      </c>
      <c r="V15" s="83">
        <v>0</v>
      </c>
      <c r="W15" s="83">
        <v>368.8</v>
      </c>
      <c r="X15" s="84">
        <v>6539.2481200000002</v>
      </c>
      <c r="Y15" s="82" t="s">
        <v>791</v>
      </c>
      <c r="Z15" s="83">
        <v>298.39999999999998</v>
      </c>
      <c r="AA15" s="83">
        <v>66.7</v>
      </c>
      <c r="AB15" s="83">
        <v>0</v>
      </c>
      <c r="AC15" s="83">
        <v>368.8</v>
      </c>
      <c r="AD15" s="84">
        <v>733.9</v>
      </c>
    </row>
    <row r="16" spans="1:30" x14ac:dyDescent="0.3">
      <c r="A16" s="1"/>
      <c r="B16" s="82" t="s">
        <v>792</v>
      </c>
      <c r="C16" s="83">
        <v>365.6</v>
      </c>
      <c r="D16" s="83">
        <v>42.7</v>
      </c>
      <c r="E16" s="83">
        <v>0</v>
      </c>
      <c r="F16" s="83">
        <v>69.5</v>
      </c>
      <c r="G16" s="83">
        <v>2887.24901</v>
      </c>
      <c r="H16" s="83">
        <v>2297.4</v>
      </c>
      <c r="I16" s="83">
        <v>0</v>
      </c>
      <c r="J16" s="83">
        <v>313.39999999999998</v>
      </c>
      <c r="K16" s="83">
        <v>557.9</v>
      </c>
      <c r="L16" s="83">
        <v>0</v>
      </c>
      <c r="M16" s="83">
        <v>0</v>
      </c>
      <c r="N16" s="83">
        <v>0</v>
      </c>
      <c r="O16" s="83">
        <v>477.8</v>
      </c>
      <c r="P16" s="83">
        <v>5498.0490099999997</v>
      </c>
      <c r="Q16" s="83">
        <v>557.9</v>
      </c>
      <c r="R16" s="84">
        <v>6533.7490100000005</v>
      </c>
      <c r="S16" s="82" t="s">
        <v>792</v>
      </c>
      <c r="T16" s="83">
        <v>3810.74901</v>
      </c>
      <c r="U16" s="83">
        <v>2340.1</v>
      </c>
      <c r="V16" s="83">
        <v>0</v>
      </c>
      <c r="W16" s="83">
        <v>382.9</v>
      </c>
      <c r="X16" s="84">
        <v>6533.7490100000005</v>
      </c>
      <c r="Y16" s="82" t="s">
        <v>792</v>
      </c>
      <c r="Z16" s="83">
        <v>298</v>
      </c>
      <c r="AA16" s="83">
        <v>64.8</v>
      </c>
      <c r="AB16" s="83">
        <v>0</v>
      </c>
      <c r="AC16" s="83">
        <v>382.9</v>
      </c>
      <c r="AD16" s="84">
        <v>745.7</v>
      </c>
    </row>
    <row r="17" spans="1:30" x14ac:dyDescent="0.3">
      <c r="A17" s="1"/>
      <c r="B17" s="82" t="s">
        <v>793</v>
      </c>
      <c r="C17" s="83">
        <v>368</v>
      </c>
      <c r="D17" s="83">
        <v>45</v>
      </c>
      <c r="E17" s="83">
        <v>0</v>
      </c>
      <c r="F17" s="83">
        <v>62.8</v>
      </c>
      <c r="G17" s="83">
        <v>2897.44929</v>
      </c>
      <c r="H17" s="83">
        <v>2323.6999999999998</v>
      </c>
      <c r="I17" s="83">
        <v>0</v>
      </c>
      <c r="J17" s="83">
        <v>347.7</v>
      </c>
      <c r="K17" s="83">
        <v>568</v>
      </c>
      <c r="L17" s="83">
        <v>0</v>
      </c>
      <c r="M17" s="83">
        <v>0.2</v>
      </c>
      <c r="N17" s="83">
        <v>0</v>
      </c>
      <c r="O17" s="83">
        <v>475.8</v>
      </c>
      <c r="P17" s="83">
        <v>5568.8492900000001</v>
      </c>
      <c r="Q17" s="83">
        <v>568.20000000000005</v>
      </c>
      <c r="R17" s="84">
        <v>6612.8492900000001</v>
      </c>
      <c r="S17" s="82" t="s">
        <v>793</v>
      </c>
      <c r="T17" s="83">
        <v>3833.44929</v>
      </c>
      <c r="U17" s="83">
        <v>2368.6999999999998</v>
      </c>
      <c r="V17" s="83">
        <v>0.2</v>
      </c>
      <c r="W17" s="83">
        <v>410.5</v>
      </c>
      <c r="X17" s="84">
        <v>6612.8492900000001</v>
      </c>
      <c r="Y17" s="82" t="s">
        <v>793</v>
      </c>
      <c r="Z17" s="83">
        <v>297.89999999999998</v>
      </c>
      <c r="AA17" s="83">
        <v>67.099999999999994</v>
      </c>
      <c r="AB17" s="83">
        <v>0.2</v>
      </c>
      <c r="AC17" s="83">
        <v>410.5</v>
      </c>
      <c r="AD17" s="84">
        <v>775.7</v>
      </c>
    </row>
    <row r="18" spans="1:30" x14ac:dyDescent="0.3">
      <c r="A18" s="1"/>
      <c r="B18" s="82" t="s">
        <v>794</v>
      </c>
      <c r="C18" s="83">
        <v>365</v>
      </c>
      <c r="D18" s="83">
        <v>44.01</v>
      </c>
      <c r="E18" s="83">
        <v>0</v>
      </c>
      <c r="F18" s="83">
        <v>50.8</v>
      </c>
      <c r="G18" s="83">
        <v>2989.6468799999998</v>
      </c>
      <c r="H18" s="83">
        <v>2261.1999999999998</v>
      </c>
      <c r="I18" s="83">
        <v>0</v>
      </c>
      <c r="J18" s="83">
        <v>378.1</v>
      </c>
      <c r="K18" s="83">
        <v>573.70000000000005</v>
      </c>
      <c r="L18" s="83">
        <v>0</v>
      </c>
      <c r="M18" s="83">
        <v>29.19</v>
      </c>
      <c r="N18" s="83">
        <v>0</v>
      </c>
      <c r="O18" s="83">
        <v>459.81</v>
      </c>
      <c r="P18" s="83">
        <v>5628.9468800000004</v>
      </c>
      <c r="Q18" s="83">
        <v>602.89</v>
      </c>
      <c r="R18" s="84">
        <v>6691.6468800000002</v>
      </c>
      <c r="S18" s="82" t="s">
        <v>794</v>
      </c>
      <c r="T18" s="83">
        <v>3928.3468800000001</v>
      </c>
      <c r="U18" s="83">
        <v>2305.21</v>
      </c>
      <c r="V18" s="83">
        <v>29.19</v>
      </c>
      <c r="W18" s="83">
        <v>428.9</v>
      </c>
      <c r="X18" s="84">
        <v>6691.6468800000002</v>
      </c>
      <c r="Y18" s="82" t="s">
        <v>794</v>
      </c>
      <c r="Z18" s="83">
        <v>297.39999999999998</v>
      </c>
      <c r="AA18" s="83">
        <v>66.41</v>
      </c>
      <c r="AB18" s="83">
        <v>29.19</v>
      </c>
      <c r="AC18" s="83">
        <v>428.9</v>
      </c>
      <c r="AD18" s="84">
        <v>821.9</v>
      </c>
    </row>
    <row r="19" spans="1:30" x14ac:dyDescent="0.3">
      <c r="A19" s="1"/>
      <c r="B19" s="82" t="s">
        <v>795</v>
      </c>
      <c r="C19" s="83">
        <v>363.8</v>
      </c>
      <c r="D19" s="83">
        <v>42.4</v>
      </c>
      <c r="E19" s="83">
        <v>0</v>
      </c>
      <c r="F19" s="83">
        <v>49.5</v>
      </c>
      <c r="G19" s="83">
        <v>2920.54792</v>
      </c>
      <c r="H19" s="83">
        <v>2144.1</v>
      </c>
      <c r="I19" s="83">
        <v>0</v>
      </c>
      <c r="J19" s="83">
        <v>388.7</v>
      </c>
      <c r="K19" s="83">
        <v>570.70000000000005</v>
      </c>
      <c r="L19" s="83">
        <v>0</v>
      </c>
      <c r="M19" s="83">
        <v>231.25</v>
      </c>
      <c r="N19" s="83">
        <v>0</v>
      </c>
      <c r="O19" s="83">
        <v>455.7</v>
      </c>
      <c r="P19" s="83">
        <v>5453.3479200000002</v>
      </c>
      <c r="Q19" s="83">
        <v>801.95</v>
      </c>
      <c r="R19" s="84">
        <v>6710.9979199999998</v>
      </c>
      <c r="S19" s="82" t="s">
        <v>795</v>
      </c>
      <c r="T19" s="83">
        <v>3855.04792</v>
      </c>
      <c r="U19" s="83">
        <v>2186.5</v>
      </c>
      <c r="V19" s="83">
        <v>231.25</v>
      </c>
      <c r="W19" s="83">
        <v>438.2</v>
      </c>
      <c r="X19" s="84">
        <v>6710.9979199999998</v>
      </c>
      <c r="Y19" s="82" t="s">
        <v>795</v>
      </c>
      <c r="Z19" s="83">
        <v>297.10000000000002</v>
      </c>
      <c r="AA19" s="83">
        <v>64.400000000000006</v>
      </c>
      <c r="AB19" s="83">
        <v>231.25</v>
      </c>
      <c r="AC19" s="83">
        <v>438.2</v>
      </c>
      <c r="AD19" s="84">
        <v>1030.95</v>
      </c>
    </row>
    <row r="20" spans="1:30" x14ac:dyDescent="0.3">
      <c r="A20" s="1"/>
      <c r="B20" s="82" t="s">
        <v>796</v>
      </c>
      <c r="C20" s="83">
        <v>361.2</v>
      </c>
      <c r="D20" s="83">
        <v>44.62</v>
      </c>
      <c r="E20" s="83">
        <v>0</v>
      </c>
      <c r="F20" s="83">
        <v>55.4</v>
      </c>
      <c r="G20" s="83">
        <v>2760.9464600000001</v>
      </c>
      <c r="H20" s="83">
        <v>2170.6999999999998</v>
      </c>
      <c r="I20" s="83">
        <v>0</v>
      </c>
      <c r="J20" s="83">
        <v>375.1</v>
      </c>
      <c r="K20" s="83">
        <v>574.1</v>
      </c>
      <c r="L20" s="83">
        <v>0</v>
      </c>
      <c r="M20" s="83">
        <v>501.37</v>
      </c>
      <c r="N20" s="83">
        <v>0</v>
      </c>
      <c r="O20" s="83">
        <v>461.22</v>
      </c>
      <c r="P20" s="83">
        <v>5306.7464600000003</v>
      </c>
      <c r="Q20" s="83">
        <v>1075.47</v>
      </c>
      <c r="R20" s="84">
        <v>6843.4364599999999</v>
      </c>
      <c r="S20" s="82" t="s">
        <v>796</v>
      </c>
      <c r="T20" s="83">
        <v>3696.2464599999998</v>
      </c>
      <c r="U20" s="83">
        <v>2215.3200000000002</v>
      </c>
      <c r="V20" s="83">
        <v>501.37</v>
      </c>
      <c r="W20" s="83">
        <v>430.5</v>
      </c>
      <c r="X20" s="84">
        <v>6843.4364599999999</v>
      </c>
      <c r="Y20" s="82" t="s">
        <v>796</v>
      </c>
      <c r="Z20" s="83">
        <v>297.39999999999998</v>
      </c>
      <c r="AA20" s="83">
        <v>66.62</v>
      </c>
      <c r="AB20" s="83">
        <v>501.37</v>
      </c>
      <c r="AC20" s="83">
        <v>430.5</v>
      </c>
      <c r="AD20" s="84">
        <v>1295.8900000000001</v>
      </c>
    </row>
    <row r="21" spans="1:30" x14ac:dyDescent="0.3">
      <c r="A21" s="1"/>
      <c r="B21" s="82" t="s">
        <v>797</v>
      </c>
      <c r="C21" s="83">
        <v>341.5</v>
      </c>
      <c r="D21" s="83">
        <v>44.5</v>
      </c>
      <c r="E21" s="83">
        <v>0</v>
      </c>
      <c r="F21" s="83">
        <v>68.3</v>
      </c>
      <c r="G21" s="83">
        <v>2627.5458899999999</v>
      </c>
      <c r="H21" s="83">
        <v>1965.5</v>
      </c>
      <c r="I21" s="83">
        <v>0.1</v>
      </c>
      <c r="J21" s="83">
        <v>450.2</v>
      </c>
      <c r="K21" s="83">
        <v>586.29999999999995</v>
      </c>
      <c r="L21" s="83">
        <v>0</v>
      </c>
      <c r="M21" s="83">
        <v>767.09</v>
      </c>
      <c r="N21" s="83">
        <v>0</v>
      </c>
      <c r="O21" s="83">
        <v>454.3</v>
      </c>
      <c r="P21" s="83">
        <v>5043.3458899999996</v>
      </c>
      <c r="Q21" s="83">
        <v>1353.39</v>
      </c>
      <c r="R21" s="84">
        <v>6851.0358900000001</v>
      </c>
      <c r="S21" s="82" t="s">
        <v>797</v>
      </c>
      <c r="T21" s="83">
        <v>3555.3458900000001</v>
      </c>
      <c r="U21" s="83">
        <v>2010</v>
      </c>
      <c r="V21" s="83">
        <v>767.19</v>
      </c>
      <c r="W21" s="83">
        <v>518.5</v>
      </c>
      <c r="X21" s="84">
        <v>6851.0358900000001</v>
      </c>
      <c r="Y21" s="82" t="s">
        <v>797</v>
      </c>
      <c r="Z21" s="83">
        <v>297.3</v>
      </c>
      <c r="AA21" s="83">
        <v>66.5</v>
      </c>
      <c r="AB21" s="83">
        <v>767.19</v>
      </c>
      <c r="AC21" s="83">
        <v>518.5</v>
      </c>
      <c r="AD21" s="84">
        <v>1649.49</v>
      </c>
    </row>
    <row r="22" spans="1:30" x14ac:dyDescent="0.3">
      <c r="A22" s="1"/>
      <c r="B22" s="82" t="s">
        <v>798</v>
      </c>
      <c r="C22" s="83">
        <v>342.8</v>
      </c>
      <c r="D22" s="83">
        <v>43.21</v>
      </c>
      <c r="E22" s="83">
        <v>0</v>
      </c>
      <c r="F22" s="83">
        <v>74.400000000000006</v>
      </c>
      <c r="G22" s="83">
        <v>2816.2455599999998</v>
      </c>
      <c r="H22" s="83">
        <v>1854.1</v>
      </c>
      <c r="I22" s="83">
        <v>0.1</v>
      </c>
      <c r="J22" s="83">
        <v>478.9</v>
      </c>
      <c r="K22" s="83">
        <v>621.79999999999995</v>
      </c>
      <c r="L22" s="83">
        <v>0</v>
      </c>
      <c r="M22" s="83">
        <v>857.48</v>
      </c>
      <c r="N22" s="83">
        <v>0</v>
      </c>
      <c r="O22" s="83">
        <v>460.41</v>
      </c>
      <c r="P22" s="83">
        <v>5149.3455599999998</v>
      </c>
      <c r="Q22" s="83">
        <v>1479.28</v>
      </c>
      <c r="R22" s="84">
        <v>7089.0355600000003</v>
      </c>
      <c r="S22" s="82" t="s">
        <v>798</v>
      </c>
      <c r="T22" s="83">
        <v>3780.8455600000002</v>
      </c>
      <c r="U22" s="83">
        <v>1897.31</v>
      </c>
      <c r="V22" s="83">
        <v>857.58</v>
      </c>
      <c r="W22" s="83">
        <v>553.29999999999995</v>
      </c>
      <c r="X22" s="84">
        <v>7089.0355600000003</v>
      </c>
      <c r="Y22" s="82" t="s">
        <v>798</v>
      </c>
      <c r="Z22" s="83">
        <v>300.2</v>
      </c>
      <c r="AA22" s="83">
        <v>66.11</v>
      </c>
      <c r="AB22" s="83">
        <v>857.58</v>
      </c>
      <c r="AC22" s="83">
        <v>553.29999999999995</v>
      </c>
      <c r="AD22" s="84">
        <v>1777.19</v>
      </c>
    </row>
    <row r="23" spans="1:30" x14ac:dyDescent="0.3">
      <c r="A23" s="1"/>
      <c r="B23" s="82" t="s">
        <v>799</v>
      </c>
      <c r="C23" s="83">
        <v>351.2</v>
      </c>
      <c r="D23" s="83">
        <v>45.14</v>
      </c>
      <c r="E23" s="83">
        <v>0</v>
      </c>
      <c r="F23" s="83">
        <v>73.8</v>
      </c>
      <c r="G23" s="83">
        <v>2713.05051</v>
      </c>
      <c r="H23" s="83">
        <v>1959.3</v>
      </c>
      <c r="I23" s="83">
        <v>0.4</v>
      </c>
      <c r="J23" s="83">
        <v>527.79999999999995</v>
      </c>
      <c r="K23" s="83">
        <v>622.29999999999995</v>
      </c>
      <c r="L23" s="83">
        <v>0</v>
      </c>
      <c r="M23" s="83">
        <v>891.83</v>
      </c>
      <c r="N23" s="83">
        <v>0</v>
      </c>
      <c r="O23" s="83">
        <v>470.14</v>
      </c>
      <c r="P23" s="83">
        <v>5200.55051</v>
      </c>
      <c r="Q23" s="83">
        <v>1514.13</v>
      </c>
      <c r="R23" s="84">
        <v>7184.8205099999996</v>
      </c>
      <c r="S23" s="82" t="s">
        <v>799</v>
      </c>
      <c r="T23" s="83">
        <v>3686.55051</v>
      </c>
      <c r="U23" s="83">
        <v>2004.44</v>
      </c>
      <c r="V23" s="83">
        <v>892.23</v>
      </c>
      <c r="W23" s="83">
        <v>601.6</v>
      </c>
      <c r="X23" s="84">
        <v>7184.8205099999996</v>
      </c>
      <c r="Y23" s="82" t="s">
        <v>799</v>
      </c>
      <c r="Z23" s="83">
        <v>300.10000000000002</v>
      </c>
      <c r="AA23" s="83">
        <v>67.94</v>
      </c>
      <c r="AB23" s="83">
        <v>892.23</v>
      </c>
      <c r="AC23" s="83">
        <v>601.6</v>
      </c>
      <c r="AD23" s="84">
        <v>1861.87</v>
      </c>
    </row>
    <row r="24" spans="1:30" x14ac:dyDescent="0.3">
      <c r="A24" s="1"/>
      <c r="B24" s="82" t="s">
        <v>800</v>
      </c>
      <c r="C24" s="83">
        <v>353.2</v>
      </c>
      <c r="D24" s="83">
        <v>57.71</v>
      </c>
      <c r="E24" s="83">
        <v>0</v>
      </c>
      <c r="F24" s="83">
        <v>68</v>
      </c>
      <c r="G24" s="83">
        <v>2843.1488599999998</v>
      </c>
      <c r="H24" s="83">
        <v>1914.3</v>
      </c>
      <c r="I24" s="83">
        <v>0.8</v>
      </c>
      <c r="J24" s="83">
        <v>527.5</v>
      </c>
      <c r="K24" s="83">
        <v>677.1</v>
      </c>
      <c r="L24" s="83">
        <v>0</v>
      </c>
      <c r="M24" s="83">
        <v>912.37</v>
      </c>
      <c r="N24" s="83">
        <v>0</v>
      </c>
      <c r="O24" s="83">
        <v>478.91</v>
      </c>
      <c r="P24" s="83">
        <v>5285.7488599999997</v>
      </c>
      <c r="Q24" s="83">
        <v>1589.47</v>
      </c>
      <c r="R24" s="84">
        <v>7354.1288599999998</v>
      </c>
      <c r="S24" s="82" t="s">
        <v>800</v>
      </c>
      <c r="T24" s="83">
        <v>3873.44886</v>
      </c>
      <c r="U24" s="83">
        <v>1972.01</v>
      </c>
      <c r="V24" s="83">
        <v>913.17</v>
      </c>
      <c r="W24" s="83">
        <v>595.5</v>
      </c>
      <c r="X24" s="84">
        <v>7354.1288599999998</v>
      </c>
      <c r="Y24" s="82" t="s">
        <v>800</v>
      </c>
      <c r="Z24" s="83">
        <v>300.3</v>
      </c>
      <c r="AA24" s="83">
        <v>68.209999999999994</v>
      </c>
      <c r="AB24" s="83">
        <v>913.17</v>
      </c>
      <c r="AC24" s="83">
        <v>595.5</v>
      </c>
      <c r="AD24" s="84">
        <v>1877.18</v>
      </c>
    </row>
    <row r="25" spans="1:30" x14ac:dyDescent="0.3">
      <c r="A25" s="1"/>
      <c r="B25" s="82" t="s">
        <v>801</v>
      </c>
      <c r="C25" s="83">
        <v>358.1</v>
      </c>
      <c r="D25" s="83">
        <v>105.77</v>
      </c>
      <c r="E25" s="83">
        <v>0.1</v>
      </c>
      <c r="F25" s="83">
        <v>78.8</v>
      </c>
      <c r="G25" s="83">
        <v>2880.8439699999999</v>
      </c>
      <c r="H25" s="83">
        <v>1852.5</v>
      </c>
      <c r="I25" s="83">
        <v>0.9</v>
      </c>
      <c r="J25" s="83">
        <v>494.4</v>
      </c>
      <c r="K25" s="83">
        <v>678.6</v>
      </c>
      <c r="L25" s="83">
        <v>0</v>
      </c>
      <c r="M25" s="83">
        <v>922.32</v>
      </c>
      <c r="N25" s="83">
        <v>0</v>
      </c>
      <c r="O25" s="83">
        <v>542.77</v>
      </c>
      <c r="P25" s="83">
        <v>5228.6439700000001</v>
      </c>
      <c r="Q25" s="83">
        <v>1600.92</v>
      </c>
      <c r="R25" s="84">
        <v>7372.3339699999997</v>
      </c>
      <c r="S25" s="82" t="s">
        <v>801</v>
      </c>
      <c r="T25" s="83">
        <v>3917.5439700000002</v>
      </c>
      <c r="U25" s="83">
        <v>1958.27</v>
      </c>
      <c r="V25" s="83">
        <v>923.32</v>
      </c>
      <c r="W25" s="83">
        <v>573.20000000000005</v>
      </c>
      <c r="X25" s="84">
        <v>7372.3339699999997</v>
      </c>
      <c r="Y25" s="82" t="s">
        <v>801</v>
      </c>
      <c r="Z25" s="83">
        <v>299.8</v>
      </c>
      <c r="AA25" s="83">
        <v>67.569999999999993</v>
      </c>
      <c r="AB25" s="83">
        <v>923.32</v>
      </c>
      <c r="AC25" s="83">
        <v>573.20000000000005</v>
      </c>
      <c r="AD25" s="84">
        <v>1863.89</v>
      </c>
    </row>
    <row r="26" spans="1:30" x14ac:dyDescent="0.3">
      <c r="A26" s="1"/>
      <c r="B26" s="82" t="s">
        <v>802</v>
      </c>
      <c r="C26" s="83">
        <v>355.5</v>
      </c>
      <c r="D26" s="83">
        <v>118.32</v>
      </c>
      <c r="E26" s="83">
        <v>0.1</v>
      </c>
      <c r="F26" s="83">
        <v>97.6</v>
      </c>
      <c r="G26" s="83">
        <v>2895.73794</v>
      </c>
      <c r="H26" s="83">
        <v>2024.3</v>
      </c>
      <c r="I26" s="83">
        <v>1</v>
      </c>
      <c r="J26" s="83">
        <v>458.7</v>
      </c>
      <c r="K26" s="83">
        <v>669.9</v>
      </c>
      <c r="L26" s="83">
        <v>0</v>
      </c>
      <c r="M26" s="83">
        <v>927.03</v>
      </c>
      <c r="N26" s="83">
        <v>0</v>
      </c>
      <c r="O26" s="83">
        <v>571.52</v>
      </c>
      <c r="P26" s="83">
        <v>5379.73794</v>
      </c>
      <c r="Q26" s="83">
        <v>1596.93</v>
      </c>
      <c r="R26" s="84">
        <v>7548.1879399999998</v>
      </c>
      <c r="S26" s="82" t="s">
        <v>802</v>
      </c>
      <c r="T26" s="83">
        <v>3921.1379400000001</v>
      </c>
      <c r="U26" s="83">
        <v>2142.62</v>
      </c>
      <c r="V26" s="83">
        <v>928.13</v>
      </c>
      <c r="W26" s="83">
        <v>556.29999999999995</v>
      </c>
      <c r="X26" s="84">
        <v>7548.1879399999998</v>
      </c>
      <c r="Y26" s="82" t="s">
        <v>802</v>
      </c>
      <c r="Z26" s="83">
        <v>297.39999999999998</v>
      </c>
      <c r="AA26" s="83">
        <v>69.52</v>
      </c>
      <c r="AB26" s="83">
        <v>928.13</v>
      </c>
      <c r="AC26" s="83">
        <v>556.29999999999995</v>
      </c>
      <c r="AD26" s="84">
        <v>1851.35</v>
      </c>
    </row>
    <row r="27" spans="1:30" x14ac:dyDescent="0.3">
      <c r="A27" s="1"/>
      <c r="B27" s="82" t="s">
        <v>803</v>
      </c>
      <c r="C27" s="83">
        <v>357.5</v>
      </c>
      <c r="D27" s="83">
        <v>51.9</v>
      </c>
      <c r="E27" s="83">
        <v>0.1</v>
      </c>
      <c r="F27" s="83">
        <v>96.9</v>
      </c>
      <c r="G27" s="83">
        <v>2930.64687</v>
      </c>
      <c r="H27" s="83">
        <v>2085</v>
      </c>
      <c r="I27" s="83">
        <v>1.2</v>
      </c>
      <c r="J27" s="83">
        <v>454.9</v>
      </c>
      <c r="K27" s="83">
        <v>678.5</v>
      </c>
      <c r="L27" s="83">
        <v>0</v>
      </c>
      <c r="M27" s="83">
        <v>936.02</v>
      </c>
      <c r="N27" s="83">
        <v>0</v>
      </c>
      <c r="O27" s="83">
        <v>506.4</v>
      </c>
      <c r="P27" s="83">
        <v>5471.7468699999999</v>
      </c>
      <c r="Q27" s="83">
        <v>1614.52</v>
      </c>
      <c r="R27" s="84">
        <v>7592.66687</v>
      </c>
      <c r="S27" s="82" t="s">
        <v>803</v>
      </c>
      <c r="T27" s="83">
        <v>3966.64687</v>
      </c>
      <c r="U27" s="83">
        <v>2136.9</v>
      </c>
      <c r="V27" s="83">
        <v>937.32</v>
      </c>
      <c r="W27" s="83">
        <v>551.79999999999995</v>
      </c>
      <c r="X27" s="84">
        <v>7592.66687</v>
      </c>
      <c r="Y27" s="82" t="s">
        <v>803</v>
      </c>
      <c r="Z27" s="83">
        <v>300.3</v>
      </c>
      <c r="AA27" s="83">
        <v>71.7</v>
      </c>
      <c r="AB27" s="83">
        <v>937.32</v>
      </c>
      <c r="AC27" s="83">
        <v>551.79999999999995</v>
      </c>
      <c r="AD27" s="84">
        <v>1861.12</v>
      </c>
    </row>
    <row r="28" spans="1:30" x14ac:dyDescent="0.3">
      <c r="A28" s="1"/>
      <c r="B28" s="82" t="s">
        <v>804</v>
      </c>
      <c r="C28" s="83">
        <v>356.6</v>
      </c>
      <c r="D28" s="83">
        <v>54.09</v>
      </c>
      <c r="E28" s="83">
        <v>0.1</v>
      </c>
      <c r="F28" s="83">
        <v>88.6</v>
      </c>
      <c r="G28" s="83">
        <v>2986.11546</v>
      </c>
      <c r="H28" s="83">
        <v>2091.1999999999998</v>
      </c>
      <c r="I28" s="83">
        <v>1.2</v>
      </c>
      <c r="J28" s="83">
        <v>428.3</v>
      </c>
      <c r="K28" s="83">
        <v>682.4</v>
      </c>
      <c r="L28" s="83">
        <v>0</v>
      </c>
      <c r="M28" s="83">
        <v>942.99</v>
      </c>
      <c r="N28" s="83">
        <v>0</v>
      </c>
      <c r="O28" s="83">
        <v>499.39</v>
      </c>
      <c r="P28" s="83">
        <v>5506.8154599999998</v>
      </c>
      <c r="Q28" s="83">
        <v>1625.39</v>
      </c>
      <c r="R28" s="84">
        <v>7631.5954599999995</v>
      </c>
      <c r="S28" s="82" t="s">
        <v>804</v>
      </c>
      <c r="T28" s="83">
        <v>4025.11546</v>
      </c>
      <c r="U28" s="83">
        <v>2145.29</v>
      </c>
      <c r="V28" s="83">
        <v>944.29</v>
      </c>
      <c r="W28" s="83">
        <v>516.9</v>
      </c>
      <c r="X28" s="84">
        <v>7631.5954599999995</v>
      </c>
      <c r="Y28" s="82" t="s">
        <v>804</v>
      </c>
      <c r="Z28" s="83">
        <v>303.35467999999997</v>
      </c>
      <c r="AA28" s="83">
        <v>71.989999999999995</v>
      </c>
      <c r="AB28" s="83">
        <v>944.29</v>
      </c>
      <c r="AC28" s="83">
        <v>516.9</v>
      </c>
      <c r="AD28" s="84">
        <v>1836.53468</v>
      </c>
    </row>
    <row r="29" spans="1:30" x14ac:dyDescent="0.3">
      <c r="A29" s="1"/>
      <c r="B29" s="82" t="s">
        <v>805</v>
      </c>
      <c r="C29" s="83">
        <v>357.1</v>
      </c>
      <c r="D29" s="83">
        <v>48.9</v>
      </c>
      <c r="E29" s="83">
        <v>0.2</v>
      </c>
      <c r="F29" s="83">
        <v>78.8</v>
      </c>
      <c r="G29" s="83">
        <v>2995.0729700000002</v>
      </c>
      <c r="H29" s="83">
        <v>2278.3000000000002</v>
      </c>
      <c r="I29" s="83">
        <v>1.3</v>
      </c>
      <c r="J29" s="83">
        <v>396.3</v>
      </c>
      <c r="K29" s="83">
        <v>680.1</v>
      </c>
      <c r="L29" s="83">
        <v>0</v>
      </c>
      <c r="M29" s="83">
        <v>946.41</v>
      </c>
      <c r="N29" s="83">
        <v>0</v>
      </c>
      <c r="O29" s="83">
        <v>485</v>
      </c>
      <c r="P29" s="83">
        <v>5670.9729699999998</v>
      </c>
      <c r="Q29" s="83">
        <v>1626.51</v>
      </c>
      <c r="R29" s="84">
        <v>7782.48297</v>
      </c>
      <c r="S29" s="82" t="s">
        <v>805</v>
      </c>
      <c r="T29" s="83">
        <v>4032.27297</v>
      </c>
      <c r="U29" s="83">
        <v>2327.1999999999998</v>
      </c>
      <c r="V29" s="83">
        <v>947.91</v>
      </c>
      <c r="W29" s="83">
        <v>475.1</v>
      </c>
      <c r="X29" s="84">
        <v>7782.48297</v>
      </c>
      <c r="Y29" s="82" t="s">
        <v>805</v>
      </c>
      <c r="Z29" s="83">
        <v>319.31229999999999</v>
      </c>
      <c r="AA29" s="83">
        <v>69.099999999999994</v>
      </c>
      <c r="AB29" s="83">
        <v>947.91</v>
      </c>
      <c r="AC29" s="83">
        <v>475.1</v>
      </c>
      <c r="AD29" s="84">
        <v>1811.4223</v>
      </c>
    </row>
    <row r="30" spans="1:30" x14ac:dyDescent="0.3">
      <c r="A30" s="1"/>
      <c r="B30" s="82" t="s">
        <v>806</v>
      </c>
      <c r="C30" s="83">
        <v>358.5</v>
      </c>
      <c r="D30" s="83">
        <v>51.29</v>
      </c>
      <c r="E30" s="83">
        <v>0.1</v>
      </c>
      <c r="F30" s="83">
        <v>87.1</v>
      </c>
      <c r="G30" s="83">
        <v>3021.3853399999998</v>
      </c>
      <c r="H30" s="83">
        <v>2285.6</v>
      </c>
      <c r="I30" s="83">
        <v>1.3</v>
      </c>
      <c r="J30" s="83">
        <v>389.3</v>
      </c>
      <c r="K30" s="83">
        <v>613.20000000000005</v>
      </c>
      <c r="L30" s="83">
        <v>0</v>
      </c>
      <c r="M30" s="83">
        <v>949.93</v>
      </c>
      <c r="N30" s="83">
        <v>0</v>
      </c>
      <c r="O30" s="83">
        <v>496.99</v>
      </c>
      <c r="P30" s="83">
        <v>5697.5853399999996</v>
      </c>
      <c r="Q30" s="83">
        <v>1563.13</v>
      </c>
      <c r="R30" s="84">
        <v>7757.7053400000004</v>
      </c>
      <c r="S30" s="82" t="s">
        <v>806</v>
      </c>
      <c r="T30" s="83">
        <v>3993.0853400000001</v>
      </c>
      <c r="U30" s="83">
        <v>2336.89</v>
      </c>
      <c r="V30" s="83">
        <v>951.33</v>
      </c>
      <c r="W30" s="83">
        <v>476.4</v>
      </c>
      <c r="X30" s="84">
        <v>7757.7053400000004</v>
      </c>
      <c r="Y30" s="82" t="s">
        <v>806</v>
      </c>
      <c r="Z30" s="83">
        <v>319.42142999999999</v>
      </c>
      <c r="AA30" s="83">
        <v>66.790000000000006</v>
      </c>
      <c r="AB30" s="83">
        <v>951.33</v>
      </c>
      <c r="AC30" s="83">
        <v>476.4</v>
      </c>
      <c r="AD30" s="84">
        <v>1813.9414300000001</v>
      </c>
    </row>
    <row r="31" spans="1:30" x14ac:dyDescent="0.3">
      <c r="A31" s="1"/>
      <c r="B31" s="82" t="s">
        <v>807</v>
      </c>
      <c r="C31" s="83">
        <v>354.1</v>
      </c>
      <c r="D31" s="83">
        <v>49.4</v>
      </c>
      <c r="E31" s="83">
        <v>0.3</v>
      </c>
      <c r="F31" s="83">
        <v>100.8</v>
      </c>
      <c r="G31" s="83">
        <v>2937.2967600000002</v>
      </c>
      <c r="H31" s="83">
        <v>2288.5</v>
      </c>
      <c r="I31" s="83">
        <v>1.3</v>
      </c>
      <c r="J31" s="83">
        <v>386.2</v>
      </c>
      <c r="K31" s="83">
        <v>592.20000000000005</v>
      </c>
      <c r="L31" s="83">
        <v>0</v>
      </c>
      <c r="M31" s="83">
        <v>947.31</v>
      </c>
      <c r="N31" s="83">
        <v>0</v>
      </c>
      <c r="O31" s="83">
        <v>504.6</v>
      </c>
      <c r="P31" s="83">
        <v>5613.2967600000002</v>
      </c>
      <c r="Q31" s="83">
        <v>1539.51</v>
      </c>
      <c r="R31" s="84">
        <v>7657.4067599999998</v>
      </c>
      <c r="S31" s="82" t="s">
        <v>807</v>
      </c>
      <c r="T31" s="83">
        <v>3883.5967599999999</v>
      </c>
      <c r="U31" s="83">
        <v>2337.9</v>
      </c>
      <c r="V31" s="83">
        <v>948.91</v>
      </c>
      <c r="W31" s="83">
        <v>487</v>
      </c>
      <c r="X31" s="84">
        <v>7657.4067599999998</v>
      </c>
      <c r="Y31" s="82" t="s">
        <v>807</v>
      </c>
      <c r="Z31" s="83">
        <v>318.73432000000003</v>
      </c>
      <c r="AA31" s="83">
        <v>71</v>
      </c>
      <c r="AB31" s="83">
        <v>948.91</v>
      </c>
      <c r="AC31" s="83">
        <v>487</v>
      </c>
      <c r="AD31" s="84">
        <v>1825.6443200000001</v>
      </c>
    </row>
    <row r="32" spans="1:30" x14ac:dyDescent="0.3">
      <c r="A32" s="1"/>
      <c r="B32" s="82" t="s">
        <v>808</v>
      </c>
      <c r="C32" s="83">
        <v>356.7</v>
      </c>
      <c r="D32" s="83">
        <v>48.59</v>
      </c>
      <c r="E32" s="83">
        <v>0.4</v>
      </c>
      <c r="F32" s="83">
        <v>113.2</v>
      </c>
      <c r="G32" s="83">
        <v>2932.4122699999998</v>
      </c>
      <c r="H32" s="83">
        <v>2262.9</v>
      </c>
      <c r="I32" s="83">
        <v>1.3</v>
      </c>
      <c r="J32" s="83">
        <v>359.8</v>
      </c>
      <c r="K32" s="83">
        <v>618.6</v>
      </c>
      <c r="L32" s="83">
        <v>0</v>
      </c>
      <c r="M32" s="83">
        <v>944.07</v>
      </c>
      <c r="N32" s="83">
        <v>0</v>
      </c>
      <c r="O32" s="83">
        <v>518.89</v>
      </c>
      <c r="P32" s="83">
        <v>5556.4122699999998</v>
      </c>
      <c r="Q32" s="83">
        <v>1562.67</v>
      </c>
      <c r="R32" s="84">
        <v>7637.9722700000002</v>
      </c>
      <c r="S32" s="82" t="s">
        <v>808</v>
      </c>
      <c r="T32" s="83">
        <v>3907.71227</v>
      </c>
      <c r="U32" s="83">
        <v>2311.4899999999998</v>
      </c>
      <c r="V32" s="83">
        <v>945.77</v>
      </c>
      <c r="W32" s="83">
        <v>473</v>
      </c>
      <c r="X32" s="84">
        <v>7637.9722700000002</v>
      </c>
      <c r="Y32" s="82" t="s">
        <v>808</v>
      </c>
      <c r="Z32" s="83">
        <v>318.75056000000001</v>
      </c>
      <c r="AA32" s="83">
        <v>70.19</v>
      </c>
      <c r="AB32" s="83">
        <v>945.77</v>
      </c>
      <c r="AC32" s="83">
        <v>473</v>
      </c>
      <c r="AD32" s="84">
        <v>1807.71056</v>
      </c>
    </row>
    <row r="33" spans="1:30" x14ac:dyDescent="0.3">
      <c r="A33" s="1"/>
      <c r="B33" s="82" t="s">
        <v>809</v>
      </c>
      <c r="C33" s="83">
        <v>357.1</v>
      </c>
      <c r="D33" s="83">
        <v>48.11</v>
      </c>
      <c r="E33" s="83">
        <v>0.3</v>
      </c>
      <c r="F33" s="83">
        <v>120.4</v>
      </c>
      <c r="G33" s="83">
        <v>2910.4815800000001</v>
      </c>
      <c r="H33" s="83">
        <v>2142</v>
      </c>
      <c r="I33" s="83">
        <v>1.3</v>
      </c>
      <c r="J33" s="83">
        <v>390.3</v>
      </c>
      <c r="K33" s="83">
        <v>622.1</v>
      </c>
      <c r="L33" s="83">
        <v>0</v>
      </c>
      <c r="M33" s="83">
        <v>944.5</v>
      </c>
      <c r="N33" s="83">
        <v>0</v>
      </c>
      <c r="O33" s="83">
        <v>525.91</v>
      </c>
      <c r="P33" s="83">
        <v>5444.08158</v>
      </c>
      <c r="Q33" s="83">
        <v>1566.6</v>
      </c>
      <c r="R33" s="84">
        <v>7536.5915800000002</v>
      </c>
      <c r="S33" s="82" t="s">
        <v>809</v>
      </c>
      <c r="T33" s="83">
        <v>3889.6815799999999</v>
      </c>
      <c r="U33" s="83">
        <v>2190.11</v>
      </c>
      <c r="V33" s="83">
        <v>946.1</v>
      </c>
      <c r="W33" s="83">
        <v>510.7</v>
      </c>
      <c r="X33" s="84">
        <v>7536.5915800000002</v>
      </c>
      <c r="Y33" s="82" t="s">
        <v>809</v>
      </c>
      <c r="Z33" s="83">
        <v>309.21996000000001</v>
      </c>
      <c r="AA33" s="83">
        <v>69.709999999999994</v>
      </c>
      <c r="AB33" s="83">
        <v>946.1</v>
      </c>
      <c r="AC33" s="83">
        <v>510.7</v>
      </c>
      <c r="AD33" s="84">
        <v>1835.7299599999999</v>
      </c>
    </row>
    <row r="34" spans="1:30" x14ac:dyDescent="0.3">
      <c r="A34" s="1"/>
      <c r="B34" s="82" t="s">
        <v>810</v>
      </c>
      <c r="C34" s="83">
        <v>356.7</v>
      </c>
      <c r="D34" s="83">
        <v>46.14</v>
      </c>
      <c r="E34" s="83">
        <v>0.2</v>
      </c>
      <c r="F34" s="83">
        <v>114.1</v>
      </c>
      <c r="G34" s="83">
        <v>2817.21569</v>
      </c>
      <c r="H34" s="83">
        <v>2167.1999999999998</v>
      </c>
      <c r="I34" s="83">
        <v>1.3</v>
      </c>
      <c r="J34" s="83">
        <v>453.3</v>
      </c>
      <c r="K34" s="83">
        <v>607.5</v>
      </c>
      <c r="L34" s="83">
        <v>0</v>
      </c>
      <c r="M34" s="83">
        <v>938.22</v>
      </c>
      <c r="N34" s="83">
        <v>0</v>
      </c>
      <c r="O34" s="83">
        <v>517.14</v>
      </c>
      <c r="P34" s="83">
        <v>5439.0156900000002</v>
      </c>
      <c r="Q34" s="83">
        <v>1545.72</v>
      </c>
      <c r="R34" s="84">
        <v>7501.8756899999998</v>
      </c>
      <c r="S34" s="82" t="s">
        <v>810</v>
      </c>
      <c r="T34" s="83">
        <v>3781.4156899999998</v>
      </c>
      <c r="U34" s="83">
        <v>2213.34</v>
      </c>
      <c r="V34" s="83">
        <v>939.72</v>
      </c>
      <c r="W34" s="83">
        <v>567.4</v>
      </c>
      <c r="X34" s="84">
        <v>7501.8756899999998</v>
      </c>
      <c r="Y34" s="82" t="s">
        <v>810</v>
      </c>
      <c r="Z34" s="83">
        <v>308.65519</v>
      </c>
      <c r="AA34" s="83">
        <v>67.64</v>
      </c>
      <c r="AB34" s="83">
        <v>939.72</v>
      </c>
      <c r="AC34" s="83">
        <v>567.4</v>
      </c>
      <c r="AD34" s="84">
        <v>1883.4151899999999</v>
      </c>
    </row>
    <row r="35" spans="1:30" x14ac:dyDescent="0.3">
      <c r="A35" s="1"/>
      <c r="B35" s="82" t="s">
        <v>811</v>
      </c>
      <c r="C35" s="83">
        <v>359</v>
      </c>
      <c r="D35" s="83">
        <v>45.45</v>
      </c>
      <c r="E35" s="83">
        <v>0.4</v>
      </c>
      <c r="F35" s="83">
        <v>113.9</v>
      </c>
      <c r="G35" s="83">
        <v>2828.5944599999998</v>
      </c>
      <c r="H35" s="83">
        <v>2148.6999999999998</v>
      </c>
      <c r="I35" s="83">
        <v>1.3</v>
      </c>
      <c r="J35" s="83">
        <v>484.5</v>
      </c>
      <c r="K35" s="83">
        <v>670.7</v>
      </c>
      <c r="L35" s="83">
        <v>0</v>
      </c>
      <c r="M35" s="83">
        <v>932.19</v>
      </c>
      <c r="N35" s="83">
        <v>0</v>
      </c>
      <c r="O35" s="83">
        <v>518.75</v>
      </c>
      <c r="P35" s="83">
        <v>5463.0944600000003</v>
      </c>
      <c r="Q35" s="83">
        <v>1602.89</v>
      </c>
      <c r="R35" s="84">
        <v>7584.7344599999997</v>
      </c>
      <c r="S35" s="82" t="s">
        <v>811</v>
      </c>
      <c r="T35" s="83">
        <v>3858.2944600000001</v>
      </c>
      <c r="U35" s="83">
        <v>2194.15</v>
      </c>
      <c r="V35" s="83">
        <v>933.89</v>
      </c>
      <c r="W35" s="83">
        <v>598.4</v>
      </c>
      <c r="X35" s="84">
        <v>7584.7344599999997</v>
      </c>
      <c r="Y35" s="82" t="s">
        <v>811</v>
      </c>
      <c r="Z35" s="83">
        <v>308.43027000000001</v>
      </c>
      <c r="AA35" s="83">
        <v>66.95</v>
      </c>
      <c r="AB35" s="83">
        <v>933.89</v>
      </c>
      <c r="AC35" s="83">
        <v>598.4</v>
      </c>
      <c r="AD35" s="84">
        <v>1907.6702700000001</v>
      </c>
    </row>
    <row r="36" spans="1:30" x14ac:dyDescent="0.3">
      <c r="A36" s="1"/>
      <c r="B36" s="82" t="s">
        <v>812</v>
      </c>
      <c r="C36" s="83">
        <v>360.1</v>
      </c>
      <c r="D36" s="83">
        <v>43.83</v>
      </c>
      <c r="E36" s="83">
        <v>0.2</v>
      </c>
      <c r="F36" s="83">
        <v>103.4</v>
      </c>
      <c r="G36" s="83">
        <v>2819.6235200000001</v>
      </c>
      <c r="H36" s="83">
        <v>2299</v>
      </c>
      <c r="I36" s="83">
        <v>0.6</v>
      </c>
      <c r="J36" s="83">
        <v>489</v>
      </c>
      <c r="K36" s="83">
        <v>626.20000000000005</v>
      </c>
      <c r="L36" s="83">
        <v>0</v>
      </c>
      <c r="M36" s="83">
        <v>919.83</v>
      </c>
      <c r="N36" s="83">
        <v>0</v>
      </c>
      <c r="O36" s="83">
        <v>507.53</v>
      </c>
      <c r="P36" s="83">
        <v>5608.2235199999996</v>
      </c>
      <c r="Q36" s="83">
        <v>1546.03</v>
      </c>
      <c r="R36" s="84">
        <v>7661.78352</v>
      </c>
      <c r="S36" s="82" t="s">
        <v>812</v>
      </c>
      <c r="T36" s="83">
        <v>3805.9235199999998</v>
      </c>
      <c r="U36" s="83">
        <v>2342.83</v>
      </c>
      <c r="V36" s="83">
        <v>920.63</v>
      </c>
      <c r="W36" s="83">
        <v>592.4</v>
      </c>
      <c r="X36" s="84">
        <v>7661.78352</v>
      </c>
      <c r="Y36" s="82" t="s">
        <v>812</v>
      </c>
      <c r="Z36" s="83">
        <v>314.06144999999998</v>
      </c>
      <c r="AA36" s="83">
        <v>65.430000000000007</v>
      </c>
      <c r="AB36" s="83">
        <v>920.63</v>
      </c>
      <c r="AC36" s="83">
        <v>592.4</v>
      </c>
      <c r="AD36" s="84">
        <v>1892.52145</v>
      </c>
    </row>
    <row r="37" spans="1:30" x14ac:dyDescent="0.3">
      <c r="A37" s="1"/>
      <c r="B37" s="82" t="s">
        <v>813</v>
      </c>
      <c r="C37" s="83">
        <v>358.5</v>
      </c>
      <c r="D37" s="83">
        <v>44.92</v>
      </c>
      <c r="E37" s="83">
        <v>0.1</v>
      </c>
      <c r="F37" s="83">
        <v>98.6</v>
      </c>
      <c r="G37" s="83">
        <v>2835.4073800000001</v>
      </c>
      <c r="H37" s="83">
        <v>2268.9</v>
      </c>
      <c r="I37" s="83">
        <v>0.3</v>
      </c>
      <c r="J37" s="83">
        <v>533</v>
      </c>
      <c r="K37" s="83">
        <v>649.4</v>
      </c>
      <c r="L37" s="83">
        <v>0</v>
      </c>
      <c r="M37" s="83">
        <v>904.45</v>
      </c>
      <c r="N37" s="83">
        <v>0</v>
      </c>
      <c r="O37" s="83">
        <v>502.12</v>
      </c>
      <c r="P37" s="83">
        <v>5637.6073800000004</v>
      </c>
      <c r="Q37" s="83">
        <v>1553.85</v>
      </c>
      <c r="R37" s="84">
        <v>7693.5773799999997</v>
      </c>
      <c r="S37" s="82" t="s">
        <v>813</v>
      </c>
      <c r="T37" s="83">
        <v>3843.3073800000002</v>
      </c>
      <c r="U37" s="83">
        <v>2313.8200000000002</v>
      </c>
      <c r="V37" s="83">
        <v>904.85</v>
      </c>
      <c r="W37" s="83">
        <v>631.6</v>
      </c>
      <c r="X37" s="84">
        <v>7693.5773799999997</v>
      </c>
      <c r="Y37" s="82" t="s">
        <v>813</v>
      </c>
      <c r="Z37" s="83">
        <v>313.44664</v>
      </c>
      <c r="AA37" s="83">
        <v>67.22</v>
      </c>
      <c r="AB37" s="83">
        <v>904.85</v>
      </c>
      <c r="AC37" s="83">
        <v>631.6</v>
      </c>
      <c r="AD37" s="84">
        <v>1917.11664</v>
      </c>
    </row>
    <row r="38" spans="1:30" x14ac:dyDescent="0.3">
      <c r="A38" s="1"/>
      <c r="B38" s="82" t="s">
        <v>814</v>
      </c>
      <c r="C38" s="83">
        <v>356.3</v>
      </c>
      <c r="D38" s="83">
        <v>104.33</v>
      </c>
      <c r="E38" s="83">
        <v>0.1</v>
      </c>
      <c r="F38" s="83">
        <v>92.9</v>
      </c>
      <c r="G38" s="83">
        <v>2695.8469399999999</v>
      </c>
      <c r="H38" s="83">
        <v>2291.3000000000002</v>
      </c>
      <c r="I38" s="83">
        <v>0.4</v>
      </c>
      <c r="J38" s="83">
        <v>553.4</v>
      </c>
      <c r="K38" s="83">
        <v>632.20000000000005</v>
      </c>
      <c r="L38" s="83">
        <v>0</v>
      </c>
      <c r="M38" s="83">
        <v>842.69</v>
      </c>
      <c r="N38" s="83">
        <v>0</v>
      </c>
      <c r="O38" s="83">
        <v>553.63</v>
      </c>
      <c r="P38" s="83">
        <v>5540.9469399999998</v>
      </c>
      <c r="Q38" s="83">
        <v>1474.89</v>
      </c>
      <c r="R38" s="84">
        <v>7569.4669400000002</v>
      </c>
      <c r="S38" s="82" t="s">
        <v>814</v>
      </c>
      <c r="T38" s="83">
        <v>3684.3469399999999</v>
      </c>
      <c r="U38" s="83">
        <v>2395.63</v>
      </c>
      <c r="V38" s="83">
        <v>843.19</v>
      </c>
      <c r="W38" s="83">
        <v>646.29999999999995</v>
      </c>
      <c r="X38" s="84">
        <v>7569.4669400000002</v>
      </c>
      <c r="Y38" s="82" t="s">
        <v>814</v>
      </c>
      <c r="Z38" s="83">
        <v>316.28814</v>
      </c>
      <c r="AA38" s="83">
        <v>68.03</v>
      </c>
      <c r="AB38" s="83">
        <v>843.19</v>
      </c>
      <c r="AC38" s="83">
        <v>646.29999999999995</v>
      </c>
      <c r="AD38" s="84">
        <v>1873.8081400000001</v>
      </c>
    </row>
    <row r="39" spans="1:30" x14ac:dyDescent="0.3">
      <c r="A39" s="1"/>
      <c r="B39" s="82" t="s">
        <v>815</v>
      </c>
      <c r="C39" s="83">
        <v>356.9</v>
      </c>
      <c r="D39" s="83">
        <v>45.39</v>
      </c>
      <c r="E39" s="83">
        <v>0.2</v>
      </c>
      <c r="F39" s="83">
        <v>81.7</v>
      </c>
      <c r="G39" s="83">
        <v>2794.1764199999998</v>
      </c>
      <c r="H39" s="83">
        <v>2315.6999999999998</v>
      </c>
      <c r="I39" s="83">
        <v>0.3</v>
      </c>
      <c r="J39" s="83">
        <v>562.9</v>
      </c>
      <c r="K39" s="83">
        <v>594.1</v>
      </c>
      <c r="L39" s="83">
        <v>0</v>
      </c>
      <c r="M39" s="83">
        <v>773.79</v>
      </c>
      <c r="N39" s="83">
        <v>0</v>
      </c>
      <c r="O39" s="83">
        <v>484.19</v>
      </c>
      <c r="P39" s="83">
        <v>5673.0764200000003</v>
      </c>
      <c r="Q39" s="83">
        <v>1367.89</v>
      </c>
      <c r="R39" s="84">
        <v>7525.1564200000003</v>
      </c>
      <c r="S39" s="82" t="s">
        <v>815</v>
      </c>
      <c r="T39" s="83">
        <v>3745.1764199999998</v>
      </c>
      <c r="U39" s="83">
        <v>2361.09</v>
      </c>
      <c r="V39" s="83">
        <v>774.29</v>
      </c>
      <c r="W39" s="83">
        <v>644.6</v>
      </c>
      <c r="X39" s="84">
        <v>7525.1564200000003</v>
      </c>
      <c r="Y39" s="82" t="s">
        <v>815</v>
      </c>
      <c r="Z39" s="83">
        <v>320.81623999999999</v>
      </c>
      <c r="AA39" s="83">
        <v>67.89</v>
      </c>
      <c r="AB39" s="83">
        <v>774.29</v>
      </c>
      <c r="AC39" s="83">
        <v>644.6</v>
      </c>
      <c r="AD39" s="84">
        <v>1807.5962400000001</v>
      </c>
    </row>
    <row r="40" spans="1:30" x14ac:dyDescent="0.3">
      <c r="A40" s="1"/>
      <c r="B40" s="82" t="s">
        <v>816</v>
      </c>
      <c r="C40" s="83">
        <v>360.6</v>
      </c>
      <c r="D40" s="83">
        <v>46.76</v>
      </c>
      <c r="E40" s="83">
        <v>0.1</v>
      </c>
      <c r="F40" s="83">
        <v>91.3</v>
      </c>
      <c r="G40" s="83">
        <v>2801.5330600000002</v>
      </c>
      <c r="H40" s="83">
        <v>2381.6999999999998</v>
      </c>
      <c r="I40" s="83">
        <v>0.2</v>
      </c>
      <c r="J40" s="83">
        <v>580.5</v>
      </c>
      <c r="K40" s="83">
        <v>693.4</v>
      </c>
      <c r="L40" s="83">
        <v>0</v>
      </c>
      <c r="M40" s="83">
        <v>552.46</v>
      </c>
      <c r="N40" s="83">
        <v>0</v>
      </c>
      <c r="O40" s="83">
        <v>498.76</v>
      </c>
      <c r="P40" s="83">
        <v>5763.9330600000003</v>
      </c>
      <c r="Q40" s="83">
        <v>1245.8599999999999</v>
      </c>
      <c r="R40" s="84">
        <v>7508.5530600000002</v>
      </c>
      <c r="S40" s="82" t="s">
        <v>816</v>
      </c>
      <c r="T40" s="83">
        <v>3855.5330600000002</v>
      </c>
      <c r="U40" s="83">
        <v>2428.46</v>
      </c>
      <c r="V40" s="83">
        <v>552.76</v>
      </c>
      <c r="W40" s="83">
        <v>671.8</v>
      </c>
      <c r="X40" s="84">
        <v>7508.5530600000002</v>
      </c>
      <c r="Y40" s="82" t="s">
        <v>816</v>
      </c>
      <c r="Z40" s="83">
        <v>328.37279999999998</v>
      </c>
      <c r="AA40" s="83">
        <v>69.260000000000005</v>
      </c>
      <c r="AB40" s="83">
        <v>552.76</v>
      </c>
      <c r="AC40" s="83">
        <v>671.8</v>
      </c>
      <c r="AD40" s="84">
        <v>1622.1928</v>
      </c>
    </row>
    <row r="41" spans="1:30" x14ac:dyDescent="0.3">
      <c r="A41" s="1"/>
      <c r="B41" s="82" t="s">
        <v>817</v>
      </c>
      <c r="C41" s="83">
        <v>361.3</v>
      </c>
      <c r="D41" s="83">
        <v>47.51</v>
      </c>
      <c r="E41" s="83">
        <v>0.1</v>
      </c>
      <c r="F41" s="83">
        <v>95.5</v>
      </c>
      <c r="G41" s="83">
        <v>3006.7894799999999</v>
      </c>
      <c r="H41" s="83">
        <v>2415</v>
      </c>
      <c r="I41" s="83">
        <v>0.2</v>
      </c>
      <c r="J41" s="83">
        <v>573.5</v>
      </c>
      <c r="K41" s="83">
        <v>711</v>
      </c>
      <c r="L41" s="83">
        <v>0</v>
      </c>
      <c r="M41" s="83">
        <v>245.3</v>
      </c>
      <c r="N41" s="83">
        <v>0</v>
      </c>
      <c r="O41" s="83">
        <v>504.41</v>
      </c>
      <c r="P41" s="83">
        <v>5995.4894800000002</v>
      </c>
      <c r="Q41" s="83">
        <v>956.3</v>
      </c>
      <c r="R41" s="84">
        <v>7456.1994800000002</v>
      </c>
      <c r="S41" s="82" t="s">
        <v>817</v>
      </c>
      <c r="T41" s="83">
        <v>4079.0894800000001</v>
      </c>
      <c r="U41" s="83">
        <v>2462.5100000000002</v>
      </c>
      <c r="V41" s="83">
        <v>245.6</v>
      </c>
      <c r="W41" s="83">
        <v>669</v>
      </c>
      <c r="X41" s="84">
        <v>7456.1994800000002</v>
      </c>
      <c r="Y41" s="82" t="s">
        <v>817</v>
      </c>
      <c r="Z41" s="83">
        <v>326.42869999999999</v>
      </c>
      <c r="AA41" s="83">
        <v>69.81</v>
      </c>
      <c r="AB41" s="83">
        <v>245.6</v>
      </c>
      <c r="AC41" s="83">
        <v>669</v>
      </c>
      <c r="AD41" s="84">
        <v>1310.8387</v>
      </c>
    </row>
    <row r="42" spans="1:30" x14ac:dyDescent="0.3">
      <c r="A42" s="1"/>
      <c r="B42" s="82" t="s">
        <v>818</v>
      </c>
      <c r="C42" s="83">
        <v>360.7</v>
      </c>
      <c r="D42" s="83">
        <v>47.47</v>
      </c>
      <c r="E42" s="83">
        <v>0</v>
      </c>
      <c r="F42" s="83">
        <v>101.2</v>
      </c>
      <c r="G42" s="83">
        <v>3084.6400800000001</v>
      </c>
      <c r="H42" s="83">
        <v>2472.5</v>
      </c>
      <c r="I42" s="83">
        <v>0.1</v>
      </c>
      <c r="J42" s="83">
        <v>565.4</v>
      </c>
      <c r="K42" s="83">
        <v>692</v>
      </c>
      <c r="L42" s="83">
        <v>0</v>
      </c>
      <c r="M42" s="83">
        <v>64.08</v>
      </c>
      <c r="N42" s="83">
        <v>0</v>
      </c>
      <c r="O42" s="83">
        <v>509.37</v>
      </c>
      <c r="P42" s="83">
        <v>6122.6400800000001</v>
      </c>
      <c r="Q42" s="83">
        <v>756.08</v>
      </c>
      <c r="R42" s="84">
        <v>7388.0900799999999</v>
      </c>
      <c r="S42" s="82" t="s">
        <v>818</v>
      </c>
      <c r="T42" s="83">
        <v>4137.3400799999999</v>
      </c>
      <c r="U42" s="83">
        <v>2519.9699999999998</v>
      </c>
      <c r="V42" s="83">
        <v>64.180000000000007</v>
      </c>
      <c r="W42" s="83">
        <v>666.6</v>
      </c>
      <c r="X42" s="84">
        <v>7388.0900799999999</v>
      </c>
      <c r="Y42" s="82" t="s">
        <v>818</v>
      </c>
      <c r="Z42" s="83">
        <v>326.48174999999998</v>
      </c>
      <c r="AA42" s="83">
        <v>69.77</v>
      </c>
      <c r="AB42" s="83">
        <v>64.180000000000007</v>
      </c>
      <c r="AC42" s="83">
        <v>666.6</v>
      </c>
      <c r="AD42" s="84">
        <v>1127.0317500000001</v>
      </c>
    </row>
    <row r="43" spans="1:30" x14ac:dyDescent="0.3">
      <c r="A43" s="1"/>
      <c r="B43" s="82" t="s">
        <v>819</v>
      </c>
      <c r="C43" s="83">
        <v>373.4</v>
      </c>
      <c r="D43" s="83">
        <v>46.71</v>
      </c>
      <c r="E43" s="83">
        <v>0</v>
      </c>
      <c r="F43" s="83">
        <v>97.6</v>
      </c>
      <c r="G43" s="83">
        <v>3234.7601399999999</v>
      </c>
      <c r="H43" s="83">
        <v>2432.4</v>
      </c>
      <c r="I43" s="83">
        <v>0</v>
      </c>
      <c r="J43" s="83">
        <v>561.79999999999995</v>
      </c>
      <c r="K43" s="83">
        <v>622.20000000000005</v>
      </c>
      <c r="L43" s="83">
        <v>0</v>
      </c>
      <c r="M43" s="83">
        <v>0</v>
      </c>
      <c r="N43" s="83">
        <v>0</v>
      </c>
      <c r="O43" s="83">
        <v>517.71</v>
      </c>
      <c r="P43" s="83">
        <v>6228.9601400000001</v>
      </c>
      <c r="Q43" s="83">
        <v>622.20000000000005</v>
      </c>
      <c r="R43" s="84">
        <v>7368.87014</v>
      </c>
      <c r="S43" s="82" t="s">
        <v>819</v>
      </c>
      <c r="T43" s="83">
        <v>4230.3601399999998</v>
      </c>
      <c r="U43" s="83">
        <v>2479.11</v>
      </c>
      <c r="V43" s="83">
        <v>0</v>
      </c>
      <c r="W43" s="83">
        <v>659.4</v>
      </c>
      <c r="X43" s="84">
        <v>7368.87014</v>
      </c>
      <c r="Y43" s="82" t="s">
        <v>819</v>
      </c>
      <c r="Z43" s="83">
        <v>326.60178999999999</v>
      </c>
      <c r="AA43" s="83">
        <v>69.209999999999994</v>
      </c>
      <c r="AB43" s="83">
        <v>0</v>
      </c>
      <c r="AC43" s="83">
        <v>659.4</v>
      </c>
      <c r="AD43" s="84">
        <v>1055.2117900000001</v>
      </c>
    </row>
    <row r="44" spans="1:30" x14ac:dyDescent="0.3">
      <c r="A44" s="1"/>
      <c r="B44" s="82" t="s">
        <v>820</v>
      </c>
      <c r="C44" s="83">
        <v>374.3</v>
      </c>
      <c r="D44" s="83">
        <v>91.4</v>
      </c>
      <c r="E44" s="83">
        <v>0</v>
      </c>
      <c r="F44" s="83">
        <v>93.7</v>
      </c>
      <c r="G44" s="83">
        <v>3384.2871700000001</v>
      </c>
      <c r="H44" s="83">
        <v>2487.6</v>
      </c>
      <c r="I44" s="83">
        <v>0</v>
      </c>
      <c r="J44" s="83">
        <v>578.4</v>
      </c>
      <c r="K44" s="83">
        <v>694.6</v>
      </c>
      <c r="L44" s="83">
        <v>0</v>
      </c>
      <c r="M44" s="83">
        <v>0</v>
      </c>
      <c r="N44" s="83">
        <v>0</v>
      </c>
      <c r="O44" s="83">
        <v>559.4</v>
      </c>
      <c r="P44" s="83">
        <v>6450.2871699999996</v>
      </c>
      <c r="Q44" s="83">
        <v>694.6</v>
      </c>
      <c r="R44" s="84">
        <v>7704.2871699999996</v>
      </c>
      <c r="S44" s="82" t="s">
        <v>820</v>
      </c>
      <c r="T44" s="83">
        <v>4453.1871700000002</v>
      </c>
      <c r="U44" s="83">
        <v>2579</v>
      </c>
      <c r="V44" s="83">
        <v>0</v>
      </c>
      <c r="W44" s="83">
        <v>672.1</v>
      </c>
      <c r="X44" s="84">
        <v>7704.2871699999996</v>
      </c>
      <c r="Y44" s="82" t="s">
        <v>820</v>
      </c>
      <c r="Z44" s="83">
        <v>323.92917999999997</v>
      </c>
      <c r="AA44" s="83">
        <v>68.900000000000006</v>
      </c>
      <c r="AB44" s="83">
        <v>0</v>
      </c>
      <c r="AC44" s="83">
        <v>672.1</v>
      </c>
      <c r="AD44" s="84">
        <v>1064.9291800000001</v>
      </c>
    </row>
    <row r="45" spans="1:30" x14ac:dyDescent="0.3">
      <c r="A45" s="1"/>
      <c r="B45" s="82" t="s">
        <v>821</v>
      </c>
      <c r="C45" s="83">
        <v>379.3</v>
      </c>
      <c r="D45" s="83">
        <v>92.94</v>
      </c>
      <c r="E45" s="83">
        <v>0</v>
      </c>
      <c r="F45" s="83">
        <v>94</v>
      </c>
      <c r="G45" s="83">
        <v>3407.7090800000001</v>
      </c>
      <c r="H45" s="83">
        <v>2478.1999999999998</v>
      </c>
      <c r="I45" s="83">
        <v>0</v>
      </c>
      <c r="J45" s="83">
        <v>565.5</v>
      </c>
      <c r="K45" s="83">
        <v>701.1</v>
      </c>
      <c r="L45" s="83">
        <v>0</v>
      </c>
      <c r="M45" s="83">
        <v>0</v>
      </c>
      <c r="N45" s="83">
        <v>0</v>
      </c>
      <c r="O45" s="83">
        <v>566.24</v>
      </c>
      <c r="P45" s="83">
        <v>6451.4090800000004</v>
      </c>
      <c r="Q45" s="83">
        <v>701.1</v>
      </c>
      <c r="R45" s="84">
        <v>7718.7490799999996</v>
      </c>
      <c r="S45" s="82" t="s">
        <v>821</v>
      </c>
      <c r="T45" s="83">
        <v>4488.1090800000002</v>
      </c>
      <c r="U45" s="83">
        <v>2571.14</v>
      </c>
      <c r="V45" s="83">
        <v>0</v>
      </c>
      <c r="W45" s="83">
        <v>659.5</v>
      </c>
      <c r="X45" s="84">
        <v>7718.7490799999996</v>
      </c>
      <c r="Y45" s="82" t="s">
        <v>821</v>
      </c>
      <c r="Z45" s="83">
        <v>320.55327</v>
      </c>
      <c r="AA45" s="83">
        <v>68.64</v>
      </c>
      <c r="AB45" s="83">
        <v>0</v>
      </c>
      <c r="AC45" s="83">
        <v>659.5</v>
      </c>
      <c r="AD45" s="84">
        <v>1048.69327</v>
      </c>
    </row>
    <row r="46" spans="1:30" x14ac:dyDescent="0.3">
      <c r="A46" s="1"/>
      <c r="B46" s="82" t="s">
        <v>822</v>
      </c>
      <c r="C46" s="83">
        <v>376.3</v>
      </c>
      <c r="D46" s="83">
        <v>92.63</v>
      </c>
      <c r="E46" s="83">
        <v>0</v>
      </c>
      <c r="F46" s="83">
        <v>92.1</v>
      </c>
      <c r="G46" s="83">
        <v>3386.3966099999998</v>
      </c>
      <c r="H46" s="83">
        <v>2476.9</v>
      </c>
      <c r="I46" s="83">
        <v>0</v>
      </c>
      <c r="J46" s="83">
        <v>572.5</v>
      </c>
      <c r="K46" s="83">
        <v>703.3</v>
      </c>
      <c r="L46" s="83">
        <v>0</v>
      </c>
      <c r="M46" s="83">
        <v>0</v>
      </c>
      <c r="N46" s="83">
        <v>0</v>
      </c>
      <c r="O46" s="83">
        <v>561.03</v>
      </c>
      <c r="P46" s="83">
        <v>6435.7966100000003</v>
      </c>
      <c r="Q46" s="83">
        <v>703.3</v>
      </c>
      <c r="R46" s="84">
        <v>7700.1266100000003</v>
      </c>
      <c r="S46" s="82" t="s">
        <v>822</v>
      </c>
      <c r="T46" s="83">
        <v>4465.9966100000001</v>
      </c>
      <c r="U46" s="83">
        <v>2569.5300000000002</v>
      </c>
      <c r="V46" s="83">
        <v>0</v>
      </c>
      <c r="W46" s="83">
        <v>664.6</v>
      </c>
      <c r="X46" s="84">
        <v>7700.1266100000003</v>
      </c>
      <c r="Y46" s="82" t="s">
        <v>822</v>
      </c>
      <c r="Z46" s="83">
        <v>320.2405</v>
      </c>
      <c r="AA46" s="83">
        <v>68.13</v>
      </c>
      <c r="AB46" s="83">
        <v>0</v>
      </c>
      <c r="AC46" s="83">
        <v>664.6</v>
      </c>
      <c r="AD46" s="84">
        <v>1052.9704999999999</v>
      </c>
    </row>
    <row r="47" spans="1:30" x14ac:dyDescent="0.3">
      <c r="A47" s="1"/>
      <c r="B47" s="82" t="s">
        <v>823</v>
      </c>
      <c r="C47" s="83">
        <v>377.9</v>
      </c>
      <c r="D47" s="83">
        <v>92.37</v>
      </c>
      <c r="E47" s="83">
        <v>0</v>
      </c>
      <c r="F47" s="83">
        <v>82.1</v>
      </c>
      <c r="G47" s="83">
        <v>3404.85347</v>
      </c>
      <c r="H47" s="83">
        <v>2463.5</v>
      </c>
      <c r="I47" s="83">
        <v>0</v>
      </c>
      <c r="J47" s="83">
        <v>560.1</v>
      </c>
      <c r="K47" s="83">
        <v>708.7</v>
      </c>
      <c r="L47" s="83">
        <v>0</v>
      </c>
      <c r="M47" s="83">
        <v>0</v>
      </c>
      <c r="N47" s="83">
        <v>0</v>
      </c>
      <c r="O47" s="83">
        <v>552.37</v>
      </c>
      <c r="P47" s="83">
        <v>6428.4534700000004</v>
      </c>
      <c r="Q47" s="83">
        <v>708.7</v>
      </c>
      <c r="R47" s="84">
        <v>7689.5234700000001</v>
      </c>
      <c r="S47" s="82" t="s">
        <v>823</v>
      </c>
      <c r="T47" s="83">
        <v>4491.4534700000004</v>
      </c>
      <c r="U47" s="83">
        <v>2555.87</v>
      </c>
      <c r="V47" s="83">
        <v>0</v>
      </c>
      <c r="W47" s="83">
        <v>642.20000000000005</v>
      </c>
      <c r="X47" s="84">
        <v>7689.5234700000001</v>
      </c>
      <c r="Y47" s="82" t="s">
        <v>823</v>
      </c>
      <c r="Z47" s="83">
        <v>319.59802999999999</v>
      </c>
      <c r="AA47" s="83">
        <v>68.069999999999993</v>
      </c>
      <c r="AB47" s="83">
        <v>0</v>
      </c>
      <c r="AC47" s="83">
        <v>642.20000000000005</v>
      </c>
      <c r="AD47" s="84">
        <v>1029.8680300000001</v>
      </c>
    </row>
    <row r="48" spans="1:30" x14ac:dyDescent="0.3">
      <c r="A48" s="1"/>
      <c r="B48" s="82" t="s">
        <v>824</v>
      </c>
      <c r="C48" s="83">
        <v>380</v>
      </c>
      <c r="D48" s="83">
        <v>93.66</v>
      </c>
      <c r="E48" s="83">
        <v>0</v>
      </c>
      <c r="F48" s="83">
        <v>77.900000000000006</v>
      </c>
      <c r="G48" s="83">
        <v>3487.6510899999998</v>
      </c>
      <c r="H48" s="83">
        <v>2399.1999999999998</v>
      </c>
      <c r="I48" s="83">
        <v>0</v>
      </c>
      <c r="J48" s="83">
        <v>567.1</v>
      </c>
      <c r="K48" s="83">
        <v>695.4</v>
      </c>
      <c r="L48" s="83">
        <v>0</v>
      </c>
      <c r="M48" s="83">
        <v>0</v>
      </c>
      <c r="N48" s="83">
        <v>0</v>
      </c>
      <c r="O48" s="83">
        <v>551.55999999999995</v>
      </c>
      <c r="P48" s="83">
        <v>6453.9510899999996</v>
      </c>
      <c r="Q48" s="83">
        <v>695.4</v>
      </c>
      <c r="R48" s="84">
        <v>7700.9110899999996</v>
      </c>
      <c r="S48" s="82" t="s">
        <v>824</v>
      </c>
      <c r="T48" s="83">
        <v>4563.0510899999999</v>
      </c>
      <c r="U48" s="83">
        <v>2492.86</v>
      </c>
      <c r="V48" s="83">
        <v>0</v>
      </c>
      <c r="W48" s="83">
        <v>645</v>
      </c>
      <c r="X48" s="84">
        <v>7700.9110899999996</v>
      </c>
      <c r="Y48" s="82" t="s">
        <v>824</v>
      </c>
      <c r="Z48" s="83">
        <v>318.39497</v>
      </c>
      <c r="AA48" s="83">
        <v>69.459999999999994</v>
      </c>
      <c r="AB48" s="83">
        <v>0</v>
      </c>
      <c r="AC48" s="83">
        <v>645</v>
      </c>
      <c r="AD48" s="84">
        <v>1032.8549700000001</v>
      </c>
    </row>
    <row r="49" spans="1:30" x14ac:dyDescent="0.3">
      <c r="A49" s="1"/>
      <c r="B49" s="82" t="s">
        <v>825</v>
      </c>
      <c r="C49" s="83">
        <v>384.6</v>
      </c>
      <c r="D49" s="83">
        <v>94.04</v>
      </c>
      <c r="E49" s="83">
        <v>0</v>
      </c>
      <c r="F49" s="83">
        <v>72.599999999999994</v>
      </c>
      <c r="G49" s="83">
        <v>3492.2790500000001</v>
      </c>
      <c r="H49" s="83">
        <v>2460.6</v>
      </c>
      <c r="I49" s="83">
        <v>0</v>
      </c>
      <c r="J49" s="83">
        <v>507.1</v>
      </c>
      <c r="K49" s="83">
        <v>700.3</v>
      </c>
      <c r="L49" s="83">
        <v>0</v>
      </c>
      <c r="M49" s="83">
        <v>0</v>
      </c>
      <c r="N49" s="83">
        <v>0</v>
      </c>
      <c r="O49" s="83">
        <v>551.24</v>
      </c>
      <c r="P49" s="83">
        <v>6459.9790499999999</v>
      </c>
      <c r="Q49" s="83">
        <v>700.3</v>
      </c>
      <c r="R49" s="84">
        <v>7711.5190499999999</v>
      </c>
      <c r="S49" s="82" t="s">
        <v>825</v>
      </c>
      <c r="T49" s="83">
        <v>4577.1790499999997</v>
      </c>
      <c r="U49" s="83">
        <v>2554.64</v>
      </c>
      <c r="V49" s="83">
        <v>0</v>
      </c>
      <c r="W49" s="83">
        <v>579.70000000000005</v>
      </c>
      <c r="X49" s="84">
        <v>7711.5190499999999</v>
      </c>
      <c r="Y49" s="82" t="s">
        <v>825</v>
      </c>
      <c r="Z49" s="83">
        <v>318.32177000000001</v>
      </c>
      <c r="AA49" s="83">
        <v>69.84</v>
      </c>
      <c r="AB49" s="83">
        <v>0</v>
      </c>
      <c r="AC49" s="83">
        <v>579.70000000000005</v>
      </c>
      <c r="AD49" s="84">
        <v>967.86176999999998</v>
      </c>
    </row>
    <row r="50" spans="1:30" x14ac:dyDescent="0.3">
      <c r="A50" s="1"/>
      <c r="B50" s="82" t="s">
        <v>826</v>
      </c>
      <c r="C50" s="83">
        <v>384.7</v>
      </c>
      <c r="D50" s="83">
        <v>92.83</v>
      </c>
      <c r="E50" s="83">
        <v>0</v>
      </c>
      <c r="F50" s="83">
        <v>80.900000000000006</v>
      </c>
      <c r="G50" s="83">
        <v>3493.5976900000001</v>
      </c>
      <c r="H50" s="83">
        <v>2380.3000000000002</v>
      </c>
      <c r="I50" s="83">
        <v>0</v>
      </c>
      <c r="J50" s="83">
        <v>495.7</v>
      </c>
      <c r="K50" s="83">
        <v>707.2</v>
      </c>
      <c r="L50" s="83">
        <v>0</v>
      </c>
      <c r="M50" s="83">
        <v>0</v>
      </c>
      <c r="N50" s="83">
        <v>0</v>
      </c>
      <c r="O50" s="83">
        <v>558.42999999999995</v>
      </c>
      <c r="P50" s="83">
        <v>6369.5976899999996</v>
      </c>
      <c r="Q50" s="83">
        <v>707.2</v>
      </c>
      <c r="R50" s="84">
        <v>7635.2276899999997</v>
      </c>
      <c r="S50" s="82" t="s">
        <v>826</v>
      </c>
      <c r="T50" s="83">
        <v>4585.4976900000001</v>
      </c>
      <c r="U50" s="83">
        <v>2473.13</v>
      </c>
      <c r="V50" s="83">
        <v>0</v>
      </c>
      <c r="W50" s="83">
        <v>576.6</v>
      </c>
      <c r="X50" s="84">
        <v>7635.2276899999997</v>
      </c>
      <c r="Y50" s="82" t="s">
        <v>826</v>
      </c>
      <c r="Z50" s="83">
        <v>317.74218999999999</v>
      </c>
      <c r="AA50" s="83">
        <v>69.33</v>
      </c>
      <c r="AB50" s="83">
        <v>0</v>
      </c>
      <c r="AC50" s="83">
        <v>576.6</v>
      </c>
      <c r="AD50" s="84">
        <v>963.67219</v>
      </c>
    </row>
    <row r="51" spans="1:30" x14ac:dyDescent="0.3">
      <c r="A51" s="1"/>
      <c r="B51" s="82" t="s">
        <v>827</v>
      </c>
      <c r="C51" s="83">
        <v>385.1</v>
      </c>
      <c r="D51" s="83">
        <v>93.45</v>
      </c>
      <c r="E51" s="83">
        <v>0</v>
      </c>
      <c r="F51" s="83">
        <v>82.2</v>
      </c>
      <c r="G51" s="83">
        <v>3451.1233200000001</v>
      </c>
      <c r="H51" s="83">
        <v>2288.8000000000002</v>
      </c>
      <c r="I51" s="83">
        <v>0</v>
      </c>
      <c r="J51" s="83">
        <v>490.2</v>
      </c>
      <c r="K51" s="83">
        <v>731</v>
      </c>
      <c r="L51" s="83">
        <v>0</v>
      </c>
      <c r="M51" s="83">
        <v>0</v>
      </c>
      <c r="N51" s="83">
        <v>0</v>
      </c>
      <c r="O51" s="83">
        <v>560.75</v>
      </c>
      <c r="P51" s="83">
        <v>6230.1233199999997</v>
      </c>
      <c r="Q51" s="83">
        <v>731</v>
      </c>
      <c r="R51" s="84">
        <v>7521.8733199999997</v>
      </c>
      <c r="S51" s="82" t="s">
        <v>827</v>
      </c>
      <c r="T51" s="83">
        <v>4567.2233200000001</v>
      </c>
      <c r="U51" s="83">
        <v>2382.25</v>
      </c>
      <c r="V51" s="83">
        <v>0</v>
      </c>
      <c r="W51" s="83">
        <v>572.4</v>
      </c>
      <c r="X51" s="84">
        <v>7521.8733199999997</v>
      </c>
      <c r="Y51" s="82" t="s">
        <v>827</v>
      </c>
      <c r="Z51" s="83">
        <v>317.46654000000001</v>
      </c>
      <c r="AA51" s="83">
        <v>69.25</v>
      </c>
      <c r="AB51" s="83">
        <v>0</v>
      </c>
      <c r="AC51" s="83">
        <v>572.4</v>
      </c>
      <c r="AD51" s="84">
        <v>959.11653999999999</v>
      </c>
    </row>
    <row r="52" spans="1:30" x14ac:dyDescent="0.3">
      <c r="A52" s="1"/>
      <c r="B52" s="82" t="s">
        <v>828</v>
      </c>
      <c r="C52" s="83">
        <v>384.1</v>
      </c>
      <c r="D52" s="83">
        <v>94.04</v>
      </c>
      <c r="E52" s="83">
        <v>0</v>
      </c>
      <c r="F52" s="83">
        <v>81.5</v>
      </c>
      <c r="G52" s="83">
        <v>3434.7175699999998</v>
      </c>
      <c r="H52" s="83">
        <v>2257.5</v>
      </c>
      <c r="I52" s="83">
        <v>0</v>
      </c>
      <c r="J52" s="83">
        <v>466.8</v>
      </c>
      <c r="K52" s="83">
        <v>738.6</v>
      </c>
      <c r="L52" s="83">
        <v>0</v>
      </c>
      <c r="M52" s="83">
        <v>0</v>
      </c>
      <c r="N52" s="83">
        <v>0</v>
      </c>
      <c r="O52" s="83">
        <v>559.64</v>
      </c>
      <c r="P52" s="83">
        <v>6159.01757</v>
      </c>
      <c r="Q52" s="83">
        <v>738.6</v>
      </c>
      <c r="R52" s="84">
        <v>7457.2575699999998</v>
      </c>
      <c r="S52" s="82" t="s">
        <v>828</v>
      </c>
      <c r="T52" s="83">
        <v>4557.4175699999996</v>
      </c>
      <c r="U52" s="83">
        <v>2351.54</v>
      </c>
      <c r="V52" s="83">
        <v>0</v>
      </c>
      <c r="W52" s="83">
        <v>548.29999999999995</v>
      </c>
      <c r="X52" s="84">
        <v>7457.2575699999998</v>
      </c>
      <c r="Y52" s="82" t="s">
        <v>828</v>
      </c>
      <c r="Z52" s="83">
        <v>316.56356</v>
      </c>
      <c r="AA52" s="83">
        <v>69.94</v>
      </c>
      <c r="AB52" s="83">
        <v>0</v>
      </c>
      <c r="AC52" s="83">
        <v>548.29999999999995</v>
      </c>
      <c r="AD52" s="84">
        <v>934.80355999999995</v>
      </c>
    </row>
    <row r="53" spans="1:30" x14ac:dyDescent="0.3">
      <c r="A53" s="1"/>
      <c r="B53" s="82" t="s">
        <v>829</v>
      </c>
      <c r="C53" s="83">
        <v>383.9</v>
      </c>
      <c r="D53" s="83">
        <v>95.03</v>
      </c>
      <c r="E53" s="83">
        <v>0</v>
      </c>
      <c r="F53" s="83">
        <v>86.2</v>
      </c>
      <c r="G53" s="83">
        <v>3399.4213300000001</v>
      </c>
      <c r="H53" s="83">
        <v>2185.8000000000002</v>
      </c>
      <c r="I53" s="83">
        <v>0</v>
      </c>
      <c r="J53" s="83">
        <v>419.2</v>
      </c>
      <c r="K53" s="83">
        <v>656.1</v>
      </c>
      <c r="L53" s="83">
        <v>0</v>
      </c>
      <c r="M53" s="83">
        <v>0</v>
      </c>
      <c r="N53" s="83">
        <v>0</v>
      </c>
      <c r="O53" s="83">
        <v>565.13</v>
      </c>
      <c r="P53" s="83">
        <v>6004.4213300000001</v>
      </c>
      <c r="Q53" s="83">
        <v>656.1</v>
      </c>
      <c r="R53" s="84">
        <v>7225.6513299999997</v>
      </c>
      <c r="S53" s="82" t="s">
        <v>829</v>
      </c>
      <c r="T53" s="83">
        <v>4439.4213300000001</v>
      </c>
      <c r="U53" s="83">
        <v>2280.83</v>
      </c>
      <c r="V53" s="83">
        <v>0</v>
      </c>
      <c r="W53" s="83">
        <v>505.4</v>
      </c>
      <c r="X53" s="84">
        <v>7225.6513299999997</v>
      </c>
      <c r="Y53" s="82" t="s">
        <v>829</v>
      </c>
      <c r="Z53" s="83">
        <v>315.16658000000001</v>
      </c>
      <c r="AA53" s="83">
        <v>71.33</v>
      </c>
      <c r="AB53" s="83">
        <v>0</v>
      </c>
      <c r="AC53" s="83">
        <v>505.4</v>
      </c>
      <c r="AD53" s="84">
        <v>891.89657999999997</v>
      </c>
    </row>
    <row r="54" spans="1:30" x14ac:dyDescent="0.3">
      <c r="A54" s="1"/>
      <c r="B54" s="82" t="s">
        <v>830</v>
      </c>
      <c r="C54" s="83">
        <v>383.3</v>
      </c>
      <c r="D54" s="83">
        <v>94.83</v>
      </c>
      <c r="E54" s="83">
        <v>0</v>
      </c>
      <c r="F54" s="83">
        <v>85.5</v>
      </c>
      <c r="G54" s="83">
        <v>3232.5687699999999</v>
      </c>
      <c r="H54" s="83">
        <v>2145.4</v>
      </c>
      <c r="I54" s="83">
        <v>0</v>
      </c>
      <c r="J54" s="83">
        <v>417.8</v>
      </c>
      <c r="K54" s="83">
        <v>646.4</v>
      </c>
      <c r="L54" s="83">
        <v>0</v>
      </c>
      <c r="M54" s="83">
        <v>0</v>
      </c>
      <c r="N54" s="83">
        <v>0</v>
      </c>
      <c r="O54" s="83">
        <v>563.63</v>
      </c>
      <c r="P54" s="83">
        <v>5795.7687699999997</v>
      </c>
      <c r="Q54" s="83">
        <v>646.4</v>
      </c>
      <c r="R54" s="84">
        <v>7005.7987700000003</v>
      </c>
      <c r="S54" s="82" t="s">
        <v>830</v>
      </c>
      <c r="T54" s="83">
        <v>4262.2687699999997</v>
      </c>
      <c r="U54" s="83">
        <v>2240.23</v>
      </c>
      <c r="V54" s="83">
        <v>0</v>
      </c>
      <c r="W54" s="83">
        <v>503.3</v>
      </c>
      <c r="X54" s="84">
        <v>7005.7987700000003</v>
      </c>
      <c r="Y54" s="82" t="s">
        <v>830</v>
      </c>
      <c r="Z54" s="83">
        <v>314.21328</v>
      </c>
      <c r="AA54" s="83">
        <v>70.83</v>
      </c>
      <c r="AB54" s="83">
        <v>0</v>
      </c>
      <c r="AC54" s="83">
        <v>503.3</v>
      </c>
      <c r="AD54" s="84">
        <v>888.34328000000005</v>
      </c>
    </row>
    <row r="55" spans="1:30" x14ac:dyDescent="0.3">
      <c r="A55" s="1"/>
      <c r="B55" s="82" t="s">
        <v>48</v>
      </c>
      <c r="C55" s="83">
        <v>386</v>
      </c>
      <c r="D55" s="83">
        <v>93.86</v>
      </c>
      <c r="E55" s="83">
        <v>0</v>
      </c>
      <c r="F55" s="83">
        <v>87.6</v>
      </c>
      <c r="G55" s="83">
        <v>3147.6712299999999</v>
      </c>
      <c r="H55" s="83">
        <v>2057.6999999999998</v>
      </c>
      <c r="I55" s="83">
        <v>0</v>
      </c>
      <c r="J55" s="83">
        <v>375.2</v>
      </c>
      <c r="K55" s="83">
        <v>652.6</v>
      </c>
      <c r="L55" s="83">
        <v>0</v>
      </c>
      <c r="M55" s="83">
        <v>0</v>
      </c>
      <c r="N55" s="83">
        <v>0</v>
      </c>
      <c r="O55" s="83">
        <v>567.46</v>
      </c>
      <c r="P55" s="83">
        <v>5580.5712299999996</v>
      </c>
      <c r="Q55" s="83">
        <v>652.6</v>
      </c>
      <c r="R55" s="84">
        <v>6800.63123</v>
      </c>
      <c r="S55" s="82" t="s">
        <v>48</v>
      </c>
      <c r="T55" s="83">
        <v>4186.2712300000003</v>
      </c>
      <c r="U55" s="83">
        <v>2151.56</v>
      </c>
      <c r="V55" s="83">
        <v>0</v>
      </c>
      <c r="W55" s="83">
        <v>462.8</v>
      </c>
      <c r="X55" s="84">
        <v>6800.63123</v>
      </c>
      <c r="Y55" s="82" t="s">
        <v>48</v>
      </c>
      <c r="Z55" s="83">
        <v>315.11567000000002</v>
      </c>
      <c r="AA55" s="83">
        <v>70.260000000000005</v>
      </c>
      <c r="AB55" s="83">
        <v>0</v>
      </c>
      <c r="AC55" s="83">
        <v>462.8</v>
      </c>
      <c r="AD55" s="84">
        <v>848.17566999999997</v>
      </c>
    </row>
    <row r="56" spans="1:30" x14ac:dyDescent="0.3">
      <c r="A56" s="1"/>
      <c r="B56" s="85" t="s">
        <v>987</v>
      </c>
      <c r="C56" s="86">
        <v>8718.1</v>
      </c>
      <c r="D56" s="86">
        <v>1496.095</v>
      </c>
      <c r="E56" s="86">
        <v>1.55</v>
      </c>
      <c r="F56" s="86">
        <v>1990.45</v>
      </c>
      <c r="G56" s="86">
        <v>73078.690965000002</v>
      </c>
      <c r="H56" s="86">
        <v>53691.55</v>
      </c>
      <c r="I56" s="86">
        <v>8.4499999999999993</v>
      </c>
      <c r="J56" s="86">
        <v>10485.6</v>
      </c>
      <c r="K56" s="86">
        <v>15280.3</v>
      </c>
      <c r="L56" s="86">
        <v>0</v>
      </c>
      <c r="M56" s="86">
        <v>9412.1849999999995</v>
      </c>
      <c r="N56" s="86">
        <v>0</v>
      </c>
      <c r="O56" s="86">
        <v>12206.195</v>
      </c>
      <c r="P56" s="86">
        <v>137264.29096499999</v>
      </c>
      <c r="Q56" s="86">
        <v>24692.485000000001</v>
      </c>
      <c r="R56" s="86">
        <v>174162.97096499999</v>
      </c>
      <c r="S56" s="85" t="s">
        <v>987</v>
      </c>
      <c r="T56" s="86">
        <v>97077.090964999996</v>
      </c>
      <c r="U56" s="86">
        <v>55187.644999999997</v>
      </c>
      <c r="V56" s="86">
        <v>9422.1849999999995</v>
      </c>
      <c r="W56" s="86">
        <v>12476.05</v>
      </c>
      <c r="X56" s="86">
        <v>174162.97096499999</v>
      </c>
      <c r="Y56" s="85" t="s">
        <v>987</v>
      </c>
      <c r="Z56" s="86">
        <v>7450.8868050000001</v>
      </c>
      <c r="AA56" s="86">
        <v>1641.9449999999999</v>
      </c>
      <c r="AB56" s="86">
        <v>9422.1849999999995</v>
      </c>
      <c r="AC56" s="86">
        <v>12476.05</v>
      </c>
      <c r="AD56" s="86">
        <v>30991.066804999999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1193</v>
      </c>
      <c r="C5" s="1"/>
      <c r="D5" s="1"/>
      <c r="E5" s="1"/>
      <c r="F5" s="1"/>
      <c r="G5" s="1"/>
      <c r="H5" s="1"/>
      <c r="I5" s="1"/>
      <c r="J5" s="1"/>
      <c r="K5" s="1"/>
      <c r="L5" s="1"/>
      <c r="M5" s="1"/>
      <c r="N5" s="1"/>
      <c r="O5" s="1"/>
      <c r="P5" s="1"/>
    </row>
    <row r="6" spans="1:16" ht="27.6" x14ac:dyDescent="0.3">
      <c r="A6" s="1"/>
      <c r="B6" s="3" t="s">
        <v>139</v>
      </c>
      <c r="C6" s="3" t="s">
        <v>1194</v>
      </c>
      <c r="D6" s="3" t="s">
        <v>1195</v>
      </c>
      <c r="E6" s="3" t="s">
        <v>1196</v>
      </c>
      <c r="F6" s="3" t="s">
        <v>142</v>
      </c>
      <c r="G6" s="3" t="s">
        <v>143</v>
      </c>
      <c r="H6" s="3" t="s">
        <v>1197</v>
      </c>
      <c r="I6" s="3" t="s">
        <v>1198</v>
      </c>
      <c r="J6" s="3" t="s">
        <v>1199</v>
      </c>
      <c r="K6" s="3" t="s">
        <v>1200</v>
      </c>
      <c r="L6" s="3" t="s">
        <v>1201</v>
      </c>
      <c r="M6" s="3" t="s">
        <v>1202</v>
      </c>
      <c r="N6" s="3" t="s">
        <v>1203</v>
      </c>
      <c r="O6" s="3" t="s">
        <v>1204</v>
      </c>
      <c r="P6" s="3" t="s">
        <v>1205</v>
      </c>
    </row>
    <row r="7" spans="1:16" x14ac:dyDescent="0.3">
      <c r="A7" s="1"/>
      <c r="B7" s="6" t="s">
        <v>617</v>
      </c>
      <c r="C7" s="6" t="s">
        <v>1013</v>
      </c>
      <c r="D7" s="87" t="s">
        <v>26</v>
      </c>
      <c r="E7" s="6" t="s">
        <v>1206</v>
      </c>
      <c r="F7" s="87" t="s">
        <v>18</v>
      </c>
      <c r="G7" s="87" t="s">
        <v>19</v>
      </c>
      <c r="H7" s="87" t="s">
        <v>940</v>
      </c>
      <c r="I7" s="87" t="s">
        <v>940</v>
      </c>
      <c r="J7" s="87" t="s">
        <v>1207</v>
      </c>
      <c r="K7" s="87" t="s">
        <v>940</v>
      </c>
      <c r="L7" s="87" t="s">
        <v>940</v>
      </c>
      <c r="M7" s="87" t="s">
        <v>940</v>
      </c>
      <c r="N7" s="87" t="s">
        <v>940</v>
      </c>
      <c r="O7" s="6" t="s">
        <v>1208</v>
      </c>
      <c r="P7" s="6"/>
    </row>
    <row r="8" spans="1:16" x14ac:dyDescent="0.3">
      <c r="A8" s="1"/>
      <c r="B8" s="6" t="s">
        <v>618</v>
      </c>
      <c r="C8" s="6" t="s">
        <v>1069</v>
      </c>
      <c r="D8" s="87" t="s">
        <v>26</v>
      </c>
      <c r="E8" s="6" t="s">
        <v>1209</v>
      </c>
      <c r="F8" s="87" t="s">
        <v>18</v>
      </c>
      <c r="G8" s="87" t="s">
        <v>19</v>
      </c>
      <c r="H8" s="87" t="s">
        <v>940</v>
      </c>
      <c r="I8" s="87" t="s">
        <v>940</v>
      </c>
      <c r="J8" s="87" t="s">
        <v>1207</v>
      </c>
      <c r="K8" s="87" t="s">
        <v>940</v>
      </c>
      <c r="L8" s="87" t="s">
        <v>940</v>
      </c>
      <c r="M8" s="87" t="s">
        <v>940</v>
      </c>
      <c r="N8" s="87" t="s">
        <v>940</v>
      </c>
      <c r="O8" s="6" t="s">
        <v>1208</v>
      </c>
      <c r="P8" s="6"/>
    </row>
    <row r="9" spans="1:16" x14ac:dyDescent="0.3">
      <c r="A9" s="1"/>
      <c r="B9" s="6" t="s">
        <v>619</v>
      </c>
      <c r="C9" s="6" t="s">
        <v>1071</v>
      </c>
      <c r="D9" s="87" t="s">
        <v>26</v>
      </c>
      <c r="E9" s="6" t="s">
        <v>1210</v>
      </c>
      <c r="F9" s="87" t="s">
        <v>18</v>
      </c>
      <c r="G9" s="87" t="s">
        <v>19</v>
      </c>
      <c r="H9" s="87" t="s">
        <v>940</v>
      </c>
      <c r="I9" s="87" t="s">
        <v>940</v>
      </c>
      <c r="J9" s="87" t="s">
        <v>1207</v>
      </c>
      <c r="K9" s="87" t="s">
        <v>940</v>
      </c>
      <c r="L9" s="87" t="s">
        <v>940</v>
      </c>
      <c r="M9" s="87" t="s">
        <v>940</v>
      </c>
      <c r="N9" s="87" t="s">
        <v>940</v>
      </c>
      <c r="O9" s="6" t="s">
        <v>1208</v>
      </c>
      <c r="P9" s="6"/>
    </row>
    <row r="10" spans="1:16" ht="26.4" x14ac:dyDescent="0.3">
      <c r="A10" s="1"/>
      <c r="B10" s="6" t="s">
        <v>620</v>
      </c>
      <c r="C10" s="6" t="s">
        <v>1016</v>
      </c>
      <c r="D10" s="87" t="s">
        <v>26</v>
      </c>
      <c r="E10" s="6" t="s">
        <v>1211</v>
      </c>
      <c r="F10" s="87" t="s">
        <v>18</v>
      </c>
      <c r="G10" s="87" t="s">
        <v>19</v>
      </c>
      <c r="H10" s="87" t="s">
        <v>940</v>
      </c>
      <c r="I10" s="87" t="s">
        <v>940</v>
      </c>
      <c r="J10" s="87" t="s">
        <v>1207</v>
      </c>
      <c r="K10" s="87" t="s">
        <v>940</v>
      </c>
      <c r="L10" s="87" t="s">
        <v>940</v>
      </c>
      <c r="M10" s="87" t="s">
        <v>940</v>
      </c>
      <c r="N10" s="87" t="s">
        <v>940</v>
      </c>
      <c r="O10" s="6" t="s">
        <v>1208</v>
      </c>
      <c r="P10" s="6"/>
    </row>
    <row r="11" spans="1:16" x14ac:dyDescent="0.3">
      <c r="A11" s="1"/>
      <c r="B11" s="6" t="s">
        <v>615</v>
      </c>
      <c r="C11" s="6" t="s">
        <v>1018</v>
      </c>
      <c r="D11" s="87" t="s">
        <v>1212</v>
      </c>
      <c r="E11" s="6" t="s">
        <v>1213</v>
      </c>
      <c r="F11" s="87" t="s">
        <v>18</v>
      </c>
      <c r="G11" s="87" t="s">
        <v>19</v>
      </c>
      <c r="H11" s="87" t="s">
        <v>940</v>
      </c>
      <c r="I11" s="87" t="s">
        <v>940</v>
      </c>
      <c r="J11" s="87" t="s">
        <v>1207</v>
      </c>
      <c r="K11" s="87" t="s">
        <v>940</v>
      </c>
      <c r="L11" s="87" t="s">
        <v>940</v>
      </c>
      <c r="M11" s="87" t="s">
        <v>940</v>
      </c>
      <c r="N11" s="87" t="s">
        <v>940</v>
      </c>
      <c r="O11" s="6" t="s">
        <v>1208</v>
      </c>
      <c r="P11" s="6"/>
    </row>
    <row r="12" spans="1:16" x14ac:dyDescent="0.3">
      <c r="A12" s="1"/>
      <c r="B12" s="6" t="s">
        <v>55</v>
      </c>
      <c r="C12" s="6" t="s">
        <v>1081</v>
      </c>
      <c r="D12" s="87" t="s">
        <v>1083</v>
      </c>
      <c r="E12" s="6" t="s">
        <v>1214</v>
      </c>
      <c r="F12" s="87" t="s">
        <v>1215</v>
      </c>
      <c r="G12" s="87" t="s">
        <v>1216</v>
      </c>
      <c r="H12" s="87" t="s">
        <v>1217</v>
      </c>
      <c r="I12" s="87" t="s">
        <v>940</v>
      </c>
      <c r="J12" s="87" t="s">
        <v>1218</v>
      </c>
      <c r="K12" s="87" t="s">
        <v>940</v>
      </c>
      <c r="L12" s="87" t="s">
        <v>940</v>
      </c>
      <c r="M12" s="87" t="s">
        <v>940</v>
      </c>
      <c r="N12" s="87" t="s">
        <v>940</v>
      </c>
      <c r="O12" s="6" t="s">
        <v>1208</v>
      </c>
      <c r="P12" s="6" t="s">
        <v>1219</v>
      </c>
    </row>
    <row r="13" spans="1:16" x14ac:dyDescent="0.3">
      <c r="A13" s="1"/>
      <c r="B13" s="6" t="s">
        <v>59</v>
      </c>
      <c r="C13" s="6" t="s">
        <v>1084</v>
      </c>
      <c r="D13" s="87" t="s">
        <v>26</v>
      </c>
      <c r="E13" s="6" t="s">
        <v>1220</v>
      </c>
      <c r="F13" s="87" t="s">
        <v>18</v>
      </c>
      <c r="G13" s="87" t="s">
        <v>1221</v>
      </c>
      <c r="H13" s="87" t="s">
        <v>940</v>
      </c>
      <c r="I13" s="87" t="s">
        <v>940</v>
      </c>
      <c r="J13" s="87" t="s">
        <v>1222</v>
      </c>
      <c r="K13" s="87" t="s">
        <v>940</v>
      </c>
      <c r="L13" s="87" t="s">
        <v>940</v>
      </c>
      <c r="M13" s="87" t="s">
        <v>940</v>
      </c>
      <c r="N13" s="87" t="s">
        <v>940</v>
      </c>
      <c r="O13" s="6" t="s">
        <v>1208</v>
      </c>
      <c r="P13" s="6"/>
    </row>
    <row r="14" spans="1:16" x14ac:dyDescent="0.3">
      <c r="A14" s="1"/>
      <c r="B14" s="6" t="s">
        <v>59</v>
      </c>
      <c r="C14" s="6" t="s">
        <v>1084</v>
      </c>
      <c r="D14" s="87" t="s">
        <v>26</v>
      </c>
      <c r="E14" s="6" t="s">
        <v>1220</v>
      </c>
      <c r="F14" s="87" t="s">
        <v>1223</v>
      </c>
      <c r="G14" s="87" t="s">
        <v>19</v>
      </c>
      <c r="H14" s="87" t="s">
        <v>1224</v>
      </c>
      <c r="I14" s="87" t="s">
        <v>940</v>
      </c>
      <c r="J14" s="87" t="s">
        <v>1222</v>
      </c>
      <c r="K14" s="87" t="s">
        <v>940</v>
      </c>
      <c r="L14" s="87" t="s">
        <v>940</v>
      </c>
      <c r="M14" s="87" t="s">
        <v>940</v>
      </c>
      <c r="N14" s="87" t="s">
        <v>940</v>
      </c>
      <c r="O14" s="6" t="s">
        <v>1208</v>
      </c>
      <c r="P14" s="6"/>
    </row>
    <row r="15" spans="1:16" x14ac:dyDescent="0.3">
      <c r="A15" s="1"/>
      <c r="B15" s="6" t="s">
        <v>59</v>
      </c>
      <c r="C15" s="6" t="s">
        <v>1086</v>
      </c>
      <c r="D15" s="87" t="s">
        <v>26</v>
      </c>
      <c r="E15" s="6" t="s">
        <v>1225</v>
      </c>
      <c r="F15" s="87" t="s">
        <v>1226</v>
      </c>
      <c r="G15" s="87" t="s">
        <v>1227</v>
      </c>
      <c r="H15" s="87" t="s">
        <v>1228</v>
      </c>
      <c r="I15" s="87" t="s">
        <v>940</v>
      </c>
      <c r="J15" s="87" t="s">
        <v>1218</v>
      </c>
      <c r="K15" s="87" t="s">
        <v>940</v>
      </c>
      <c r="L15" s="87" t="s">
        <v>940</v>
      </c>
      <c r="M15" s="87" t="s">
        <v>940</v>
      </c>
      <c r="N15" s="87" t="s">
        <v>940</v>
      </c>
      <c r="O15" s="6" t="s">
        <v>1208</v>
      </c>
      <c r="P15" s="6"/>
    </row>
    <row r="16" spans="1:16" x14ac:dyDescent="0.3">
      <c r="A16" s="1"/>
      <c r="B16" s="6" t="s">
        <v>59</v>
      </c>
      <c r="C16" s="6" t="s">
        <v>1086</v>
      </c>
      <c r="D16" s="87" t="s">
        <v>26</v>
      </c>
      <c r="E16" s="6" t="s">
        <v>1225</v>
      </c>
      <c r="F16" s="87" t="s">
        <v>1229</v>
      </c>
      <c r="G16" s="87" t="s">
        <v>1230</v>
      </c>
      <c r="H16" s="87" t="s">
        <v>940</v>
      </c>
      <c r="I16" s="87" t="s">
        <v>940</v>
      </c>
      <c r="J16" s="87" t="s">
        <v>1218</v>
      </c>
      <c r="K16" s="87" t="s">
        <v>940</v>
      </c>
      <c r="L16" s="87" t="s">
        <v>940</v>
      </c>
      <c r="M16" s="87" t="s">
        <v>940</v>
      </c>
      <c r="N16" s="87" t="s">
        <v>940</v>
      </c>
      <c r="O16" s="6" t="s">
        <v>1208</v>
      </c>
      <c r="P16" s="6"/>
    </row>
    <row r="17" spans="1:16" x14ac:dyDescent="0.3">
      <c r="A17" s="1"/>
      <c r="B17" s="6" t="s">
        <v>59</v>
      </c>
      <c r="C17" s="6" t="s">
        <v>1086</v>
      </c>
      <c r="D17" s="87" t="s">
        <v>26</v>
      </c>
      <c r="E17" s="6" t="s">
        <v>1225</v>
      </c>
      <c r="F17" s="87" t="s">
        <v>1231</v>
      </c>
      <c r="G17" s="87" t="s">
        <v>1232</v>
      </c>
      <c r="H17" s="87" t="s">
        <v>940</v>
      </c>
      <c r="I17" s="87" t="s">
        <v>940</v>
      </c>
      <c r="J17" s="87" t="s">
        <v>1218</v>
      </c>
      <c r="K17" s="87" t="s">
        <v>940</v>
      </c>
      <c r="L17" s="87" t="s">
        <v>940</v>
      </c>
      <c r="M17" s="87" t="s">
        <v>940</v>
      </c>
      <c r="N17" s="87" t="s">
        <v>940</v>
      </c>
      <c r="O17" s="6" t="s">
        <v>1208</v>
      </c>
      <c r="P17" s="6"/>
    </row>
    <row r="18" spans="1:16" x14ac:dyDescent="0.3">
      <c r="A18" s="1"/>
      <c r="B18" s="6" t="s">
        <v>66</v>
      </c>
      <c r="C18" s="6" t="s">
        <v>71</v>
      </c>
      <c r="D18" s="87" t="s">
        <v>26</v>
      </c>
      <c r="E18" s="6" t="s">
        <v>1233</v>
      </c>
      <c r="F18" s="87" t="s">
        <v>18</v>
      </c>
      <c r="G18" s="87" t="s">
        <v>19</v>
      </c>
      <c r="H18" s="87" t="s">
        <v>940</v>
      </c>
      <c r="I18" s="87" t="s">
        <v>940</v>
      </c>
      <c r="J18" s="87" t="s">
        <v>1222</v>
      </c>
      <c r="K18" s="87" t="s">
        <v>940</v>
      </c>
      <c r="L18" s="87" t="s">
        <v>940</v>
      </c>
      <c r="M18" s="87" t="s">
        <v>940</v>
      </c>
      <c r="N18" s="87" t="s">
        <v>940</v>
      </c>
      <c r="O18" s="6" t="s">
        <v>1208</v>
      </c>
      <c r="P18" s="6"/>
    </row>
    <row r="19" spans="1:16" x14ac:dyDescent="0.3">
      <c r="A19" s="1"/>
      <c r="B19" s="6" t="s">
        <v>75</v>
      </c>
      <c r="C19" s="6" t="s">
        <v>76</v>
      </c>
      <c r="D19" s="87" t="s">
        <v>26</v>
      </c>
      <c r="E19" s="6" t="s">
        <v>1234</v>
      </c>
      <c r="F19" s="87" t="s">
        <v>18</v>
      </c>
      <c r="G19" s="87" t="s">
        <v>1235</v>
      </c>
      <c r="H19" s="87" t="s">
        <v>940</v>
      </c>
      <c r="I19" s="87" t="s">
        <v>940</v>
      </c>
      <c r="J19" s="87" t="s">
        <v>1222</v>
      </c>
      <c r="K19" s="87" t="s">
        <v>940</v>
      </c>
      <c r="L19" s="87" t="s">
        <v>940</v>
      </c>
      <c r="M19" s="87" t="s">
        <v>940</v>
      </c>
      <c r="N19" s="87" t="s">
        <v>940</v>
      </c>
      <c r="O19" s="6" t="s">
        <v>1208</v>
      </c>
      <c r="P19" s="6"/>
    </row>
    <row r="20" spans="1:16" x14ac:dyDescent="0.3">
      <c r="A20" s="1"/>
      <c r="B20" s="6" t="s">
        <v>75</v>
      </c>
      <c r="C20" s="6" t="s">
        <v>76</v>
      </c>
      <c r="D20" s="87" t="s">
        <v>26</v>
      </c>
      <c r="E20" s="6" t="s">
        <v>1234</v>
      </c>
      <c r="F20" s="87" t="s">
        <v>1235</v>
      </c>
      <c r="G20" s="87" t="s">
        <v>1236</v>
      </c>
      <c r="H20" s="87" t="s">
        <v>940</v>
      </c>
      <c r="I20" s="87" t="s">
        <v>940</v>
      </c>
      <c r="J20" s="87" t="s">
        <v>1237</v>
      </c>
      <c r="K20" s="87" t="s">
        <v>940</v>
      </c>
      <c r="L20" s="87" t="s">
        <v>940</v>
      </c>
      <c r="M20" s="87" t="s">
        <v>940</v>
      </c>
      <c r="N20" s="87" t="s">
        <v>940</v>
      </c>
      <c r="O20" s="6" t="s">
        <v>1208</v>
      </c>
      <c r="P20" s="6"/>
    </row>
    <row r="21" spans="1:16" x14ac:dyDescent="0.3">
      <c r="A21" s="1"/>
      <c r="B21" s="6" t="s">
        <v>75</v>
      </c>
      <c r="C21" s="6" t="s">
        <v>76</v>
      </c>
      <c r="D21" s="87" t="s">
        <v>26</v>
      </c>
      <c r="E21" s="6" t="s">
        <v>1234</v>
      </c>
      <c r="F21" s="87" t="s">
        <v>1236</v>
      </c>
      <c r="G21" s="87" t="s">
        <v>1238</v>
      </c>
      <c r="H21" s="87" t="s">
        <v>940</v>
      </c>
      <c r="I21" s="87" t="s">
        <v>940</v>
      </c>
      <c r="J21" s="87" t="s">
        <v>1239</v>
      </c>
      <c r="K21" s="87" t="s">
        <v>940</v>
      </c>
      <c r="L21" s="87" t="s">
        <v>940</v>
      </c>
      <c r="M21" s="87" t="s">
        <v>940</v>
      </c>
      <c r="N21" s="87" t="s">
        <v>940</v>
      </c>
      <c r="O21" s="6" t="s">
        <v>1208</v>
      </c>
      <c r="P21" s="6"/>
    </row>
    <row r="22" spans="1:16" x14ac:dyDescent="0.3">
      <c r="A22" s="1"/>
      <c r="B22" s="6" t="s">
        <v>75</v>
      </c>
      <c r="C22" s="6" t="s">
        <v>76</v>
      </c>
      <c r="D22" s="87" t="s">
        <v>26</v>
      </c>
      <c r="E22" s="6" t="s">
        <v>1234</v>
      </c>
      <c r="F22" s="87" t="s">
        <v>1238</v>
      </c>
      <c r="G22" s="87" t="s">
        <v>1240</v>
      </c>
      <c r="H22" s="87" t="s">
        <v>940</v>
      </c>
      <c r="I22" s="87" t="s">
        <v>940</v>
      </c>
      <c r="J22" s="87" t="s">
        <v>1218</v>
      </c>
      <c r="K22" s="87" t="s">
        <v>940</v>
      </c>
      <c r="L22" s="87" t="s">
        <v>940</v>
      </c>
      <c r="M22" s="87" t="s">
        <v>940</v>
      </c>
      <c r="N22" s="87" t="s">
        <v>940</v>
      </c>
      <c r="O22" s="6" t="s">
        <v>1208</v>
      </c>
      <c r="P22" s="6"/>
    </row>
    <row r="23" spans="1:16" x14ac:dyDescent="0.3">
      <c r="A23" s="1"/>
      <c r="B23" s="6" t="s">
        <v>75</v>
      </c>
      <c r="C23" s="6" t="s">
        <v>76</v>
      </c>
      <c r="D23" s="87" t="s">
        <v>26</v>
      </c>
      <c r="E23" s="6" t="s">
        <v>1234</v>
      </c>
      <c r="F23" s="87" t="s">
        <v>1240</v>
      </c>
      <c r="G23" s="87" t="s">
        <v>1241</v>
      </c>
      <c r="H23" s="87" t="s">
        <v>940</v>
      </c>
      <c r="I23" s="87" t="s">
        <v>940</v>
      </c>
      <c r="J23" s="87" t="s">
        <v>1222</v>
      </c>
      <c r="K23" s="87" t="s">
        <v>940</v>
      </c>
      <c r="L23" s="87" t="s">
        <v>940</v>
      </c>
      <c r="M23" s="87" t="s">
        <v>940</v>
      </c>
      <c r="N23" s="87" t="s">
        <v>940</v>
      </c>
      <c r="O23" s="6" t="s">
        <v>1208</v>
      </c>
      <c r="P23" s="6"/>
    </row>
    <row r="24" spans="1:16" x14ac:dyDescent="0.3">
      <c r="A24" s="1"/>
      <c r="B24" s="6" t="s">
        <v>75</v>
      </c>
      <c r="C24" s="6" t="s">
        <v>76</v>
      </c>
      <c r="D24" s="87" t="s">
        <v>26</v>
      </c>
      <c r="E24" s="6" t="s">
        <v>1234</v>
      </c>
      <c r="F24" s="87" t="s">
        <v>1241</v>
      </c>
      <c r="G24" s="87" t="s">
        <v>19</v>
      </c>
      <c r="H24" s="87" t="s">
        <v>940</v>
      </c>
      <c r="I24" s="87" t="s">
        <v>940</v>
      </c>
      <c r="J24" s="87" t="s">
        <v>1239</v>
      </c>
      <c r="K24" s="87" t="s">
        <v>940</v>
      </c>
      <c r="L24" s="87" t="s">
        <v>940</v>
      </c>
      <c r="M24" s="87" t="s">
        <v>940</v>
      </c>
      <c r="N24" s="87" t="s">
        <v>940</v>
      </c>
      <c r="O24" s="6" t="s">
        <v>1208</v>
      </c>
      <c r="P24" s="6"/>
    </row>
    <row r="25" spans="1:16" x14ac:dyDescent="0.3">
      <c r="A25" s="1"/>
      <c r="B25" s="6" t="s">
        <v>78</v>
      </c>
      <c r="C25" s="6" t="s">
        <v>82</v>
      </c>
      <c r="D25" s="87" t="s">
        <v>26</v>
      </c>
      <c r="E25" s="6" t="s">
        <v>1242</v>
      </c>
      <c r="F25" s="87" t="s">
        <v>18</v>
      </c>
      <c r="G25" s="87" t="s">
        <v>1243</v>
      </c>
      <c r="H25" s="87" t="s">
        <v>940</v>
      </c>
      <c r="I25" s="87" t="s">
        <v>940</v>
      </c>
      <c r="J25" s="87" t="s">
        <v>1222</v>
      </c>
      <c r="K25" s="87" t="s">
        <v>940</v>
      </c>
      <c r="L25" s="87" t="s">
        <v>940</v>
      </c>
      <c r="M25" s="87" t="s">
        <v>940</v>
      </c>
      <c r="N25" s="87" t="s">
        <v>940</v>
      </c>
      <c r="O25" s="6" t="s">
        <v>1208</v>
      </c>
      <c r="P25" s="6"/>
    </row>
    <row r="26" spans="1:16" x14ac:dyDescent="0.3">
      <c r="A26" s="1"/>
      <c r="B26" s="6" t="s">
        <v>78</v>
      </c>
      <c r="C26" s="6" t="s">
        <v>82</v>
      </c>
      <c r="D26" s="87" t="s">
        <v>26</v>
      </c>
      <c r="E26" s="6" t="s">
        <v>1242</v>
      </c>
      <c r="F26" s="87" t="s">
        <v>1243</v>
      </c>
      <c r="G26" s="87" t="s">
        <v>1240</v>
      </c>
      <c r="H26" s="87" t="s">
        <v>940</v>
      </c>
      <c r="I26" s="87" t="s">
        <v>940</v>
      </c>
      <c r="J26" s="87" t="s">
        <v>1237</v>
      </c>
      <c r="K26" s="87" t="s">
        <v>940</v>
      </c>
      <c r="L26" s="87" t="s">
        <v>940</v>
      </c>
      <c r="M26" s="87" t="s">
        <v>940</v>
      </c>
      <c r="N26" s="87" t="s">
        <v>940</v>
      </c>
      <c r="O26" s="6" t="s">
        <v>1208</v>
      </c>
      <c r="P26" s="6"/>
    </row>
    <row r="27" spans="1:16" x14ac:dyDescent="0.3">
      <c r="A27" s="1"/>
      <c r="B27" s="6" t="s">
        <v>78</v>
      </c>
      <c r="C27" s="6" t="s">
        <v>82</v>
      </c>
      <c r="D27" s="87" t="s">
        <v>26</v>
      </c>
      <c r="E27" s="6" t="s">
        <v>1242</v>
      </c>
      <c r="F27" s="87" t="s">
        <v>1240</v>
      </c>
      <c r="G27" s="87" t="s">
        <v>1244</v>
      </c>
      <c r="H27" s="87" t="s">
        <v>940</v>
      </c>
      <c r="I27" s="87" t="s">
        <v>940</v>
      </c>
      <c r="J27" s="87" t="s">
        <v>1222</v>
      </c>
      <c r="K27" s="87" t="s">
        <v>940</v>
      </c>
      <c r="L27" s="87" t="s">
        <v>940</v>
      </c>
      <c r="M27" s="87" t="s">
        <v>940</v>
      </c>
      <c r="N27" s="87" t="s">
        <v>940</v>
      </c>
      <c r="O27" s="6" t="s">
        <v>1208</v>
      </c>
      <c r="P27" s="6"/>
    </row>
    <row r="28" spans="1:16" x14ac:dyDescent="0.3">
      <c r="A28" s="1"/>
      <c r="B28" s="6" t="s">
        <v>78</v>
      </c>
      <c r="C28" s="6" t="s">
        <v>82</v>
      </c>
      <c r="D28" s="87" t="s">
        <v>26</v>
      </c>
      <c r="E28" s="6" t="s">
        <v>1242</v>
      </c>
      <c r="F28" s="87" t="s">
        <v>1244</v>
      </c>
      <c r="G28" s="87" t="s">
        <v>19</v>
      </c>
      <c r="H28" s="87" t="s">
        <v>940</v>
      </c>
      <c r="I28" s="87" t="s">
        <v>940</v>
      </c>
      <c r="J28" s="87" t="s">
        <v>1237</v>
      </c>
      <c r="K28" s="87" t="s">
        <v>940</v>
      </c>
      <c r="L28" s="87" t="s">
        <v>940</v>
      </c>
      <c r="M28" s="87" t="s">
        <v>940</v>
      </c>
      <c r="N28" s="87" t="s">
        <v>940</v>
      </c>
      <c r="O28" s="6" t="s">
        <v>1208</v>
      </c>
      <c r="P28" s="6"/>
    </row>
    <row r="29" spans="1:16" x14ac:dyDescent="0.3">
      <c r="A29" s="1"/>
      <c r="B29" s="6" t="s">
        <v>78</v>
      </c>
      <c r="C29" s="6" t="s">
        <v>85</v>
      </c>
      <c r="D29" s="87" t="s">
        <v>26</v>
      </c>
      <c r="E29" s="6" t="s">
        <v>1245</v>
      </c>
      <c r="F29" s="87" t="s">
        <v>18</v>
      </c>
      <c r="G29" s="87" t="s">
        <v>1246</v>
      </c>
      <c r="H29" s="87" t="s">
        <v>940</v>
      </c>
      <c r="I29" s="87" t="s">
        <v>940</v>
      </c>
      <c r="J29" s="87" t="s">
        <v>1222</v>
      </c>
      <c r="K29" s="87" t="s">
        <v>940</v>
      </c>
      <c r="L29" s="87" t="s">
        <v>940</v>
      </c>
      <c r="M29" s="87" t="s">
        <v>940</v>
      </c>
      <c r="N29" s="87" t="s">
        <v>940</v>
      </c>
      <c r="O29" s="6" t="s">
        <v>1208</v>
      </c>
      <c r="P29" s="6"/>
    </row>
    <row r="30" spans="1:16" x14ac:dyDescent="0.3">
      <c r="A30" s="1"/>
      <c r="B30" s="6" t="s">
        <v>78</v>
      </c>
      <c r="C30" s="6" t="s">
        <v>85</v>
      </c>
      <c r="D30" s="87" t="s">
        <v>26</v>
      </c>
      <c r="E30" s="6" t="s">
        <v>1245</v>
      </c>
      <c r="F30" s="87" t="s">
        <v>1246</v>
      </c>
      <c r="G30" s="87" t="s">
        <v>1247</v>
      </c>
      <c r="H30" s="87" t="s">
        <v>940</v>
      </c>
      <c r="I30" s="87" t="s">
        <v>940</v>
      </c>
      <c r="J30" s="87" t="s">
        <v>1239</v>
      </c>
      <c r="K30" s="87" t="s">
        <v>940</v>
      </c>
      <c r="L30" s="87" t="s">
        <v>940</v>
      </c>
      <c r="M30" s="87" t="s">
        <v>940</v>
      </c>
      <c r="N30" s="87" t="s">
        <v>940</v>
      </c>
      <c r="O30" s="6" t="s">
        <v>1208</v>
      </c>
      <c r="P30" s="6"/>
    </row>
    <row r="31" spans="1:16" x14ac:dyDescent="0.3">
      <c r="A31" s="1"/>
      <c r="B31" s="6" t="s">
        <v>78</v>
      </c>
      <c r="C31" s="6" t="s">
        <v>85</v>
      </c>
      <c r="D31" s="87" t="s">
        <v>26</v>
      </c>
      <c r="E31" s="6" t="s">
        <v>1245</v>
      </c>
      <c r="F31" s="87" t="s">
        <v>1247</v>
      </c>
      <c r="G31" s="87" t="s">
        <v>1248</v>
      </c>
      <c r="H31" s="87" t="s">
        <v>940</v>
      </c>
      <c r="I31" s="87" t="s">
        <v>940</v>
      </c>
      <c r="J31" s="87" t="s">
        <v>1222</v>
      </c>
      <c r="K31" s="87" t="s">
        <v>940</v>
      </c>
      <c r="L31" s="87" t="s">
        <v>940</v>
      </c>
      <c r="M31" s="87" t="s">
        <v>940</v>
      </c>
      <c r="N31" s="87" t="s">
        <v>940</v>
      </c>
      <c r="O31" s="6" t="s">
        <v>1208</v>
      </c>
      <c r="P31" s="6"/>
    </row>
    <row r="32" spans="1:16" x14ac:dyDescent="0.3">
      <c r="A32" s="1"/>
      <c r="B32" s="6" t="s">
        <v>78</v>
      </c>
      <c r="C32" s="6" t="s">
        <v>85</v>
      </c>
      <c r="D32" s="87" t="s">
        <v>26</v>
      </c>
      <c r="E32" s="6" t="s">
        <v>1245</v>
      </c>
      <c r="F32" s="87" t="s">
        <v>1248</v>
      </c>
      <c r="G32" s="87" t="s">
        <v>1249</v>
      </c>
      <c r="H32" s="87" t="s">
        <v>940</v>
      </c>
      <c r="I32" s="87" t="s">
        <v>940</v>
      </c>
      <c r="J32" s="87" t="s">
        <v>1239</v>
      </c>
      <c r="K32" s="87" t="s">
        <v>940</v>
      </c>
      <c r="L32" s="87" t="s">
        <v>940</v>
      </c>
      <c r="M32" s="87" t="s">
        <v>940</v>
      </c>
      <c r="N32" s="87" t="s">
        <v>940</v>
      </c>
      <c r="O32" s="6" t="s">
        <v>1208</v>
      </c>
      <c r="P32" s="6"/>
    </row>
    <row r="33" spans="1:16" x14ac:dyDescent="0.3">
      <c r="A33" s="1"/>
      <c r="B33" s="6" t="s">
        <v>78</v>
      </c>
      <c r="C33" s="6" t="s">
        <v>85</v>
      </c>
      <c r="D33" s="87" t="s">
        <v>26</v>
      </c>
      <c r="E33" s="6" t="s">
        <v>1245</v>
      </c>
      <c r="F33" s="87" t="s">
        <v>1249</v>
      </c>
      <c r="G33" s="87" t="s">
        <v>19</v>
      </c>
      <c r="H33" s="87" t="s">
        <v>940</v>
      </c>
      <c r="I33" s="87" t="s">
        <v>940</v>
      </c>
      <c r="J33" s="87" t="s">
        <v>1222</v>
      </c>
      <c r="K33" s="87" t="s">
        <v>940</v>
      </c>
      <c r="L33" s="87" t="s">
        <v>940</v>
      </c>
      <c r="M33" s="87" t="s">
        <v>940</v>
      </c>
      <c r="N33" s="87" t="s">
        <v>940</v>
      </c>
      <c r="O33" s="6" t="s">
        <v>1208</v>
      </c>
      <c r="P33" s="6"/>
    </row>
    <row r="34" spans="1:16" x14ac:dyDescent="0.3">
      <c r="A34" s="1"/>
      <c r="B34" s="6" t="s">
        <v>110</v>
      </c>
      <c r="C34" s="6" t="s">
        <v>115</v>
      </c>
      <c r="D34" s="87" t="s">
        <v>26</v>
      </c>
      <c r="E34" s="6" t="s">
        <v>1250</v>
      </c>
      <c r="F34" s="87" t="s">
        <v>18</v>
      </c>
      <c r="G34" s="87" t="s">
        <v>1251</v>
      </c>
      <c r="H34" s="87" t="s">
        <v>940</v>
      </c>
      <c r="I34" s="87" t="s">
        <v>940</v>
      </c>
      <c r="J34" s="87" t="s">
        <v>1222</v>
      </c>
      <c r="K34" s="87" t="s">
        <v>940</v>
      </c>
      <c r="L34" s="87" t="s">
        <v>940</v>
      </c>
      <c r="M34" s="87" t="s">
        <v>940</v>
      </c>
      <c r="N34" s="87" t="s">
        <v>940</v>
      </c>
      <c r="O34" s="6" t="s">
        <v>1208</v>
      </c>
      <c r="P34" s="6"/>
    </row>
    <row r="35" spans="1:16" x14ac:dyDescent="0.3">
      <c r="A35" s="1"/>
      <c r="B35" s="6" t="s">
        <v>110</v>
      </c>
      <c r="C35" s="6" t="s">
        <v>115</v>
      </c>
      <c r="D35" s="87" t="s">
        <v>26</v>
      </c>
      <c r="E35" s="6" t="s">
        <v>1250</v>
      </c>
      <c r="F35" s="87" t="s">
        <v>1251</v>
      </c>
      <c r="G35" s="87" t="s">
        <v>1252</v>
      </c>
      <c r="H35" s="87" t="s">
        <v>940</v>
      </c>
      <c r="I35" s="87" t="s">
        <v>940</v>
      </c>
      <c r="J35" s="87" t="s">
        <v>1239</v>
      </c>
      <c r="K35" s="87" t="s">
        <v>940</v>
      </c>
      <c r="L35" s="87" t="s">
        <v>940</v>
      </c>
      <c r="M35" s="87" t="s">
        <v>940</v>
      </c>
      <c r="N35" s="87" t="s">
        <v>940</v>
      </c>
      <c r="O35" s="6" t="s">
        <v>1208</v>
      </c>
      <c r="P35" s="6"/>
    </row>
    <row r="36" spans="1:16" x14ac:dyDescent="0.3">
      <c r="A36" s="1"/>
      <c r="B36" s="6" t="s">
        <v>110</v>
      </c>
      <c r="C36" s="6" t="s">
        <v>115</v>
      </c>
      <c r="D36" s="87" t="s">
        <v>26</v>
      </c>
      <c r="E36" s="6" t="s">
        <v>1250</v>
      </c>
      <c r="F36" s="87" t="s">
        <v>1252</v>
      </c>
      <c r="G36" s="87" t="s">
        <v>1253</v>
      </c>
      <c r="H36" s="87" t="s">
        <v>940</v>
      </c>
      <c r="I36" s="87" t="s">
        <v>940</v>
      </c>
      <c r="J36" s="87" t="s">
        <v>1222</v>
      </c>
      <c r="K36" s="87" t="s">
        <v>940</v>
      </c>
      <c r="L36" s="87" t="s">
        <v>940</v>
      </c>
      <c r="M36" s="87" t="s">
        <v>940</v>
      </c>
      <c r="N36" s="87" t="s">
        <v>940</v>
      </c>
      <c r="O36" s="6" t="s">
        <v>1208</v>
      </c>
      <c r="P36" s="6"/>
    </row>
    <row r="37" spans="1:16" x14ac:dyDescent="0.3">
      <c r="A37" s="1"/>
      <c r="B37" s="6" t="s">
        <v>110</v>
      </c>
      <c r="C37" s="6" t="s">
        <v>115</v>
      </c>
      <c r="D37" s="87" t="s">
        <v>26</v>
      </c>
      <c r="E37" s="6" t="s">
        <v>1250</v>
      </c>
      <c r="F37" s="87" t="s">
        <v>1253</v>
      </c>
      <c r="G37" s="87" t="s">
        <v>1254</v>
      </c>
      <c r="H37" s="87" t="s">
        <v>940</v>
      </c>
      <c r="I37" s="87" t="s">
        <v>940</v>
      </c>
      <c r="J37" s="87" t="s">
        <v>1239</v>
      </c>
      <c r="K37" s="87" t="s">
        <v>940</v>
      </c>
      <c r="L37" s="87" t="s">
        <v>940</v>
      </c>
      <c r="M37" s="87" t="s">
        <v>940</v>
      </c>
      <c r="N37" s="87" t="s">
        <v>940</v>
      </c>
      <c r="O37" s="6" t="s">
        <v>1208</v>
      </c>
      <c r="P37" s="6"/>
    </row>
    <row r="38" spans="1:16" x14ac:dyDescent="0.3">
      <c r="A38" s="1"/>
      <c r="B38" s="6" t="s">
        <v>110</v>
      </c>
      <c r="C38" s="6" t="s">
        <v>115</v>
      </c>
      <c r="D38" s="87" t="s">
        <v>26</v>
      </c>
      <c r="E38" s="6" t="s">
        <v>1250</v>
      </c>
      <c r="F38" s="87" t="s">
        <v>1254</v>
      </c>
      <c r="G38" s="87" t="s">
        <v>19</v>
      </c>
      <c r="H38" s="87" t="s">
        <v>940</v>
      </c>
      <c r="I38" s="87" t="s">
        <v>940</v>
      </c>
      <c r="J38" s="87" t="s">
        <v>1222</v>
      </c>
      <c r="K38" s="87" t="s">
        <v>940</v>
      </c>
      <c r="L38" s="87" t="s">
        <v>940</v>
      </c>
      <c r="M38" s="87" t="s">
        <v>940</v>
      </c>
      <c r="N38" s="87" t="s">
        <v>940</v>
      </c>
      <c r="O38" s="6" t="s">
        <v>1208</v>
      </c>
      <c r="P38" s="6"/>
    </row>
    <row r="39" spans="1:16" x14ac:dyDescent="0.3">
      <c r="A39" s="1"/>
      <c r="B39" s="6" t="s">
        <v>360</v>
      </c>
      <c r="C39" s="6" t="s">
        <v>1030</v>
      </c>
      <c r="D39" s="87" t="s">
        <v>26</v>
      </c>
      <c r="E39" s="6" t="s">
        <v>1255</v>
      </c>
      <c r="F39" s="87" t="s">
        <v>18</v>
      </c>
      <c r="G39" s="87" t="s">
        <v>19</v>
      </c>
      <c r="H39" s="87" t="s">
        <v>940</v>
      </c>
      <c r="I39" s="87" t="s">
        <v>940</v>
      </c>
      <c r="J39" s="87" t="s">
        <v>1222</v>
      </c>
      <c r="K39" s="87" t="s">
        <v>940</v>
      </c>
      <c r="L39" s="87" t="s">
        <v>940</v>
      </c>
      <c r="M39" s="87" t="s">
        <v>940</v>
      </c>
      <c r="N39" s="87" t="s">
        <v>940</v>
      </c>
      <c r="O39" s="6" t="s">
        <v>1208</v>
      </c>
      <c r="P39" s="6"/>
    </row>
    <row r="40" spans="1:16" x14ac:dyDescent="0.3">
      <c r="A40" s="1"/>
      <c r="B40" s="6" t="s">
        <v>360</v>
      </c>
      <c r="C40" s="6" t="s">
        <v>1140</v>
      </c>
      <c r="D40" s="87" t="s">
        <v>94</v>
      </c>
      <c r="E40" s="6" t="s">
        <v>1256</v>
      </c>
      <c r="F40" s="87" t="s">
        <v>18</v>
      </c>
      <c r="G40" s="87" t="s">
        <v>19</v>
      </c>
      <c r="H40" s="87" t="s">
        <v>940</v>
      </c>
      <c r="I40" s="87" t="s">
        <v>940</v>
      </c>
      <c r="J40" s="87" t="s">
        <v>1222</v>
      </c>
      <c r="K40" s="87" t="s">
        <v>940</v>
      </c>
      <c r="L40" s="87" t="s">
        <v>940</v>
      </c>
      <c r="M40" s="87" t="s">
        <v>940</v>
      </c>
      <c r="N40" s="87" t="s">
        <v>940</v>
      </c>
      <c r="O40" s="6" t="s">
        <v>1208</v>
      </c>
      <c r="P40" s="6"/>
    </row>
    <row r="41" spans="1:16" x14ac:dyDescent="0.3">
      <c r="A41" s="1"/>
      <c r="B41" s="6" t="s">
        <v>360</v>
      </c>
      <c r="C41" s="6" t="s">
        <v>1141</v>
      </c>
      <c r="D41" s="87" t="s">
        <v>26</v>
      </c>
      <c r="E41" s="6" t="s">
        <v>1257</v>
      </c>
      <c r="F41" s="87" t="s">
        <v>18</v>
      </c>
      <c r="G41" s="87" t="s">
        <v>19</v>
      </c>
      <c r="H41" s="87" t="s">
        <v>940</v>
      </c>
      <c r="I41" s="87" t="s">
        <v>940</v>
      </c>
      <c r="J41" s="87" t="s">
        <v>1222</v>
      </c>
      <c r="K41" s="87" t="s">
        <v>940</v>
      </c>
      <c r="L41" s="87" t="s">
        <v>940</v>
      </c>
      <c r="M41" s="87" t="s">
        <v>940</v>
      </c>
      <c r="N41" s="87" t="s">
        <v>940</v>
      </c>
      <c r="O41" s="6" t="s">
        <v>1208</v>
      </c>
      <c r="P41" s="6"/>
    </row>
    <row r="42" spans="1:16" x14ac:dyDescent="0.3">
      <c r="A42" s="1"/>
      <c r="B42" s="6" t="s">
        <v>360</v>
      </c>
      <c r="C42" s="6" t="s">
        <v>1142</v>
      </c>
      <c r="D42" s="87" t="s">
        <v>1258</v>
      </c>
      <c r="E42" s="6" t="s">
        <v>1259</v>
      </c>
      <c r="F42" s="87" t="s">
        <v>18</v>
      </c>
      <c r="G42" s="87" t="s">
        <v>19</v>
      </c>
      <c r="H42" s="87" t="s">
        <v>940</v>
      </c>
      <c r="I42" s="87" t="s">
        <v>940</v>
      </c>
      <c r="J42" s="87" t="s">
        <v>1222</v>
      </c>
      <c r="K42" s="87" t="s">
        <v>940</v>
      </c>
      <c r="L42" s="87" t="s">
        <v>940</v>
      </c>
      <c r="M42" s="87" t="s">
        <v>940</v>
      </c>
      <c r="N42" s="87" t="s">
        <v>940</v>
      </c>
      <c r="O42" s="6" t="s">
        <v>1208</v>
      </c>
      <c r="P42" s="6"/>
    </row>
    <row r="43" spans="1:16" x14ac:dyDescent="0.3">
      <c r="A43" s="1"/>
      <c r="B43" s="6" t="s">
        <v>130</v>
      </c>
      <c r="C43" s="6" t="s">
        <v>1155</v>
      </c>
      <c r="D43" s="87" t="s">
        <v>1107</v>
      </c>
      <c r="E43" s="6" t="s">
        <v>1260</v>
      </c>
      <c r="F43" s="87" t="s">
        <v>1261</v>
      </c>
      <c r="G43" s="87" t="s">
        <v>1262</v>
      </c>
      <c r="H43" s="87" t="s">
        <v>1263</v>
      </c>
      <c r="I43" s="87" t="s">
        <v>940</v>
      </c>
      <c r="J43" s="87" t="s">
        <v>1239</v>
      </c>
      <c r="K43" s="87" t="s">
        <v>940</v>
      </c>
      <c r="L43" s="87" t="s">
        <v>940</v>
      </c>
      <c r="M43" s="87" t="s">
        <v>940</v>
      </c>
      <c r="N43" s="87" t="s">
        <v>940</v>
      </c>
      <c r="O43" s="6" t="s">
        <v>1208</v>
      </c>
      <c r="P43" s="6"/>
    </row>
    <row r="44" spans="1:16" x14ac:dyDescent="0.3">
      <c r="A44" s="1"/>
      <c r="B44" s="6" t="s">
        <v>130</v>
      </c>
      <c r="C44" s="6" t="s">
        <v>1155</v>
      </c>
      <c r="D44" s="87" t="s">
        <v>1107</v>
      </c>
      <c r="E44" s="6" t="s">
        <v>1260</v>
      </c>
      <c r="F44" s="87" t="s">
        <v>1262</v>
      </c>
      <c r="G44" s="87" t="s">
        <v>1224</v>
      </c>
      <c r="H44" s="87" t="s">
        <v>940</v>
      </c>
      <c r="I44" s="87" t="s">
        <v>940</v>
      </c>
      <c r="J44" s="87" t="s">
        <v>1264</v>
      </c>
      <c r="K44" s="87" t="s">
        <v>940</v>
      </c>
      <c r="L44" s="87" t="s">
        <v>940</v>
      </c>
      <c r="M44" s="87" t="s">
        <v>940</v>
      </c>
      <c r="N44" s="87" t="s">
        <v>940</v>
      </c>
      <c r="O44" s="6" t="s">
        <v>1208</v>
      </c>
      <c r="P44" s="6" t="s">
        <v>1265</v>
      </c>
    </row>
    <row r="45" spans="1:16" x14ac:dyDescent="0.3">
      <c r="A45" s="1"/>
      <c r="B45" s="6" t="s">
        <v>130</v>
      </c>
      <c r="C45" s="6" t="s">
        <v>1155</v>
      </c>
      <c r="D45" s="87" t="s">
        <v>1107</v>
      </c>
      <c r="E45" s="6" t="s">
        <v>1260</v>
      </c>
      <c r="F45" s="87" t="s">
        <v>1224</v>
      </c>
      <c r="G45" s="87" t="s">
        <v>1266</v>
      </c>
      <c r="H45" s="87" t="s">
        <v>940</v>
      </c>
      <c r="I45" s="87" t="s">
        <v>1267</v>
      </c>
      <c r="J45" s="87" t="s">
        <v>1239</v>
      </c>
      <c r="K45" s="87" t="s">
        <v>940</v>
      </c>
      <c r="L45" s="87" t="s">
        <v>940</v>
      </c>
      <c r="M45" s="87" t="s">
        <v>940</v>
      </c>
      <c r="N45" s="87" t="s">
        <v>940</v>
      </c>
      <c r="O45" s="6" t="s">
        <v>1208</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7" t="s">
        <v>0</v>
      </c>
      <c r="C3" s="198"/>
      <c r="D3" s="198"/>
      <c r="E3" s="198"/>
      <c r="F3" s="198"/>
      <c r="G3" s="198"/>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1268</v>
      </c>
      <c r="C5" s="1"/>
      <c r="D5" s="1"/>
      <c r="E5" s="1"/>
      <c r="F5" s="1"/>
      <c r="G5" s="1"/>
      <c r="H5" s="1"/>
      <c r="I5" s="1"/>
      <c r="J5" s="1"/>
      <c r="K5" s="1"/>
      <c r="L5" s="1"/>
      <c r="M5" s="1"/>
      <c r="N5" s="1"/>
    </row>
    <row r="6" spans="1:14" ht="19.95" customHeight="1" x14ac:dyDescent="0.3">
      <c r="A6" s="1"/>
      <c r="B6" s="7" t="s">
        <v>139</v>
      </c>
      <c r="C6" s="7" t="s">
        <v>140</v>
      </c>
      <c r="D6" s="7" t="s">
        <v>141</v>
      </c>
      <c r="E6" s="7" t="s">
        <v>142</v>
      </c>
      <c r="F6" s="7" t="s">
        <v>143</v>
      </c>
      <c r="G6" s="7" t="s">
        <v>144</v>
      </c>
      <c r="H6" s="7" t="s">
        <v>145</v>
      </c>
      <c r="I6" s="7" t="s">
        <v>146</v>
      </c>
      <c r="J6" s="7" t="s">
        <v>147</v>
      </c>
      <c r="K6" s="7" t="s">
        <v>148</v>
      </c>
      <c r="L6" s="7" t="s">
        <v>149</v>
      </c>
      <c r="M6" s="7" t="s">
        <v>150</v>
      </c>
      <c r="N6" s="7" t="s">
        <v>151</v>
      </c>
    </row>
    <row r="7" spans="1:14" ht="26.4" x14ac:dyDescent="0.3">
      <c r="A7" s="1"/>
      <c r="B7" s="5" t="s">
        <v>201</v>
      </c>
      <c r="C7" s="5" t="s">
        <v>206</v>
      </c>
      <c r="D7" s="5" t="s">
        <v>207</v>
      </c>
      <c r="E7" s="4" t="s">
        <v>155</v>
      </c>
      <c r="F7" s="4" t="s">
        <v>156</v>
      </c>
      <c r="G7" s="6" t="s">
        <v>208</v>
      </c>
      <c r="H7" s="8">
        <v>23</v>
      </c>
      <c r="I7" s="5" t="s">
        <v>158</v>
      </c>
      <c r="J7" s="5" t="s">
        <v>168</v>
      </c>
      <c r="K7" s="5" t="s">
        <v>160</v>
      </c>
      <c r="L7" s="5" t="s">
        <v>161</v>
      </c>
      <c r="M7" s="8">
        <v>12781</v>
      </c>
      <c r="N7" s="5" t="s">
        <v>209</v>
      </c>
    </row>
    <row r="8" spans="1:14" x14ac:dyDescent="0.3">
      <c r="A8" s="1"/>
      <c r="B8" s="5" t="s">
        <v>201</v>
      </c>
      <c r="C8" s="5" t="s">
        <v>206</v>
      </c>
      <c r="D8" s="5" t="s">
        <v>210</v>
      </c>
      <c r="E8" s="4" t="s">
        <v>155</v>
      </c>
      <c r="F8" s="4" t="s">
        <v>156</v>
      </c>
      <c r="G8" s="6" t="s">
        <v>1269</v>
      </c>
      <c r="H8" s="8">
        <v>5.7320000000000002</v>
      </c>
      <c r="I8" s="5" t="s">
        <v>158</v>
      </c>
      <c r="J8" s="5" t="s">
        <v>168</v>
      </c>
      <c r="K8" s="5" t="s">
        <v>160</v>
      </c>
      <c r="L8" s="5" t="s">
        <v>172</v>
      </c>
      <c r="M8" s="8">
        <v>12780</v>
      </c>
      <c r="N8" s="5" t="s">
        <v>209</v>
      </c>
    </row>
    <row r="9" spans="1:14" ht="26.4" x14ac:dyDescent="0.3">
      <c r="A9" s="1"/>
      <c r="B9" s="5" t="s">
        <v>221</v>
      </c>
      <c r="C9" s="5" t="s">
        <v>222</v>
      </c>
      <c r="D9" s="5" t="s">
        <v>91</v>
      </c>
      <c r="E9" s="4" t="s">
        <v>155</v>
      </c>
      <c r="F9" s="4" t="s">
        <v>156</v>
      </c>
      <c r="G9" s="6" t="s">
        <v>1270</v>
      </c>
      <c r="H9" s="8">
        <v>20</v>
      </c>
      <c r="I9" s="5" t="s">
        <v>158</v>
      </c>
      <c r="J9" s="5" t="s">
        <v>168</v>
      </c>
      <c r="K9" s="5" t="s">
        <v>160</v>
      </c>
      <c r="L9" s="5" t="s">
        <v>172</v>
      </c>
      <c r="M9" s="8">
        <v>18265</v>
      </c>
      <c r="N9" s="5" t="s">
        <v>209</v>
      </c>
    </row>
    <row r="10" spans="1:14" x14ac:dyDescent="0.3">
      <c r="A10" s="1"/>
      <c r="B10" s="5" t="s">
        <v>66</v>
      </c>
      <c r="C10" s="5" t="s">
        <v>238</v>
      </c>
      <c r="D10" s="5" t="s">
        <v>241</v>
      </c>
      <c r="E10" s="4" t="s">
        <v>155</v>
      </c>
      <c r="F10" s="4" t="s">
        <v>156</v>
      </c>
      <c r="G10" s="6" t="s">
        <v>242</v>
      </c>
      <c r="H10" s="8">
        <v>200</v>
      </c>
      <c r="I10" s="5" t="s">
        <v>158</v>
      </c>
      <c r="J10" s="5" t="s">
        <v>168</v>
      </c>
      <c r="K10" s="5" t="s">
        <v>160</v>
      </c>
      <c r="L10" s="5" t="s">
        <v>172</v>
      </c>
      <c r="M10" s="8">
        <v>16330</v>
      </c>
      <c r="N10" s="5" t="s">
        <v>209</v>
      </c>
    </row>
    <row r="11" spans="1:14" x14ac:dyDescent="0.3">
      <c r="A11" s="1"/>
      <c r="B11" s="5" t="s">
        <v>610</v>
      </c>
      <c r="C11" s="5" t="s">
        <v>255</v>
      </c>
      <c r="D11" s="5" t="s">
        <v>256</v>
      </c>
      <c r="E11" s="4" t="s">
        <v>155</v>
      </c>
      <c r="F11" s="4" t="s">
        <v>156</v>
      </c>
      <c r="G11" s="6" t="s">
        <v>259</v>
      </c>
      <c r="H11" s="8">
        <v>10.57</v>
      </c>
      <c r="I11" s="5" t="s">
        <v>158</v>
      </c>
      <c r="J11" s="5" t="s">
        <v>168</v>
      </c>
      <c r="K11" s="5" t="s">
        <v>160</v>
      </c>
      <c r="L11" s="5" t="s">
        <v>172</v>
      </c>
      <c r="M11" s="8">
        <v>20583</v>
      </c>
      <c r="N11" s="5" t="s">
        <v>209</v>
      </c>
    </row>
    <row r="12" spans="1:14" ht="39.6" x14ac:dyDescent="0.3">
      <c r="A12" s="1"/>
      <c r="B12" s="5" t="s">
        <v>610</v>
      </c>
      <c r="C12" s="5" t="s">
        <v>255</v>
      </c>
      <c r="D12" s="5" t="s">
        <v>256</v>
      </c>
      <c r="E12" s="4" t="s">
        <v>155</v>
      </c>
      <c r="F12" s="4" t="s">
        <v>156</v>
      </c>
      <c r="G12" s="6" t="s">
        <v>1271</v>
      </c>
      <c r="H12" s="8">
        <v>10.57</v>
      </c>
      <c r="I12" s="5" t="s">
        <v>158</v>
      </c>
      <c r="J12" s="5" t="s">
        <v>168</v>
      </c>
      <c r="K12" s="5" t="s">
        <v>160</v>
      </c>
      <c r="L12" s="5" t="s">
        <v>172</v>
      </c>
      <c r="M12" s="8">
        <v>20583</v>
      </c>
      <c r="N12" s="5" t="s">
        <v>209</v>
      </c>
    </row>
    <row r="13" spans="1:14" ht="26.4" x14ac:dyDescent="0.3">
      <c r="A13" s="1"/>
      <c r="B13" s="5" t="s">
        <v>610</v>
      </c>
      <c r="C13" s="5" t="s">
        <v>255</v>
      </c>
      <c r="D13" s="5" t="s">
        <v>256</v>
      </c>
      <c r="E13" s="4" t="s">
        <v>155</v>
      </c>
      <c r="F13" s="4" t="s">
        <v>156</v>
      </c>
      <c r="G13" s="6" t="s">
        <v>1272</v>
      </c>
      <c r="H13" s="8">
        <v>10.57</v>
      </c>
      <c r="I13" s="5" t="s">
        <v>158</v>
      </c>
      <c r="J13" s="5" t="s">
        <v>168</v>
      </c>
      <c r="K13" s="5" t="s">
        <v>160</v>
      </c>
      <c r="L13" s="5" t="s">
        <v>172</v>
      </c>
      <c r="M13" s="8">
        <v>20583</v>
      </c>
      <c r="N13" s="5" t="s">
        <v>209</v>
      </c>
    </row>
    <row r="14" spans="1:14" x14ac:dyDescent="0.3">
      <c r="A14" s="1"/>
      <c r="B14" s="5" t="s">
        <v>88</v>
      </c>
      <c r="C14" s="5" t="s">
        <v>1273</v>
      </c>
      <c r="D14" s="5" t="s">
        <v>102</v>
      </c>
      <c r="E14" s="4" t="s">
        <v>155</v>
      </c>
      <c r="F14" s="4" t="s">
        <v>334</v>
      </c>
      <c r="G14" s="6" t="s">
        <v>335</v>
      </c>
      <c r="H14" s="8">
        <v>0</v>
      </c>
      <c r="I14" s="5" t="s">
        <v>158</v>
      </c>
      <c r="J14" s="5" t="s">
        <v>168</v>
      </c>
      <c r="K14" s="5" t="s">
        <v>160</v>
      </c>
      <c r="L14" s="5" t="s">
        <v>205</v>
      </c>
      <c r="M14" s="8">
        <v>77</v>
      </c>
      <c r="N14" s="5" t="s">
        <v>209</v>
      </c>
    </row>
    <row r="15" spans="1:14" x14ac:dyDescent="0.3">
      <c r="A15" s="1"/>
      <c r="B15" s="5" t="s">
        <v>88</v>
      </c>
      <c r="C15" s="5" t="s">
        <v>342</v>
      </c>
      <c r="D15" s="5" t="s">
        <v>91</v>
      </c>
      <c r="E15" s="4" t="s">
        <v>155</v>
      </c>
      <c r="F15" s="4" t="s">
        <v>156</v>
      </c>
      <c r="G15" s="6" t="s">
        <v>343</v>
      </c>
      <c r="H15" s="8">
        <v>0</v>
      </c>
      <c r="I15" s="5" t="s">
        <v>158</v>
      </c>
      <c r="J15" s="5" t="s">
        <v>168</v>
      </c>
      <c r="K15" s="5" t="s">
        <v>160</v>
      </c>
      <c r="L15" s="5" t="s">
        <v>205</v>
      </c>
      <c r="M15" s="8">
        <v>61</v>
      </c>
      <c r="N15" s="5" t="s">
        <v>209</v>
      </c>
    </row>
    <row r="16" spans="1:14" ht="26.4" x14ac:dyDescent="0.3">
      <c r="A16" s="1"/>
      <c r="B16" s="5" t="s">
        <v>110</v>
      </c>
      <c r="C16" s="5" t="s">
        <v>346</v>
      </c>
      <c r="D16" s="5" t="s">
        <v>91</v>
      </c>
      <c r="E16" s="4" t="s">
        <v>347</v>
      </c>
      <c r="F16" s="4" t="s">
        <v>348</v>
      </c>
      <c r="G16" s="6" t="s">
        <v>349</v>
      </c>
      <c r="H16" s="8">
        <v>0</v>
      </c>
      <c r="I16" s="5" t="s">
        <v>158</v>
      </c>
      <c r="J16" s="5" t="s">
        <v>168</v>
      </c>
      <c r="K16" s="5" t="s">
        <v>160</v>
      </c>
      <c r="L16" s="5" t="s">
        <v>205</v>
      </c>
      <c r="M16" s="8">
        <v>18</v>
      </c>
      <c r="N16" s="5" t="s">
        <v>209</v>
      </c>
    </row>
    <row r="17" spans="1:14" x14ac:dyDescent="0.3">
      <c r="A17" s="1"/>
      <c r="B17" s="5" t="s">
        <v>110</v>
      </c>
      <c r="C17" s="5" t="s">
        <v>350</v>
      </c>
      <c r="D17" s="5" t="s">
        <v>94</v>
      </c>
      <c r="E17" s="4" t="s">
        <v>155</v>
      </c>
      <c r="F17" s="4" t="s">
        <v>351</v>
      </c>
      <c r="G17" s="6" t="s">
        <v>352</v>
      </c>
      <c r="H17" s="8">
        <v>66</v>
      </c>
      <c r="I17" s="5" t="s">
        <v>158</v>
      </c>
      <c r="J17" s="5" t="s">
        <v>168</v>
      </c>
      <c r="K17" s="5" t="s">
        <v>160</v>
      </c>
      <c r="L17" s="5" t="s">
        <v>172</v>
      </c>
      <c r="M17" s="8">
        <v>29</v>
      </c>
      <c r="N17" s="5" t="s">
        <v>209</v>
      </c>
    </row>
    <row r="18" spans="1:14" x14ac:dyDescent="0.3">
      <c r="A18" s="1"/>
      <c r="B18" s="5" t="s">
        <v>360</v>
      </c>
      <c r="C18" s="5" t="s">
        <v>361</v>
      </c>
      <c r="D18" s="5" t="s">
        <v>362</v>
      </c>
      <c r="E18" s="4" t="s">
        <v>155</v>
      </c>
      <c r="F18" s="4" t="s">
        <v>156</v>
      </c>
      <c r="G18" s="6" t="s">
        <v>363</v>
      </c>
      <c r="H18" s="8">
        <v>1.2</v>
      </c>
      <c r="I18" s="5" t="s">
        <v>158</v>
      </c>
      <c r="J18" s="5" t="s">
        <v>168</v>
      </c>
      <c r="K18" s="5" t="s">
        <v>160</v>
      </c>
      <c r="L18" s="5" t="s">
        <v>172</v>
      </c>
      <c r="M18" s="8">
        <v>20852</v>
      </c>
      <c r="N18" s="5" t="s">
        <v>209</v>
      </c>
    </row>
    <row r="19" spans="1:14" x14ac:dyDescent="0.3">
      <c r="A19" s="1"/>
      <c r="B19" s="5" t="s">
        <v>360</v>
      </c>
      <c r="C19" s="5" t="s">
        <v>364</v>
      </c>
      <c r="D19" s="5" t="s">
        <v>94</v>
      </c>
      <c r="E19" s="4" t="s">
        <v>155</v>
      </c>
      <c r="F19" s="4" t="s">
        <v>156</v>
      </c>
      <c r="G19" s="6" t="s">
        <v>365</v>
      </c>
      <c r="H19" s="8">
        <v>1.5</v>
      </c>
      <c r="I19" s="5" t="s">
        <v>158</v>
      </c>
      <c r="J19" s="5" t="s">
        <v>168</v>
      </c>
      <c r="K19" s="5" t="s">
        <v>160</v>
      </c>
      <c r="L19" s="5" t="s">
        <v>172</v>
      </c>
      <c r="M19" s="8">
        <v>13300</v>
      </c>
      <c r="N19" s="5" t="s">
        <v>209</v>
      </c>
    </row>
    <row r="20" spans="1:14" x14ac:dyDescent="0.3">
      <c r="A20" s="1"/>
      <c r="B20" s="5" t="s">
        <v>360</v>
      </c>
      <c r="C20" s="5" t="s">
        <v>366</v>
      </c>
      <c r="D20" s="5" t="s">
        <v>91</v>
      </c>
      <c r="E20" s="4" t="s">
        <v>155</v>
      </c>
      <c r="F20" s="4" t="s">
        <v>156</v>
      </c>
      <c r="G20" s="6" t="s">
        <v>367</v>
      </c>
      <c r="H20" s="8">
        <v>1.5</v>
      </c>
      <c r="I20" s="5" t="s">
        <v>158</v>
      </c>
      <c r="J20" s="5" t="s">
        <v>168</v>
      </c>
      <c r="K20" s="5" t="s">
        <v>160</v>
      </c>
      <c r="L20" s="5" t="s">
        <v>172</v>
      </c>
      <c r="M20" s="8">
        <v>15113</v>
      </c>
      <c r="N20" s="5" t="s">
        <v>209</v>
      </c>
    </row>
    <row r="21" spans="1:14" x14ac:dyDescent="0.3">
      <c r="A21" s="1"/>
      <c r="B21" s="5" t="s">
        <v>453</v>
      </c>
      <c r="C21" s="5" t="s">
        <v>1274</v>
      </c>
      <c r="D21" s="5" t="s">
        <v>91</v>
      </c>
      <c r="E21" s="4" t="s">
        <v>155</v>
      </c>
      <c r="F21" s="4" t="s">
        <v>455</v>
      </c>
      <c r="G21" s="6" t="s">
        <v>456</v>
      </c>
      <c r="H21" s="8">
        <v>55</v>
      </c>
      <c r="I21" s="5" t="s">
        <v>197</v>
      </c>
      <c r="J21" s="5" t="s">
        <v>168</v>
      </c>
      <c r="K21" s="5" t="s">
        <v>160</v>
      </c>
      <c r="L21" s="5" t="s">
        <v>205</v>
      </c>
      <c r="M21" s="8">
        <v>190</v>
      </c>
      <c r="N21" s="5" t="s">
        <v>209</v>
      </c>
    </row>
    <row r="22" spans="1:14" x14ac:dyDescent="0.3">
      <c r="A22" s="1"/>
      <c r="B22" s="5" t="s">
        <v>124</v>
      </c>
      <c r="C22" s="5" t="s">
        <v>481</v>
      </c>
      <c r="D22" s="5" t="s">
        <v>94</v>
      </c>
      <c r="E22" s="4" t="s">
        <v>155</v>
      </c>
      <c r="F22" s="4" t="s">
        <v>156</v>
      </c>
      <c r="G22" s="6" t="s">
        <v>482</v>
      </c>
      <c r="H22" s="8">
        <v>22</v>
      </c>
      <c r="I22" s="5" t="s">
        <v>158</v>
      </c>
      <c r="J22" s="5" t="s">
        <v>168</v>
      </c>
      <c r="K22" s="5" t="s">
        <v>160</v>
      </c>
      <c r="L22" s="5" t="s">
        <v>172</v>
      </c>
      <c r="M22" s="8">
        <v>56</v>
      </c>
      <c r="N22" s="5" t="s">
        <v>209</v>
      </c>
    </row>
    <row r="23" spans="1:14" ht="26.4" x14ac:dyDescent="0.3">
      <c r="A23" s="1"/>
      <c r="B23" s="5" t="s">
        <v>124</v>
      </c>
      <c r="C23" s="5" t="s">
        <v>488</v>
      </c>
      <c r="D23" s="5" t="s">
        <v>99</v>
      </c>
      <c r="E23" s="4" t="s">
        <v>155</v>
      </c>
      <c r="F23" s="4" t="s">
        <v>156</v>
      </c>
      <c r="G23" s="6" t="s">
        <v>1275</v>
      </c>
      <c r="H23" s="8">
        <v>11</v>
      </c>
      <c r="I23" s="5" t="s">
        <v>158</v>
      </c>
      <c r="J23" s="5" t="s">
        <v>168</v>
      </c>
      <c r="K23" s="5" t="s">
        <v>160</v>
      </c>
      <c r="L23" s="5" t="s">
        <v>172</v>
      </c>
      <c r="M23" s="8">
        <v>42</v>
      </c>
      <c r="N23" s="5" t="s">
        <v>209</v>
      </c>
    </row>
    <row r="24" spans="1:14" ht="26.4" x14ac:dyDescent="0.3">
      <c r="A24" s="1"/>
      <c r="B24" s="5" t="s">
        <v>124</v>
      </c>
      <c r="C24" s="5" t="s">
        <v>490</v>
      </c>
      <c r="D24" s="5" t="s">
        <v>94</v>
      </c>
      <c r="E24" s="4" t="s">
        <v>155</v>
      </c>
      <c r="F24" s="4" t="s">
        <v>491</v>
      </c>
      <c r="G24" s="6" t="s">
        <v>492</v>
      </c>
      <c r="H24" s="8">
        <v>3</v>
      </c>
      <c r="I24" s="5" t="s">
        <v>158</v>
      </c>
      <c r="J24" s="5" t="s">
        <v>168</v>
      </c>
      <c r="K24" s="5" t="s">
        <v>160</v>
      </c>
      <c r="L24" s="5" t="s">
        <v>172</v>
      </c>
      <c r="M24" s="8">
        <v>44</v>
      </c>
      <c r="N24" s="5" t="s">
        <v>209</v>
      </c>
    </row>
    <row r="25" spans="1:14" x14ac:dyDescent="0.3">
      <c r="A25" s="1"/>
      <c r="B25" s="5" t="s">
        <v>124</v>
      </c>
      <c r="C25" s="5" t="s">
        <v>490</v>
      </c>
      <c r="D25" s="5" t="s">
        <v>26</v>
      </c>
      <c r="E25" s="4" t="s">
        <v>497</v>
      </c>
      <c r="F25" s="4" t="s">
        <v>498</v>
      </c>
      <c r="G25" s="6" t="s">
        <v>1276</v>
      </c>
      <c r="H25" s="8">
        <v>9</v>
      </c>
      <c r="I25" s="5" t="s">
        <v>158</v>
      </c>
      <c r="J25" s="5" t="s">
        <v>168</v>
      </c>
      <c r="K25" s="5" t="s">
        <v>160</v>
      </c>
      <c r="L25" s="5" t="s">
        <v>172</v>
      </c>
      <c r="M25" s="8">
        <v>283</v>
      </c>
      <c r="N25" s="5" t="s">
        <v>209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23" t="s">
        <v>47</v>
      </c>
      <c r="C3" s="198"/>
      <c r="D3" s="198"/>
      <c r="E3" s="224" t="s">
        <v>1277</v>
      </c>
      <c r="F3" s="224"/>
      <c r="G3" s="224"/>
      <c r="H3" s="2"/>
      <c r="I3" s="2"/>
      <c r="J3" s="2"/>
      <c r="K3" s="2"/>
      <c r="L3" s="2" t="s">
        <v>1278</v>
      </c>
      <c r="M3" s="2"/>
      <c r="N3" s="2"/>
      <c r="O3" s="2"/>
      <c r="P3" s="2"/>
      <c r="Q3" s="2"/>
      <c r="R3" s="2"/>
      <c r="S3" s="2"/>
      <c r="T3" s="2"/>
      <c r="U3" s="2"/>
      <c r="V3" s="2" t="s">
        <v>1277</v>
      </c>
      <c r="W3" s="2"/>
      <c r="X3" s="2"/>
      <c r="Y3" s="2"/>
      <c r="Z3" s="2"/>
      <c r="AA3" s="2"/>
      <c r="AB3" s="2"/>
      <c r="AC3" s="2" t="s">
        <v>1278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1279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1280</v>
      </c>
      <c r="GT3" s="1"/>
      <c r="GU3" s="1"/>
      <c r="GV3" s="1"/>
      <c r="GW3" s="1"/>
      <c r="GX3" s="1"/>
      <c r="GY3" s="1"/>
      <c r="GZ3" s="1"/>
      <c r="HA3" s="88" t="s">
        <v>1281</v>
      </c>
      <c r="HB3" s="1"/>
      <c r="HC3" s="1"/>
      <c r="HD3" s="1"/>
      <c r="HE3" s="1"/>
      <c r="HF3" s="1"/>
      <c r="HG3" s="1"/>
      <c r="HH3" s="1"/>
      <c r="HI3" s="1"/>
      <c r="HJ3" s="88" t="s">
        <v>940</v>
      </c>
      <c r="HK3" s="1"/>
      <c r="HL3" s="1"/>
    </row>
    <row r="4" spans="1:220" ht="0" hidden="1" customHeight="1" x14ac:dyDescent="0.3">
      <c r="A4" s="1"/>
      <c r="B4" s="89" t="s">
        <v>1282</v>
      </c>
      <c r="C4" s="225" t="s">
        <v>1283</v>
      </c>
      <c r="D4" s="226" t="s">
        <v>55</v>
      </c>
      <c r="E4" s="227"/>
      <c r="F4" s="227"/>
      <c r="G4" s="228"/>
      <c r="H4" s="226" t="s">
        <v>1284</v>
      </c>
      <c r="I4" s="228"/>
      <c r="J4" s="226" t="s">
        <v>1285</v>
      </c>
      <c r="K4" s="228"/>
      <c r="L4" s="226" t="s">
        <v>78</v>
      </c>
      <c r="M4" s="227"/>
      <c r="N4" s="227"/>
      <c r="O4" s="227"/>
      <c r="P4" s="227"/>
      <c r="Q4" s="227"/>
      <c r="R4" s="227"/>
      <c r="S4" s="228"/>
      <c r="T4" s="226" t="s">
        <v>572</v>
      </c>
      <c r="U4" s="227"/>
      <c r="V4" s="227"/>
      <c r="W4" s="228"/>
      <c r="X4" s="225" t="s">
        <v>1286</v>
      </c>
      <c r="Y4" s="226" t="s">
        <v>201</v>
      </c>
      <c r="Z4" s="227"/>
      <c r="AA4" s="228"/>
      <c r="AB4" s="226" t="s">
        <v>50</v>
      </c>
      <c r="AC4" s="227"/>
      <c r="AD4" s="227"/>
      <c r="AE4" s="227"/>
      <c r="AF4" s="227"/>
      <c r="AG4" s="227"/>
      <c r="AH4" s="228"/>
      <c r="AI4" s="225" t="s">
        <v>1287</v>
      </c>
      <c r="AJ4" s="225" t="s">
        <v>1288</v>
      </c>
      <c r="AK4" s="225" t="s">
        <v>1289</v>
      </c>
      <c r="AL4" s="226" t="s">
        <v>1290</v>
      </c>
      <c r="AM4" s="228"/>
      <c r="AN4" s="226" t="s">
        <v>1291</v>
      </c>
      <c r="AO4" s="228"/>
      <c r="AP4" s="225" t="s">
        <v>1292</v>
      </c>
      <c r="AQ4" s="226" t="s">
        <v>1293</v>
      </c>
      <c r="AR4" s="228"/>
      <c r="AS4" s="225" t="s">
        <v>1294</v>
      </c>
      <c r="AT4" s="225" t="s">
        <v>1295</v>
      </c>
      <c r="AU4" s="225" t="s">
        <v>1296</v>
      </c>
      <c r="AV4" s="226" t="s">
        <v>75</v>
      </c>
      <c r="AW4" s="227"/>
      <c r="AX4" s="228"/>
      <c r="AY4" s="226" t="s">
        <v>124</v>
      </c>
      <c r="AZ4" s="227"/>
      <c r="BA4" s="227"/>
      <c r="BB4" s="227"/>
      <c r="BC4" s="227"/>
      <c r="BD4" s="227"/>
      <c r="BE4" s="227"/>
      <c r="BF4" s="228"/>
      <c r="BG4" s="226" t="s">
        <v>1297</v>
      </c>
      <c r="BH4" s="228"/>
      <c r="BI4" s="225" t="s">
        <v>674</v>
      </c>
      <c r="BJ4" s="226" t="s">
        <v>59</v>
      </c>
      <c r="BK4" s="227"/>
      <c r="BL4" s="228"/>
      <c r="BM4" s="226" t="s">
        <v>66</v>
      </c>
      <c r="BN4" s="227"/>
      <c r="BO4" s="227"/>
      <c r="BP4" s="227"/>
      <c r="BQ4" s="227"/>
      <c r="BR4" s="227"/>
      <c r="BS4" s="227"/>
      <c r="BT4" s="227"/>
      <c r="BU4" s="227"/>
      <c r="BV4" s="227"/>
      <c r="BW4" s="227"/>
      <c r="BX4" s="227"/>
      <c r="BY4" s="227"/>
      <c r="BZ4" s="228"/>
      <c r="CA4" s="226" t="s">
        <v>1298</v>
      </c>
      <c r="CB4" s="228"/>
      <c r="CC4" s="225" t="s">
        <v>1299</v>
      </c>
      <c r="CD4" s="226" t="s">
        <v>110</v>
      </c>
      <c r="CE4" s="227"/>
      <c r="CF4" s="227"/>
      <c r="CG4" s="227"/>
      <c r="CH4" s="227"/>
      <c r="CI4" s="227"/>
      <c r="CJ4" s="227"/>
      <c r="CK4" s="227"/>
      <c r="CL4" s="227"/>
      <c r="CM4" s="227"/>
      <c r="CN4" s="227"/>
      <c r="CO4" s="228"/>
      <c r="CP4" s="226" t="s">
        <v>121</v>
      </c>
      <c r="CQ4" s="227"/>
      <c r="CR4" s="227"/>
      <c r="CS4" s="228"/>
      <c r="CT4" s="226" t="s">
        <v>1300</v>
      </c>
      <c r="CU4" s="228"/>
      <c r="CV4" s="226" t="s">
        <v>1301</v>
      </c>
      <c r="CW4" s="227"/>
      <c r="CX4" s="228"/>
      <c r="CY4" s="226" t="s">
        <v>1302</v>
      </c>
      <c r="CZ4" s="227"/>
      <c r="DA4" s="227"/>
      <c r="DB4" s="228"/>
      <c r="DC4" s="226" t="s">
        <v>1303</v>
      </c>
      <c r="DD4" s="227"/>
      <c r="DE4" s="227"/>
      <c r="DF4" s="227"/>
      <c r="DG4" s="227"/>
      <c r="DH4" s="227"/>
      <c r="DI4" s="227"/>
      <c r="DJ4" s="227"/>
      <c r="DK4" s="227"/>
      <c r="DL4" s="227"/>
      <c r="DM4" s="227"/>
      <c r="DN4" s="228"/>
      <c r="DO4" s="226" t="s">
        <v>1304</v>
      </c>
      <c r="DP4" s="227"/>
      <c r="DQ4" s="227"/>
      <c r="DR4" s="228"/>
      <c r="DS4" s="226" t="s">
        <v>1305</v>
      </c>
      <c r="DT4" s="227"/>
      <c r="DU4" s="227"/>
      <c r="DV4" s="228"/>
      <c r="DW4" s="225"/>
      <c r="DX4" s="226" t="s">
        <v>1306</v>
      </c>
      <c r="DY4" s="227"/>
      <c r="DZ4" s="227"/>
      <c r="EA4" s="227"/>
      <c r="EB4" s="227"/>
      <c r="EC4" s="228"/>
      <c r="ED4" s="1"/>
      <c r="EE4" s="225" t="s">
        <v>1307</v>
      </c>
      <c r="EF4" s="225" t="s">
        <v>1308</v>
      </c>
      <c r="EG4" s="225" t="s">
        <v>1309</v>
      </c>
      <c r="EH4" s="225" t="s">
        <v>1310</v>
      </c>
      <c r="EI4" s="225" t="s">
        <v>1311</v>
      </c>
      <c r="EJ4" s="225" t="s">
        <v>1312</v>
      </c>
      <c r="EK4" s="225" t="s">
        <v>1313</v>
      </c>
      <c r="EL4" s="225" t="s">
        <v>1314</v>
      </c>
      <c r="EM4" s="226" t="s">
        <v>1284</v>
      </c>
      <c r="EN4" s="228"/>
      <c r="EO4" s="225" t="s">
        <v>1315</v>
      </c>
      <c r="EP4" s="225" t="s">
        <v>1287</v>
      </c>
      <c r="EQ4" s="225" t="s">
        <v>1316</v>
      </c>
      <c r="ER4" s="225" t="s">
        <v>1317</v>
      </c>
      <c r="ES4" s="225" t="s">
        <v>1318</v>
      </c>
      <c r="ET4" s="225" t="s">
        <v>1319</v>
      </c>
      <c r="EU4" s="225" t="s">
        <v>1320</v>
      </c>
      <c r="EV4" s="225" t="s">
        <v>1321</v>
      </c>
      <c r="EW4" s="225" t="s">
        <v>1322</v>
      </c>
      <c r="EX4" s="225" t="s">
        <v>1323</v>
      </c>
      <c r="EY4" s="225" t="s">
        <v>1324</v>
      </c>
      <c r="EZ4" s="225" t="s">
        <v>1325</v>
      </c>
      <c r="FA4" s="225" t="s">
        <v>1326</v>
      </c>
      <c r="FB4" s="225" t="s">
        <v>1327</v>
      </c>
      <c r="FC4" s="225" t="s">
        <v>1328</v>
      </c>
      <c r="FD4" s="225" t="s">
        <v>1329</v>
      </c>
      <c r="FE4" s="225" t="s">
        <v>1330</v>
      </c>
      <c r="FF4" s="225" t="s">
        <v>1331</v>
      </c>
      <c r="FG4" s="225" t="s">
        <v>1332</v>
      </c>
      <c r="FH4" s="225" t="s">
        <v>1333</v>
      </c>
      <c r="FI4" s="225" t="s">
        <v>1334</v>
      </c>
      <c r="FJ4" s="225" t="s">
        <v>1335</v>
      </c>
      <c r="FK4" s="226" t="s">
        <v>607</v>
      </c>
      <c r="FL4" s="227"/>
      <c r="FM4" s="227"/>
      <c r="FN4" s="228"/>
      <c r="FO4" s="225" t="s">
        <v>1336</v>
      </c>
      <c r="FP4" s="226" t="s">
        <v>1337</v>
      </c>
      <c r="FQ4" s="228"/>
      <c r="FR4" s="226" t="s">
        <v>66</v>
      </c>
      <c r="FS4" s="227"/>
      <c r="FT4" s="227"/>
      <c r="FU4" s="227"/>
      <c r="FV4" s="228"/>
      <c r="FW4" s="226" t="s">
        <v>1338</v>
      </c>
      <c r="FX4" s="228"/>
      <c r="FY4" s="226" t="s">
        <v>611</v>
      </c>
      <c r="FZ4" s="227"/>
      <c r="GA4" s="227"/>
      <c r="GB4" s="228"/>
      <c r="GC4" s="225" t="s">
        <v>1339</v>
      </c>
      <c r="GD4" s="225" t="s">
        <v>1340</v>
      </c>
      <c r="GE4" s="225" t="s">
        <v>1341</v>
      </c>
      <c r="GF4" s="226" t="s">
        <v>110</v>
      </c>
      <c r="GG4" s="227"/>
      <c r="GH4" s="227"/>
      <c r="GI4" s="227"/>
      <c r="GJ4" s="228"/>
      <c r="GK4" s="226" t="s">
        <v>360</v>
      </c>
      <c r="GL4" s="227"/>
      <c r="GM4" s="227"/>
      <c r="GN4" s="228"/>
      <c r="GO4" s="225" t="s">
        <v>1342</v>
      </c>
      <c r="GP4" s="226" t="s">
        <v>1343</v>
      </c>
      <c r="GQ4" s="228"/>
      <c r="GR4" s="1"/>
      <c r="GS4" s="225" t="s">
        <v>1307</v>
      </c>
      <c r="GT4" s="226" t="s">
        <v>1344</v>
      </c>
      <c r="GU4" s="228"/>
      <c r="GV4" s="225" t="s">
        <v>1316</v>
      </c>
      <c r="GW4" s="225" t="s">
        <v>1330</v>
      </c>
      <c r="GX4" s="225" t="s">
        <v>1331</v>
      </c>
      <c r="GY4" s="225" t="s">
        <v>1332</v>
      </c>
      <c r="GZ4" s="1"/>
      <c r="HA4" s="225" t="s">
        <v>1345</v>
      </c>
      <c r="HB4" s="225" t="s">
        <v>1346</v>
      </c>
      <c r="HC4" s="225" t="s">
        <v>1347</v>
      </c>
      <c r="HD4" s="225" t="s">
        <v>1348</v>
      </c>
      <c r="HE4" s="225" t="s">
        <v>1349</v>
      </c>
      <c r="HF4" s="225" t="s">
        <v>1350</v>
      </c>
      <c r="HG4" s="226" t="s">
        <v>1343</v>
      </c>
      <c r="HH4" s="228"/>
      <c r="HI4" s="1"/>
      <c r="HJ4" s="226" t="s">
        <v>1305</v>
      </c>
      <c r="HK4" s="227"/>
      <c r="HL4" s="228"/>
    </row>
    <row r="5" spans="1:220"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1">
        <v>226</v>
      </c>
      <c r="FL5" s="92">
        <v>201</v>
      </c>
      <c r="FM5" s="92">
        <v>258</v>
      </c>
      <c r="FN5" s="93">
        <v>259</v>
      </c>
      <c r="FO5" s="90">
        <v>920</v>
      </c>
      <c r="FP5" s="91">
        <v>257</v>
      </c>
      <c r="FQ5" s="93">
        <v>256</v>
      </c>
      <c r="FR5" s="91">
        <v>2148</v>
      </c>
      <c r="FS5" s="92">
        <v>58288</v>
      </c>
      <c r="FT5" s="92">
        <v>58289</v>
      </c>
      <c r="FU5" s="92">
        <v>58839</v>
      </c>
      <c r="FV5" s="93">
        <v>58840</v>
      </c>
      <c r="FW5" s="91">
        <v>296</v>
      </c>
      <c r="FX5" s="93">
        <v>297</v>
      </c>
      <c r="FY5" s="91">
        <v>211</v>
      </c>
      <c r="FZ5" s="92">
        <v>2175</v>
      </c>
      <c r="GA5" s="92">
        <v>2178</v>
      </c>
      <c r="GB5" s="93">
        <v>2181</v>
      </c>
      <c r="GC5" s="90">
        <v>1262</v>
      </c>
      <c r="GD5" s="90">
        <v>63425</v>
      </c>
      <c r="GE5" s="90">
        <v>233</v>
      </c>
      <c r="GF5" s="91">
        <v>2150</v>
      </c>
      <c r="GG5" s="92">
        <v>2165</v>
      </c>
      <c r="GH5" s="92">
        <v>2161</v>
      </c>
      <c r="GI5" s="92">
        <v>61197</v>
      </c>
      <c r="GJ5" s="93">
        <v>58851</v>
      </c>
      <c r="GK5" s="91">
        <v>225</v>
      </c>
      <c r="GL5" s="92">
        <v>2201</v>
      </c>
      <c r="GM5" s="92">
        <v>2171</v>
      </c>
      <c r="GN5" s="93">
        <v>760</v>
      </c>
      <c r="GO5" s="90">
        <v>234</v>
      </c>
      <c r="GP5" s="91">
        <v>215</v>
      </c>
      <c r="GQ5" s="93">
        <v>917</v>
      </c>
      <c r="GR5" s="1"/>
      <c r="GS5" s="90">
        <v>289</v>
      </c>
      <c r="GT5" s="91">
        <v>58333</v>
      </c>
      <c r="GU5" s="93">
        <v>58336</v>
      </c>
      <c r="GV5" s="90">
        <v>213</v>
      </c>
      <c r="GW5" s="90">
        <v>232</v>
      </c>
      <c r="GX5" s="90">
        <v>2190</v>
      </c>
      <c r="GY5" s="90">
        <v>69867</v>
      </c>
      <c r="GZ5" s="1"/>
      <c r="HA5" s="90">
        <v>221</v>
      </c>
      <c r="HB5" s="90">
        <v>222</v>
      </c>
      <c r="HC5" s="90">
        <v>224</v>
      </c>
      <c r="HD5" s="90">
        <v>2187</v>
      </c>
      <c r="HE5" s="90">
        <v>227</v>
      </c>
      <c r="HF5" s="90">
        <v>49400</v>
      </c>
      <c r="HG5" s="91">
        <v>199</v>
      </c>
      <c r="HH5" s="93">
        <v>200</v>
      </c>
      <c r="HI5" s="1"/>
      <c r="HJ5" s="91">
        <v>7000</v>
      </c>
      <c r="HK5" s="92">
        <v>7001</v>
      </c>
      <c r="HL5" s="93">
        <v>7002</v>
      </c>
    </row>
    <row r="6" spans="1:220" ht="169.95" customHeight="1" x14ac:dyDescent="0.3">
      <c r="A6" s="1"/>
      <c r="B6" s="94" t="s">
        <v>1351</v>
      </c>
      <c r="C6" s="94" t="s">
        <v>274</v>
      </c>
      <c r="D6" s="95" t="s">
        <v>625</v>
      </c>
      <c r="E6" s="96" t="s">
        <v>626</v>
      </c>
      <c r="F6" s="96" t="s">
        <v>627</v>
      </c>
      <c r="G6" s="97" t="s">
        <v>628</v>
      </c>
      <c r="H6" s="95" t="s">
        <v>342</v>
      </c>
      <c r="I6" s="97" t="s">
        <v>629</v>
      </c>
      <c r="J6" s="95" t="s">
        <v>630</v>
      </c>
      <c r="K6" s="97" t="s">
        <v>631</v>
      </c>
      <c r="L6" s="95" t="s">
        <v>632</v>
      </c>
      <c r="M6" s="96" t="s">
        <v>633</v>
      </c>
      <c r="N6" s="96" t="s">
        <v>634</v>
      </c>
      <c r="O6" s="96" t="s">
        <v>635</v>
      </c>
      <c r="P6" s="96" t="s">
        <v>636</v>
      </c>
      <c r="Q6" s="96" t="s">
        <v>637</v>
      </c>
      <c r="R6" s="96" t="s">
        <v>638</v>
      </c>
      <c r="S6" s="97" t="s">
        <v>639</v>
      </c>
      <c r="T6" s="95" t="s">
        <v>640</v>
      </c>
      <c r="U6" s="96" t="s">
        <v>641</v>
      </c>
      <c r="V6" s="96" t="s">
        <v>642</v>
      </c>
      <c r="W6" s="97" t="s">
        <v>643</v>
      </c>
      <c r="X6" s="94" t="s">
        <v>644</v>
      </c>
      <c r="Y6" s="95" t="s">
        <v>645</v>
      </c>
      <c r="Z6" s="96" t="s">
        <v>646</v>
      </c>
      <c r="AA6" s="97" t="s">
        <v>206</v>
      </c>
      <c r="AB6" s="95" t="s">
        <v>647</v>
      </c>
      <c r="AC6" s="96" t="s">
        <v>648</v>
      </c>
      <c r="AD6" s="96" t="s">
        <v>649</v>
      </c>
      <c r="AE6" s="96" t="s">
        <v>650</v>
      </c>
      <c r="AF6" s="96" t="s">
        <v>651</v>
      </c>
      <c r="AG6" s="96" t="s">
        <v>652</v>
      </c>
      <c r="AH6" s="97" t="s">
        <v>653</v>
      </c>
      <c r="AI6" s="94" t="s">
        <v>454</v>
      </c>
      <c r="AJ6" s="94" t="s">
        <v>654</v>
      </c>
      <c r="AK6" s="94" t="s">
        <v>655</v>
      </c>
      <c r="AL6" s="95" t="s">
        <v>656</v>
      </c>
      <c r="AM6" s="97" t="s">
        <v>657</v>
      </c>
      <c r="AN6" s="95" t="s">
        <v>658</v>
      </c>
      <c r="AO6" s="97" t="s">
        <v>659</v>
      </c>
      <c r="AP6" s="94" t="s">
        <v>577</v>
      </c>
      <c r="AQ6" s="95" t="s">
        <v>660</v>
      </c>
      <c r="AR6" s="97" t="s">
        <v>661</v>
      </c>
      <c r="AS6" s="94" t="s">
        <v>662</v>
      </c>
      <c r="AT6" s="94" t="s">
        <v>663</v>
      </c>
      <c r="AU6" s="94" t="s">
        <v>664</v>
      </c>
      <c r="AV6" s="95" t="s">
        <v>665</v>
      </c>
      <c r="AW6" s="96" t="s">
        <v>666</v>
      </c>
      <c r="AX6" s="97" t="s">
        <v>667</v>
      </c>
      <c r="AY6" s="95" t="s">
        <v>668</v>
      </c>
      <c r="AZ6" s="96" t="s">
        <v>490</v>
      </c>
      <c r="BA6" s="96" t="s">
        <v>669</v>
      </c>
      <c r="BB6" s="96" t="s">
        <v>488</v>
      </c>
      <c r="BC6" s="96" t="s">
        <v>481</v>
      </c>
      <c r="BD6" s="96" t="s">
        <v>670</v>
      </c>
      <c r="BE6" s="96" t="s">
        <v>671</v>
      </c>
      <c r="BF6" s="97" t="s">
        <v>483</v>
      </c>
      <c r="BG6" s="95" t="s">
        <v>672</v>
      </c>
      <c r="BH6" s="97" t="s">
        <v>673</v>
      </c>
      <c r="BI6" s="94" t="s">
        <v>674</v>
      </c>
      <c r="BJ6" s="95" t="s">
        <v>675</v>
      </c>
      <c r="BK6" s="96" t="s">
        <v>676</v>
      </c>
      <c r="BL6" s="97" t="s">
        <v>677</v>
      </c>
      <c r="BM6" s="95" t="s">
        <v>678</v>
      </c>
      <c r="BN6" s="96" t="s">
        <v>679</v>
      </c>
      <c r="BO6" s="96" t="s">
        <v>680</v>
      </c>
      <c r="BP6" s="96" t="s">
        <v>681</v>
      </c>
      <c r="BQ6" s="96" t="s">
        <v>682</v>
      </c>
      <c r="BR6" s="96" t="s">
        <v>683</v>
      </c>
      <c r="BS6" s="96" t="s">
        <v>684</v>
      </c>
      <c r="BT6" s="96" t="s">
        <v>685</v>
      </c>
      <c r="BU6" s="96" t="s">
        <v>686</v>
      </c>
      <c r="BV6" s="96" t="s">
        <v>687</v>
      </c>
      <c r="BW6" s="96" t="s">
        <v>688</v>
      </c>
      <c r="BX6" s="96" t="s">
        <v>689</v>
      </c>
      <c r="BY6" s="96" t="s">
        <v>690</v>
      </c>
      <c r="BZ6" s="97" t="s">
        <v>691</v>
      </c>
      <c r="CA6" s="95" t="s">
        <v>692</v>
      </c>
      <c r="CB6" s="97" t="s">
        <v>693</v>
      </c>
      <c r="CC6" s="94" t="s">
        <v>694</v>
      </c>
      <c r="CD6" s="95" t="s">
        <v>695</v>
      </c>
      <c r="CE6" s="96" t="s">
        <v>350</v>
      </c>
      <c r="CF6" s="96" t="s">
        <v>355</v>
      </c>
      <c r="CG6" s="96" t="s">
        <v>346</v>
      </c>
      <c r="CH6" s="96" t="s">
        <v>696</v>
      </c>
      <c r="CI6" s="96" t="s">
        <v>697</v>
      </c>
      <c r="CJ6" s="96" t="s">
        <v>698</v>
      </c>
      <c r="CK6" s="96" t="s">
        <v>699</v>
      </c>
      <c r="CL6" s="96" t="s">
        <v>700</v>
      </c>
      <c r="CM6" s="96" t="s">
        <v>701</v>
      </c>
      <c r="CN6" s="96" t="s">
        <v>702</v>
      </c>
      <c r="CO6" s="97" t="s">
        <v>703</v>
      </c>
      <c r="CP6" s="95" t="s">
        <v>704</v>
      </c>
      <c r="CQ6" s="96" t="s">
        <v>705</v>
      </c>
      <c r="CR6" s="96" t="s">
        <v>706</v>
      </c>
      <c r="CS6" s="97" t="s">
        <v>707</v>
      </c>
      <c r="CT6" s="95" t="s">
        <v>708</v>
      </c>
      <c r="CU6" s="97" t="s">
        <v>709</v>
      </c>
      <c r="CV6" s="95" t="s">
        <v>1352</v>
      </c>
      <c r="CW6" s="96" t="s">
        <v>1353</v>
      </c>
      <c r="CX6" s="97" t="s">
        <v>1354</v>
      </c>
      <c r="CY6" s="95" t="s">
        <v>1355</v>
      </c>
      <c r="CZ6" s="96" t="s">
        <v>1356</v>
      </c>
      <c r="DA6" s="96" t="s">
        <v>1357</v>
      </c>
      <c r="DB6" s="97" t="s">
        <v>1358</v>
      </c>
      <c r="DC6" s="95" t="s">
        <v>1359</v>
      </c>
      <c r="DD6" s="96" t="s">
        <v>1360</v>
      </c>
      <c r="DE6" s="96" t="s">
        <v>1361</v>
      </c>
      <c r="DF6" s="96" t="s">
        <v>1362</v>
      </c>
      <c r="DG6" s="96" t="s">
        <v>1363</v>
      </c>
      <c r="DH6" s="96" t="s">
        <v>1364</v>
      </c>
      <c r="DI6" s="96" t="s">
        <v>1365</v>
      </c>
      <c r="DJ6" s="96" t="s">
        <v>1366</v>
      </c>
      <c r="DK6" s="96" t="s">
        <v>1367</v>
      </c>
      <c r="DL6" s="96" t="s">
        <v>1368</v>
      </c>
      <c r="DM6" s="96" t="s">
        <v>1369</v>
      </c>
      <c r="DN6" s="97" t="s">
        <v>1370</v>
      </c>
      <c r="DO6" s="95" t="s">
        <v>1371</v>
      </c>
      <c r="DP6" s="96" t="s">
        <v>1372</v>
      </c>
      <c r="DQ6" s="96" t="s">
        <v>1373</v>
      </c>
      <c r="DR6" s="97" t="s">
        <v>1374</v>
      </c>
      <c r="DS6" s="95" t="s">
        <v>1375</v>
      </c>
      <c r="DT6" s="96" t="s">
        <v>1376</v>
      </c>
      <c r="DU6" s="96" t="s">
        <v>1377</v>
      </c>
      <c r="DV6" s="97" t="s">
        <v>1378</v>
      </c>
      <c r="DW6" s="94" t="s">
        <v>1379</v>
      </c>
      <c r="DX6" s="95" t="s">
        <v>1380</v>
      </c>
      <c r="DY6" s="96" t="s">
        <v>1381</v>
      </c>
      <c r="DZ6" s="96" t="s">
        <v>1382</v>
      </c>
      <c r="EA6" s="96" t="s">
        <v>1383</v>
      </c>
      <c r="EB6" s="96" t="s">
        <v>1384</v>
      </c>
      <c r="EC6" s="97" t="s">
        <v>1385</v>
      </c>
      <c r="ED6" s="1"/>
      <c r="EE6" s="94" t="s">
        <v>768</v>
      </c>
      <c r="EF6" s="94" t="s">
        <v>710</v>
      </c>
      <c r="EG6" s="94" t="s">
        <v>711</v>
      </c>
      <c r="EH6" s="94" t="s">
        <v>712</v>
      </c>
      <c r="EI6" s="94" t="s">
        <v>713</v>
      </c>
      <c r="EJ6" s="94" t="s">
        <v>714</v>
      </c>
      <c r="EK6" s="94" t="s">
        <v>715</v>
      </c>
      <c r="EL6" s="94" t="s">
        <v>716</v>
      </c>
      <c r="EM6" s="95" t="s">
        <v>717</v>
      </c>
      <c r="EN6" s="97" t="s">
        <v>718</v>
      </c>
      <c r="EO6" s="94" t="s">
        <v>719</v>
      </c>
      <c r="EP6" s="94" t="s">
        <v>720</v>
      </c>
      <c r="EQ6" s="94" t="s">
        <v>771</v>
      </c>
      <c r="ER6" s="94" t="s">
        <v>721</v>
      </c>
      <c r="ES6" s="94" t="s">
        <v>722</v>
      </c>
      <c r="ET6" s="94" t="s">
        <v>723</v>
      </c>
      <c r="EU6" s="94" t="s">
        <v>724</v>
      </c>
      <c r="EV6" s="94" t="s">
        <v>725</v>
      </c>
      <c r="EW6" s="94" t="s">
        <v>726</v>
      </c>
      <c r="EX6" s="94" t="s">
        <v>727</v>
      </c>
      <c r="EY6" s="94" t="s">
        <v>728</v>
      </c>
      <c r="EZ6" s="94" t="s">
        <v>729</v>
      </c>
      <c r="FA6" s="94" t="s">
        <v>730</v>
      </c>
      <c r="FB6" s="94" t="s">
        <v>731</v>
      </c>
      <c r="FC6" s="94" t="s">
        <v>732</v>
      </c>
      <c r="FD6" s="94" t="s">
        <v>24</v>
      </c>
      <c r="FE6" s="94" t="s">
        <v>772</v>
      </c>
      <c r="FF6" s="94" t="s">
        <v>773</v>
      </c>
      <c r="FG6" s="94" t="s">
        <v>774</v>
      </c>
      <c r="FH6" s="94" t="s">
        <v>733</v>
      </c>
      <c r="FI6" s="94" t="s">
        <v>734</v>
      </c>
      <c r="FJ6" s="94" t="s">
        <v>735</v>
      </c>
      <c r="FK6" s="95" t="s">
        <v>736</v>
      </c>
      <c r="FL6" s="96" t="s">
        <v>737</v>
      </c>
      <c r="FM6" s="96" t="s">
        <v>738</v>
      </c>
      <c r="FN6" s="97" t="s">
        <v>739</v>
      </c>
      <c r="FO6" s="94" t="s">
        <v>740</v>
      </c>
      <c r="FP6" s="95" t="s">
        <v>741</v>
      </c>
      <c r="FQ6" s="97" t="s">
        <v>742</v>
      </c>
      <c r="FR6" s="95" t="s">
        <v>743</v>
      </c>
      <c r="FS6" s="96" t="s">
        <v>744</v>
      </c>
      <c r="FT6" s="96" t="s">
        <v>745</v>
      </c>
      <c r="FU6" s="96" t="s">
        <v>746</v>
      </c>
      <c r="FV6" s="97" t="s">
        <v>747</v>
      </c>
      <c r="FW6" s="95" t="s">
        <v>748</v>
      </c>
      <c r="FX6" s="97" t="s">
        <v>749</v>
      </c>
      <c r="FY6" s="95" t="s">
        <v>750</v>
      </c>
      <c r="FZ6" s="96" t="s">
        <v>751</v>
      </c>
      <c r="GA6" s="96" t="s">
        <v>752</v>
      </c>
      <c r="GB6" s="97" t="s">
        <v>753</v>
      </c>
      <c r="GC6" s="94" t="s">
        <v>754</v>
      </c>
      <c r="GD6" s="94" t="s">
        <v>755</v>
      </c>
      <c r="GE6" s="94" t="s">
        <v>756</v>
      </c>
      <c r="GF6" s="95" t="s">
        <v>757</v>
      </c>
      <c r="GG6" s="96" t="s">
        <v>758</v>
      </c>
      <c r="GH6" s="96" t="s">
        <v>759</v>
      </c>
      <c r="GI6" s="96" t="s">
        <v>760</v>
      </c>
      <c r="GJ6" s="97" t="s">
        <v>761</v>
      </c>
      <c r="GK6" s="95" t="s">
        <v>364</v>
      </c>
      <c r="GL6" s="96" t="s">
        <v>762</v>
      </c>
      <c r="GM6" s="96" t="s">
        <v>763</v>
      </c>
      <c r="GN6" s="97" t="s">
        <v>764</v>
      </c>
      <c r="GO6" s="94" t="s">
        <v>765</v>
      </c>
      <c r="GP6" s="95" t="s">
        <v>766</v>
      </c>
      <c r="GQ6" s="97" t="s">
        <v>767</v>
      </c>
      <c r="GR6" s="1"/>
      <c r="GS6" s="94" t="s">
        <v>768</v>
      </c>
      <c r="GT6" s="95" t="s">
        <v>769</v>
      </c>
      <c r="GU6" s="97" t="s">
        <v>770</v>
      </c>
      <c r="GV6" s="94" t="s">
        <v>771</v>
      </c>
      <c r="GW6" s="94" t="s">
        <v>772</v>
      </c>
      <c r="GX6" s="94" t="s">
        <v>773</v>
      </c>
      <c r="GY6" s="94" t="s">
        <v>774</v>
      </c>
      <c r="GZ6" s="1"/>
      <c r="HA6" s="94" t="s">
        <v>776</v>
      </c>
      <c r="HB6" s="94" t="s">
        <v>777</v>
      </c>
      <c r="HC6" s="94" t="s">
        <v>778</v>
      </c>
      <c r="HD6" s="94" t="s">
        <v>779</v>
      </c>
      <c r="HE6" s="94" t="s">
        <v>780</v>
      </c>
      <c r="HF6" s="94" t="s">
        <v>781</v>
      </c>
      <c r="HG6" s="95" t="s">
        <v>782</v>
      </c>
      <c r="HH6" s="97" t="s">
        <v>783</v>
      </c>
      <c r="HI6" s="1"/>
      <c r="HJ6" s="95" t="s">
        <v>1386</v>
      </c>
      <c r="HK6" s="96" t="s">
        <v>1387</v>
      </c>
      <c r="HL6" s="97" t="s">
        <v>1388</v>
      </c>
    </row>
    <row r="7" spans="1:220" x14ac:dyDescent="0.3">
      <c r="A7" s="1"/>
      <c r="B7" s="98" t="s">
        <v>784</v>
      </c>
      <c r="C7" s="99"/>
      <c r="D7" s="100"/>
      <c r="E7" s="101"/>
      <c r="F7" s="101">
        <v>8.8258700000000001</v>
      </c>
      <c r="G7" s="102">
        <v>8.5166900000000005</v>
      </c>
      <c r="H7" s="100"/>
      <c r="I7" s="102"/>
      <c r="J7" s="100"/>
      <c r="K7" s="102">
        <v>64.509399999999999</v>
      </c>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v>25</v>
      </c>
      <c r="BK7" s="101"/>
      <c r="BL7" s="102"/>
      <c r="BM7" s="100">
        <v>164.44227000000001</v>
      </c>
      <c r="BN7" s="101">
        <v>165.47058000000001</v>
      </c>
      <c r="BO7" s="101">
        <v>165.59853000000001</v>
      </c>
      <c r="BP7" s="101"/>
      <c r="BQ7" s="101"/>
      <c r="BR7" s="101"/>
      <c r="BS7" s="101"/>
      <c r="BT7" s="101">
        <v>271.74013000000002</v>
      </c>
      <c r="BU7" s="101"/>
      <c r="BV7" s="101">
        <v>110.49702000000001</v>
      </c>
      <c r="BW7" s="101">
        <v>206.49456000000001</v>
      </c>
      <c r="BX7" s="101">
        <v>206.11548999999999</v>
      </c>
      <c r="BY7" s="101"/>
      <c r="BZ7" s="102"/>
      <c r="CA7" s="100">
        <v>17.41583</v>
      </c>
      <c r="CB7" s="102">
        <v>44.053669999999997</v>
      </c>
      <c r="CC7" s="99"/>
      <c r="CD7" s="100"/>
      <c r="CE7" s="101"/>
      <c r="CF7" s="101"/>
      <c r="CG7" s="101"/>
      <c r="CH7" s="101"/>
      <c r="CI7" s="101">
        <v>118.14735</v>
      </c>
      <c r="CJ7" s="101">
        <v>52.418509999999998</v>
      </c>
      <c r="CK7" s="101">
        <v>53.710120000000003</v>
      </c>
      <c r="CL7" s="101"/>
      <c r="CM7" s="101"/>
      <c r="CN7" s="101"/>
      <c r="CO7" s="102">
        <v>191.19621000000001</v>
      </c>
      <c r="CP7" s="100">
        <v>180.55348000000001</v>
      </c>
      <c r="CQ7" s="101">
        <v>180.52450999999999</v>
      </c>
      <c r="CR7" s="101">
        <v>181.33356000000001</v>
      </c>
      <c r="CS7" s="102">
        <v>181.02912000000001</v>
      </c>
      <c r="CT7" s="100"/>
      <c r="CU7" s="102">
        <v>319.03766999999999</v>
      </c>
      <c r="CV7" s="100"/>
      <c r="CW7" s="101"/>
      <c r="CX7" s="103"/>
      <c r="CY7" s="100"/>
      <c r="CZ7" s="101">
        <v>6975.71378</v>
      </c>
      <c r="DA7" s="101"/>
      <c r="DB7" s="102"/>
      <c r="DC7" s="100"/>
      <c r="DD7" s="101"/>
      <c r="DE7" s="101"/>
      <c r="DF7" s="101"/>
      <c r="DG7" s="101"/>
      <c r="DH7" s="101"/>
      <c r="DI7" s="101"/>
      <c r="DJ7" s="101"/>
      <c r="DK7" s="101"/>
      <c r="DL7" s="101"/>
      <c r="DM7" s="101"/>
      <c r="DN7" s="102"/>
      <c r="DO7" s="104"/>
      <c r="DP7" s="105"/>
      <c r="DQ7" s="105"/>
      <c r="DR7" s="106" t="s">
        <v>1389</v>
      </c>
      <c r="DS7" s="100">
        <v>3383.10628</v>
      </c>
      <c r="DT7" s="101">
        <v>1206.25641</v>
      </c>
      <c r="DU7" s="101">
        <v>1206.25641</v>
      </c>
      <c r="DV7" s="102"/>
      <c r="DW7" s="99"/>
      <c r="DX7" s="100"/>
      <c r="DY7" s="101"/>
      <c r="DZ7" s="101"/>
      <c r="EA7" s="101"/>
      <c r="EB7" s="101"/>
      <c r="EC7" s="103">
        <v>6885.3352800000002</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100"/>
      <c r="FL7" s="101"/>
      <c r="FM7" s="101"/>
      <c r="FN7" s="102"/>
      <c r="FO7" s="99"/>
      <c r="FP7" s="100"/>
      <c r="FQ7" s="102"/>
      <c r="FR7" s="100"/>
      <c r="FS7" s="101"/>
      <c r="FT7" s="101"/>
      <c r="FU7" s="101"/>
      <c r="FV7" s="102"/>
      <c r="FW7" s="100"/>
      <c r="FX7" s="102"/>
      <c r="FY7" s="100"/>
      <c r="FZ7" s="101"/>
      <c r="GA7" s="101"/>
      <c r="GB7" s="102"/>
      <c r="GC7" s="99"/>
      <c r="GD7" s="99"/>
      <c r="GE7" s="99"/>
      <c r="GF7" s="100"/>
      <c r="GG7" s="101"/>
      <c r="GH7" s="101"/>
      <c r="GI7" s="101"/>
      <c r="GJ7" s="102"/>
      <c r="GK7" s="100"/>
      <c r="GL7" s="101"/>
      <c r="GM7" s="101"/>
      <c r="GN7" s="102"/>
      <c r="GO7" s="99"/>
      <c r="GP7" s="100"/>
      <c r="GQ7" s="102"/>
      <c r="GR7" s="1"/>
      <c r="GS7" s="99">
        <v>2.38483</v>
      </c>
      <c r="GT7" s="100">
        <v>48.848520000000001</v>
      </c>
      <c r="GU7" s="102">
        <v>80.389309999999995</v>
      </c>
      <c r="GV7" s="99"/>
      <c r="GW7" s="99"/>
      <c r="GX7" s="99"/>
      <c r="GY7" s="99"/>
      <c r="GZ7" s="1"/>
      <c r="HA7" s="99"/>
      <c r="HB7" s="99"/>
      <c r="HC7" s="99"/>
      <c r="HD7" s="99"/>
      <c r="HE7" s="99"/>
      <c r="HF7" s="99"/>
      <c r="HG7" s="100"/>
      <c r="HH7" s="102"/>
      <c r="HI7" s="1"/>
      <c r="HJ7" s="100">
        <v>3383.10628</v>
      </c>
      <c r="HK7" s="101">
        <v>3321.34773</v>
      </c>
      <c r="HL7" s="102">
        <v>411.36748999999998</v>
      </c>
    </row>
    <row r="8" spans="1:220" x14ac:dyDescent="0.3">
      <c r="A8" s="1"/>
      <c r="B8" s="98" t="s">
        <v>785</v>
      </c>
      <c r="C8" s="99"/>
      <c r="D8" s="100"/>
      <c r="E8" s="101"/>
      <c r="F8" s="101">
        <v>8.8258700000000001</v>
      </c>
      <c r="G8" s="102">
        <v>8.5166900000000005</v>
      </c>
      <c r="H8" s="100"/>
      <c r="I8" s="102"/>
      <c r="J8" s="100"/>
      <c r="K8" s="102">
        <v>64.509399999999999</v>
      </c>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v>
      </c>
      <c r="BK8" s="101"/>
      <c r="BL8" s="102"/>
      <c r="BM8" s="100">
        <v>164.44227000000001</v>
      </c>
      <c r="BN8" s="101">
        <v>165.47058000000001</v>
      </c>
      <c r="BO8" s="101">
        <v>165.59853000000001</v>
      </c>
      <c r="BP8" s="101"/>
      <c r="BQ8" s="101"/>
      <c r="BR8" s="101"/>
      <c r="BS8" s="101"/>
      <c r="BT8" s="101">
        <v>271.74013000000002</v>
      </c>
      <c r="BU8" s="101"/>
      <c r="BV8" s="101">
        <v>110.49702000000001</v>
      </c>
      <c r="BW8" s="101">
        <v>206.49456000000001</v>
      </c>
      <c r="BX8" s="101">
        <v>206.11548999999999</v>
      </c>
      <c r="BY8" s="101"/>
      <c r="BZ8" s="102"/>
      <c r="CA8" s="100">
        <v>17.41583</v>
      </c>
      <c r="CB8" s="102">
        <v>44.053669999999997</v>
      </c>
      <c r="CC8" s="99"/>
      <c r="CD8" s="100"/>
      <c r="CE8" s="101"/>
      <c r="CF8" s="101"/>
      <c r="CG8" s="101"/>
      <c r="CH8" s="101"/>
      <c r="CI8" s="101">
        <v>118.14735</v>
      </c>
      <c r="CJ8" s="101">
        <v>52.418509999999998</v>
      </c>
      <c r="CK8" s="101">
        <v>53.710120000000003</v>
      </c>
      <c r="CL8" s="101"/>
      <c r="CM8" s="101"/>
      <c r="CN8" s="101"/>
      <c r="CO8" s="102">
        <v>191.19621000000001</v>
      </c>
      <c r="CP8" s="100">
        <v>180.55348000000001</v>
      </c>
      <c r="CQ8" s="101">
        <v>180.52450999999999</v>
      </c>
      <c r="CR8" s="101">
        <v>181.33356000000001</v>
      </c>
      <c r="CS8" s="102">
        <v>181.02912000000001</v>
      </c>
      <c r="CT8" s="100"/>
      <c r="CU8" s="102">
        <v>319.03766999999999</v>
      </c>
      <c r="CV8" s="100"/>
      <c r="CW8" s="101"/>
      <c r="CX8" s="103"/>
      <c r="CY8" s="100"/>
      <c r="CZ8" s="101">
        <v>6889.9935100000002</v>
      </c>
      <c r="DA8" s="101"/>
      <c r="DB8" s="102"/>
      <c r="DC8" s="100"/>
      <c r="DD8" s="101"/>
      <c r="DE8" s="101"/>
      <c r="DF8" s="101"/>
      <c r="DG8" s="101"/>
      <c r="DH8" s="101"/>
      <c r="DI8" s="101"/>
      <c r="DJ8" s="101"/>
      <c r="DK8" s="101"/>
      <c r="DL8" s="101"/>
      <c r="DM8" s="101"/>
      <c r="DN8" s="102"/>
      <c r="DO8" s="104"/>
      <c r="DP8" s="105"/>
      <c r="DQ8" s="105"/>
      <c r="DR8" s="106" t="s">
        <v>1389</v>
      </c>
      <c r="DS8" s="100">
        <v>3383.10628</v>
      </c>
      <c r="DT8" s="101">
        <v>1206.25641</v>
      </c>
      <c r="DU8" s="101">
        <v>1206.25641</v>
      </c>
      <c r="DV8" s="102"/>
      <c r="DW8" s="99"/>
      <c r="DX8" s="100"/>
      <c r="DY8" s="101"/>
      <c r="DZ8" s="101"/>
      <c r="EA8" s="101"/>
      <c r="EB8" s="101"/>
      <c r="EC8" s="103">
        <v>6799.8950100000002</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100"/>
      <c r="FL8" s="101"/>
      <c r="FM8" s="101"/>
      <c r="FN8" s="102"/>
      <c r="FO8" s="99"/>
      <c r="FP8" s="100"/>
      <c r="FQ8" s="102"/>
      <c r="FR8" s="100"/>
      <c r="FS8" s="101"/>
      <c r="FT8" s="101"/>
      <c r="FU8" s="101"/>
      <c r="FV8" s="102"/>
      <c r="FW8" s="100"/>
      <c r="FX8" s="102"/>
      <c r="FY8" s="100"/>
      <c r="FZ8" s="101"/>
      <c r="GA8" s="101"/>
      <c r="GB8" s="102"/>
      <c r="GC8" s="99"/>
      <c r="GD8" s="99"/>
      <c r="GE8" s="99"/>
      <c r="GF8" s="100"/>
      <c r="GG8" s="101"/>
      <c r="GH8" s="101"/>
      <c r="GI8" s="101"/>
      <c r="GJ8" s="102"/>
      <c r="GK8" s="100"/>
      <c r="GL8" s="101"/>
      <c r="GM8" s="101"/>
      <c r="GN8" s="102"/>
      <c r="GO8" s="99"/>
      <c r="GP8" s="100"/>
      <c r="GQ8" s="102"/>
      <c r="GR8" s="1"/>
      <c r="GS8" s="99">
        <v>2.38483</v>
      </c>
      <c r="GT8" s="100">
        <v>48.848520000000001</v>
      </c>
      <c r="GU8" s="102">
        <v>80.389309999999995</v>
      </c>
      <c r="GV8" s="99"/>
      <c r="GW8" s="99"/>
      <c r="GX8" s="99"/>
      <c r="GY8" s="99"/>
      <c r="GZ8" s="1"/>
      <c r="HA8" s="99"/>
      <c r="HB8" s="99"/>
      <c r="HC8" s="99"/>
      <c r="HD8" s="99"/>
      <c r="HE8" s="99"/>
      <c r="HF8" s="99"/>
      <c r="HG8" s="100"/>
      <c r="HH8" s="102"/>
      <c r="HI8" s="1"/>
      <c r="HJ8" s="100">
        <v>3383.10628</v>
      </c>
      <c r="HK8" s="101">
        <v>3321.34773</v>
      </c>
      <c r="HL8" s="102">
        <v>411.36748999999998</v>
      </c>
    </row>
    <row r="9" spans="1:220" x14ac:dyDescent="0.3">
      <c r="A9" s="1"/>
      <c r="B9" s="98" t="s">
        <v>786</v>
      </c>
      <c r="C9" s="99"/>
      <c r="D9" s="100"/>
      <c r="E9" s="101"/>
      <c r="F9" s="101">
        <v>8.8258700000000001</v>
      </c>
      <c r="G9" s="102">
        <v>8.5166900000000005</v>
      </c>
      <c r="H9" s="100"/>
      <c r="I9" s="102"/>
      <c r="J9" s="100"/>
      <c r="K9" s="102">
        <v>64.509399999999999</v>
      </c>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v>
      </c>
      <c r="BK9" s="101"/>
      <c r="BL9" s="102"/>
      <c r="BM9" s="100">
        <v>164.44227000000001</v>
      </c>
      <c r="BN9" s="101">
        <v>165.47058000000001</v>
      </c>
      <c r="BO9" s="101">
        <v>165.59853000000001</v>
      </c>
      <c r="BP9" s="101"/>
      <c r="BQ9" s="101"/>
      <c r="BR9" s="101"/>
      <c r="BS9" s="101"/>
      <c r="BT9" s="101">
        <v>525.18258000000003</v>
      </c>
      <c r="BU9" s="101"/>
      <c r="BV9" s="101">
        <v>110.49702000000001</v>
      </c>
      <c r="BW9" s="101">
        <v>206.49456000000001</v>
      </c>
      <c r="BX9" s="101">
        <v>206.11548999999999</v>
      </c>
      <c r="BY9" s="101"/>
      <c r="BZ9" s="102"/>
      <c r="CA9" s="100">
        <v>17.41583</v>
      </c>
      <c r="CB9" s="102">
        <v>44.053669999999997</v>
      </c>
      <c r="CC9" s="99"/>
      <c r="CD9" s="100"/>
      <c r="CE9" s="101"/>
      <c r="CF9" s="101"/>
      <c r="CG9" s="101"/>
      <c r="CH9" s="101"/>
      <c r="CI9" s="101">
        <v>118.14735</v>
      </c>
      <c r="CJ9" s="101">
        <v>52.418509999999998</v>
      </c>
      <c r="CK9" s="101">
        <v>53.710120000000003</v>
      </c>
      <c r="CL9" s="101"/>
      <c r="CM9" s="101"/>
      <c r="CN9" s="101"/>
      <c r="CO9" s="102">
        <v>191.19621000000001</v>
      </c>
      <c r="CP9" s="100">
        <v>180.55348000000001</v>
      </c>
      <c r="CQ9" s="101">
        <v>180.52450999999999</v>
      </c>
      <c r="CR9" s="101">
        <v>181.33356000000001</v>
      </c>
      <c r="CS9" s="102">
        <v>181.02912000000001</v>
      </c>
      <c r="CT9" s="100"/>
      <c r="CU9" s="102">
        <v>319.03766999999999</v>
      </c>
      <c r="CV9" s="100"/>
      <c r="CW9" s="101"/>
      <c r="CX9" s="103"/>
      <c r="CY9" s="100"/>
      <c r="CZ9" s="101">
        <v>6722.3066399999998</v>
      </c>
      <c r="DA9" s="101"/>
      <c r="DB9" s="102"/>
      <c r="DC9" s="100"/>
      <c r="DD9" s="101"/>
      <c r="DE9" s="101"/>
      <c r="DF9" s="101"/>
      <c r="DG9" s="101"/>
      <c r="DH9" s="101"/>
      <c r="DI9" s="101"/>
      <c r="DJ9" s="101"/>
      <c r="DK9" s="101"/>
      <c r="DL9" s="101"/>
      <c r="DM9" s="101"/>
      <c r="DN9" s="102"/>
      <c r="DO9" s="104"/>
      <c r="DP9" s="105"/>
      <c r="DQ9" s="105"/>
      <c r="DR9" s="106" t="s">
        <v>1389</v>
      </c>
      <c r="DS9" s="100">
        <v>3636.54873</v>
      </c>
      <c r="DT9" s="101">
        <v>1459.69886</v>
      </c>
      <c r="DU9" s="101">
        <v>1459.69886</v>
      </c>
      <c r="DV9" s="102"/>
      <c r="DW9" s="99"/>
      <c r="DX9" s="100"/>
      <c r="DY9" s="101"/>
      <c r="DZ9" s="101"/>
      <c r="EA9" s="101"/>
      <c r="EB9" s="101"/>
      <c r="EC9" s="103">
        <v>6632.3381399999998</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100"/>
      <c r="FL9" s="101"/>
      <c r="FM9" s="101"/>
      <c r="FN9" s="102"/>
      <c r="FO9" s="99"/>
      <c r="FP9" s="100"/>
      <c r="FQ9" s="102"/>
      <c r="FR9" s="100"/>
      <c r="FS9" s="101"/>
      <c r="FT9" s="101"/>
      <c r="FU9" s="101"/>
      <c r="FV9" s="102"/>
      <c r="FW9" s="100"/>
      <c r="FX9" s="102"/>
      <c r="FY9" s="100"/>
      <c r="FZ9" s="101"/>
      <c r="GA9" s="101"/>
      <c r="GB9" s="102"/>
      <c r="GC9" s="99"/>
      <c r="GD9" s="99"/>
      <c r="GE9" s="99"/>
      <c r="GF9" s="100"/>
      <c r="GG9" s="101"/>
      <c r="GH9" s="101"/>
      <c r="GI9" s="101"/>
      <c r="GJ9" s="102"/>
      <c r="GK9" s="100"/>
      <c r="GL9" s="101"/>
      <c r="GM9" s="101"/>
      <c r="GN9" s="102"/>
      <c r="GO9" s="99"/>
      <c r="GP9" s="100"/>
      <c r="GQ9" s="102"/>
      <c r="GR9" s="1"/>
      <c r="GS9" s="99">
        <v>2.38483</v>
      </c>
      <c r="GT9" s="100">
        <v>48.848520000000001</v>
      </c>
      <c r="GU9" s="102">
        <v>80.389309999999995</v>
      </c>
      <c r="GV9" s="99"/>
      <c r="GW9" s="99"/>
      <c r="GX9" s="99"/>
      <c r="GY9" s="99"/>
      <c r="GZ9" s="1"/>
      <c r="HA9" s="99"/>
      <c r="HB9" s="99"/>
      <c r="HC9" s="99"/>
      <c r="HD9" s="99"/>
      <c r="HE9" s="99"/>
      <c r="HF9" s="99"/>
      <c r="HG9" s="100"/>
      <c r="HH9" s="102"/>
      <c r="HI9" s="1"/>
      <c r="HJ9" s="100">
        <v>3636.54873</v>
      </c>
      <c r="HK9" s="101">
        <v>3574.79018</v>
      </c>
      <c r="HL9" s="102">
        <v>411.36748999999998</v>
      </c>
    </row>
    <row r="10" spans="1:220" x14ac:dyDescent="0.3">
      <c r="A10" s="1"/>
      <c r="B10" s="98" t="s">
        <v>787</v>
      </c>
      <c r="C10" s="99"/>
      <c r="D10" s="100"/>
      <c r="E10" s="101"/>
      <c r="F10" s="101">
        <v>8.8258700000000001</v>
      </c>
      <c r="G10" s="102">
        <v>8.5166900000000005</v>
      </c>
      <c r="H10" s="100"/>
      <c r="I10" s="102"/>
      <c r="J10" s="100"/>
      <c r="K10" s="102">
        <v>64.509399999999999</v>
      </c>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v>
      </c>
      <c r="BK10" s="101"/>
      <c r="BL10" s="102"/>
      <c r="BM10" s="100">
        <v>164.44227000000001</v>
      </c>
      <c r="BN10" s="101">
        <v>165.47058000000001</v>
      </c>
      <c r="BO10" s="101">
        <v>165.59853000000001</v>
      </c>
      <c r="BP10" s="101"/>
      <c r="BQ10" s="101"/>
      <c r="BR10" s="101"/>
      <c r="BS10" s="101"/>
      <c r="BT10" s="101">
        <v>525.18258000000003</v>
      </c>
      <c r="BU10" s="101"/>
      <c r="BV10" s="101">
        <v>110.49702000000001</v>
      </c>
      <c r="BW10" s="101">
        <v>206.49456000000001</v>
      </c>
      <c r="BX10" s="101">
        <v>206.11548999999999</v>
      </c>
      <c r="BY10" s="101"/>
      <c r="BZ10" s="102"/>
      <c r="CA10" s="100">
        <v>17.41583</v>
      </c>
      <c r="CB10" s="102">
        <v>44.053669999999997</v>
      </c>
      <c r="CC10" s="99"/>
      <c r="CD10" s="100"/>
      <c r="CE10" s="101"/>
      <c r="CF10" s="101"/>
      <c r="CG10" s="101"/>
      <c r="CH10" s="101"/>
      <c r="CI10" s="101">
        <v>118.14735</v>
      </c>
      <c r="CJ10" s="101">
        <v>52.418509999999998</v>
      </c>
      <c r="CK10" s="101">
        <v>53.710120000000003</v>
      </c>
      <c r="CL10" s="101"/>
      <c r="CM10" s="101"/>
      <c r="CN10" s="101"/>
      <c r="CO10" s="102">
        <v>191.19621000000001</v>
      </c>
      <c r="CP10" s="100">
        <v>180.55348000000001</v>
      </c>
      <c r="CQ10" s="101">
        <v>180.52450999999999</v>
      </c>
      <c r="CR10" s="101">
        <v>181.33356000000001</v>
      </c>
      <c r="CS10" s="102">
        <v>181.02912000000001</v>
      </c>
      <c r="CT10" s="100"/>
      <c r="CU10" s="102">
        <v>319.03766999999999</v>
      </c>
      <c r="CV10" s="100"/>
      <c r="CW10" s="101"/>
      <c r="CX10" s="103"/>
      <c r="CY10" s="100"/>
      <c r="CZ10" s="101">
        <v>6738.2190300000002</v>
      </c>
      <c r="DA10" s="101"/>
      <c r="DB10" s="102"/>
      <c r="DC10" s="100"/>
      <c r="DD10" s="101"/>
      <c r="DE10" s="101"/>
      <c r="DF10" s="101"/>
      <c r="DG10" s="101"/>
      <c r="DH10" s="101"/>
      <c r="DI10" s="101"/>
      <c r="DJ10" s="101"/>
      <c r="DK10" s="101"/>
      <c r="DL10" s="101"/>
      <c r="DM10" s="101"/>
      <c r="DN10" s="102"/>
      <c r="DO10" s="104"/>
      <c r="DP10" s="105"/>
      <c r="DQ10" s="105"/>
      <c r="DR10" s="106" t="s">
        <v>1389</v>
      </c>
      <c r="DS10" s="100">
        <v>3636.54873</v>
      </c>
      <c r="DT10" s="101">
        <v>1459.69886</v>
      </c>
      <c r="DU10" s="101">
        <v>1459.69886</v>
      </c>
      <c r="DV10" s="102"/>
      <c r="DW10" s="99"/>
      <c r="DX10" s="100"/>
      <c r="DY10" s="101"/>
      <c r="DZ10" s="101"/>
      <c r="EA10" s="101"/>
      <c r="EB10" s="101"/>
      <c r="EC10" s="103">
        <v>6648.27153</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100"/>
      <c r="FL10" s="101"/>
      <c r="FM10" s="101"/>
      <c r="FN10" s="102"/>
      <c r="FO10" s="99"/>
      <c r="FP10" s="100"/>
      <c r="FQ10" s="102"/>
      <c r="FR10" s="100"/>
      <c r="FS10" s="101"/>
      <c r="FT10" s="101"/>
      <c r="FU10" s="101"/>
      <c r="FV10" s="102"/>
      <c r="FW10" s="100"/>
      <c r="FX10" s="102"/>
      <c r="FY10" s="100"/>
      <c r="FZ10" s="101"/>
      <c r="GA10" s="101"/>
      <c r="GB10" s="102"/>
      <c r="GC10" s="99"/>
      <c r="GD10" s="99"/>
      <c r="GE10" s="99"/>
      <c r="GF10" s="100"/>
      <c r="GG10" s="101"/>
      <c r="GH10" s="101"/>
      <c r="GI10" s="101"/>
      <c r="GJ10" s="102"/>
      <c r="GK10" s="100"/>
      <c r="GL10" s="101"/>
      <c r="GM10" s="101"/>
      <c r="GN10" s="102"/>
      <c r="GO10" s="99"/>
      <c r="GP10" s="100"/>
      <c r="GQ10" s="102"/>
      <c r="GR10" s="1"/>
      <c r="GS10" s="99">
        <v>2.38483</v>
      </c>
      <c r="GT10" s="100">
        <v>48.848520000000001</v>
      </c>
      <c r="GU10" s="102">
        <v>80.389309999999995</v>
      </c>
      <c r="GV10" s="99"/>
      <c r="GW10" s="99"/>
      <c r="GX10" s="99"/>
      <c r="GY10" s="99"/>
      <c r="GZ10" s="1"/>
      <c r="HA10" s="99"/>
      <c r="HB10" s="99"/>
      <c r="HC10" s="99"/>
      <c r="HD10" s="99"/>
      <c r="HE10" s="99"/>
      <c r="HF10" s="99"/>
      <c r="HG10" s="100"/>
      <c r="HH10" s="102"/>
      <c r="HI10" s="1"/>
      <c r="HJ10" s="100">
        <v>3636.54873</v>
      </c>
      <c r="HK10" s="101">
        <v>3574.79018</v>
      </c>
      <c r="HL10" s="102">
        <v>411.36748999999998</v>
      </c>
    </row>
    <row r="11" spans="1:220" x14ac:dyDescent="0.3">
      <c r="A11" s="1"/>
      <c r="B11" s="98" t="s">
        <v>788</v>
      </c>
      <c r="C11" s="99"/>
      <c r="D11" s="100"/>
      <c r="E11" s="101"/>
      <c r="F11" s="101">
        <v>8.8258700000000001</v>
      </c>
      <c r="G11" s="102">
        <v>8.5166900000000005</v>
      </c>
      <c r="H11" s="100"/>
      <c r="I11" s="102"/>
      <c r="J11" s="100"/>
      <c r="K11" s="102">
        <v>64.509399999999999</v>
      </c>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v>
      </c>
      <c r="BK11" s="101"/>
      <c r="BL11" s="102"/>
      <c r="BM11" s="100">
        <v>164.44227000000001</v>
      </c>
      <c r="BN11" s="101">
        <v>165.47058000000001</v>
      </c>
      <c r="BO11" s="101">
        <v>165.59853000000001</v>
      </c>
      <c r="BP11" s="101"/>
      <c r="BQ11" s="101"/>
      <c r="BR11" s="101"/>
      <c r="BS11" s="101"/>
      <c r="BT11" s="101">
        <v>525.18258000000003</v>
      </c>
      <c r="BU11" s="101"/>
      <c r="BV11" s="101">
        <v>110.49702000000001</v>
      </c>
      <c r="BW11" s="101">
        <v>206.49456000000001</v>
      </c>
      <c r="BX11" s="101">
        <v>206.11548999999999</v>
      </c>
      <c r="BY11" s="101"/>
      <c r="BZ11" s="102"/>
      <c r="CA11" s="100">
        <v>17.41583</v>
      </c>
      <c r="CB11" s="102">
        <v>44.053669999999997</v>
      </c>
      <c r="CC11" s="99"/>
      <c r="CD11" s="100"/>
      <c r="CE11" s="101"/>
      <c r="CF11" s="101"/>
      <c r="CG11" s="101"/>
      <c r="CH11" s="101"/>
      <c r="CI11" s="101">
        <v>118.14735</v>
      </c>
      <c r="CJ11" s="101">
        <v>52.418509999999998</v>
      </c>
      <c r="CK11" s="101">
        <v>53.710120000000003</v>
      </c>
      <c r="CL11" s="101"/>
      <c r="CM11" s="101"/>
      <c r="CN11" s="101"/>
      <c r="CO11" s="102">
        <v>191.19621000000001</v>
      </c>
      <c r="CP11" s="100">
        <v>180.55348000000001</v>
      </c>
      <c r="CQ11" s="101">
        <v>180.52450999999999</v>
      </c>
      <c r="CR11" s="101">
        <v>181.33356000000001</v>
      </c>
      <c r="CS11" s="102">
        <v>181.02912000000001</v>
      </c>
      <c r="CT11" s="100"/>
      <c r="CU11" s="102">
        <v>319.03766999999999</v>
      </c>
      <c r="CV11" s="100"/>
      <c r="CW11" s="101"/>
      <c r="CX11" s="103"/>
      <c r="CY11" s="100"/>
      <c r="CZ11" s="101">
        <v>6589.9085800000003</v>
      </c>
      <c r="DA11" s="101"/>
      <c r="DB11" s="102"/>
      <c r="DC11" s="100"/>
      <c r="DD11" s="101"/>
      <c r="DE11" s="101"/>
      <c r="DF11" s="101"/>
      <c r="DG11" s="101"/>
      <c r="DH11" s="101"/>
      <c r="DI11" s="101"/>
      <c r="DJ11" s="101"/>
      <c r="DK11" s="101"/>
      <c r="DL11" s="101"/>
      <c r="DM11" s="101"/>
      <c r="DN11" s="102"/>
      <c r="DO11" s="104"/>
      <c r="DP11" s="105"/>
      <c r="DQ11" s="105"/>
      <c r="DR11" s="106" t="s">
        <v>1389</v>
      </c>
      <c r="DS11" s="100">
        <v>3636.54873</v>
      </c>
      <c r="DT11" s="101">
        <v>1459.69886</v>
      </c>
      <c r="DU11" s="101">
        <v>1459.69886</v>
      </c>
      <c r="DV11" s="102"/>
      <c r="DW11" s="99"/>
      <c r="DX11" s="100"/>
      <c r="DY11" s="101"/>
      <c r="DZ11" s="101"/>
      <c r="EA11" s="101"/>
      <c r="EB11" s="101"/>
      <c r="EC11" s="103">
        <v>6499.9515799999999</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100"/>
      <c r="FL11" s="101"/>
      <c r="FM11" s="101"/>
      <c r="FN11" s="102"/>
      <c r="FO11" s="99"/>
      <c r="FP11" s="100"/>
      <c r="FQ11" s="102"/>
      <c r="FR11" s="100"/>
      <c r="FS11" s="101"/>
      <c r="FT11" s="101"/>
      <c r="FU11" s="101"/>
      <c r="FV11" s="102"/>
      <c r="FW11" s="100"/>
      <c r="FX11" s="102"/>
      <c r="FY11" s="100"/>
      <c r="FZ11" s="101"/>
      <c r="GA11" s="101"/>
      <c r="GB11" s="102"/>
      <c r="GC11" s="99"/>
      <c r="GD11" s="99"/>
      <c r="GE11" s="99"/>
      <c r="GF11" s="100"/>
      <c r="GG11" s="101"/>
      <c r="GH11" s="101"/>
      <c r="GI11" s="101"/>
      <c r="GJ11" s="102"/>
      <c r="GK11" s="100"/>
      <c r="GL11" s="101"/>
      <c r="GM11" s="101"/>
      <c r="GN11" s="102"/>
      <c r="GO11" s="99"/>
      <c r="GP11" s="100"/>
      <c r="GQ11" s="102"/>
      <c r="GR11" s="1"/>
      <c r="GS11" s="99">
        <v>2.38483</v>
      </c>
      <c r="GT11" s="100">
        <v>48.848520000000001</v>
      </c>
      <c r="GU11" s="102">
        <v>80.389309999999995</v>
      </c>
      <c r="GV11" s="99"/>
      <c r="GW11" s="99"/>
      <c r="GX11" s="99"/>
      <c r="GY11" s="99"/>
      <c r="GZ11" s="1"/>
      <c r="HA11" s="99"/>
      <c r="HB11" s="99"/>
      <c r="HC11" s="99"/>
      <c r="HD11" s="99"/>
      <c r="HE11" s="99"/>
      <c r="HF11" s="99"/>
      <c r="HG11" s="100"/>
      <c r="HH11" s="102"/>
      <c r="HI11" s="1"/>
      <c r="HJ11" s="100">
        <v>3636.54873</v>
      </c>
      <c r="HK11" s="101">
        <v>3574.79018</v>
      </c>
      <c r="HL11" s="102">
        <v>411.36748999999998</v>
      </c>
    </row>
    <row r="12" spans="1:220" x14ac:dyDescent="0.3">
      <c r="A12" s="1"/>
      <c r="B12" s="98" t="s">
        <v>789</v>
      </c>
      <c r="C12" s="99"/>
      <c r="D12" s="100"/>
      <c r="E12" s="101"/>
      <c r="F12" s="101">
        <v>8.8258700000000001</v>
      </c>
      <c r="G12" s="102">
        <v>8.5166900000000005</v>
      </c>
      <c r="H12" s="100"/>
      <c r="I12" s="102"/>
      <c r="J12" s="100"/>
      <c r="K12" s="102">
        <v>64.509399999999999</v>
      </c>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v>
      </c>
      <c r="BK12" s="101"/>
      <c r="BL12" s="102"/>
      <c r="BM12" s="100">
        <v>164.44227000000001</v>
      </c>
      <c r="BN12" s="101">
        <v>165.47058000000001</v>
      </c>
      <c r="BO12" s="101">
        <v>165.59853000000001</v>
      </c>
      <c r="BP12" s="101"/>
      <c r="BQ12" s="101"/>
      <c r="BR12" s="101"/>
      <c r="BS12" s="101"/>
      <c r="BT12" s="101">
        <v>525.18258000000003</v>
      </c>
      <c r="BU12" s="101"/>
      <c r="BV12" s="101">
        <v>110.49702000000001</v>
      </c>
      <c r="BW12" s="101">
        <v>206.49456000000001</v>
      </c>
      <c r="BX12" s="101">
        <v>206.11548999999999</v>
      </c>
      <c r="BY12" s="101"/>
      <c r="BZ12" s="102"/>
      <c r="CA12" s="100">
        <v>17.41583</v>
      </c>
      <c r="CB12" s="102">
        <v>44.053669999999997</v>
      </c>
      <c r="CC12" s="99"/>
      <c r="CD12" s="100"/>
      <c r="CE12" s="101"/>
      <c r="CF12" s="101"/>
      <c r="CG12" s="101"/>
      <c r="CH12" s="101"/>
      <c r="CI12" s="101">
        <v>118.14735</v>
      </c>
      <c r="CJ12" s="101">
        <v>52.418509999999998</v>
      </c>
      <c r="CK12" s="101">
        <v>53.710120000000003</v>
      </c>
      <c r="CL12" s="101"/>
      <c r="CM12" s="101"/>
      <c r="CN12" s="101"/>
      <c r="CO12" s="102">
        <v>191.19621000000001</v>
      </c>
      <c r="CP12" s="100">
        <v>180.55348000000001</v>
      </c>
      <c r="CQ12" s="101">
        <v>180.52450999999999</v>
      </c>
      <c r="CR12" s="101">
        <v>181.33356000000001</v>
      </c>
      <c r="CS12" s="102">
        <v>181.02912000000001</v>
      </c>
      <c r="CT12" s="100"/>
      <c r="CU12" s="102">
        <v>319.03766999999999</v>
      </c>
      <c r="CV12" s="100"/>
      <c r="CW12" s="101"/>
      <c r="CX12" s="103"/>
      <c r="CY12" s="100"/>
      <c r="CZ12" s="101">
        <v>6512.31621</v>
      </c>
      <c r="DA12" s="101"/>
      <c r="DB12" s="102"/>
      <c r="DC12" s="100"/>
      <c r="DD12" s="101"/>
      <c r="DE12" s="101"/>
      <c r="DF12" s="101"/>
      <c r="DG12" s="101"/>
      <c r="DH12" s="101"/>
      <c r="DI12" s="101"/>
      <c r="DJ12" s="101"/>
      <c r="DK12" s="101"/>
      <c r="DL12" s="101"/>
      <c r="DM12" s="101"/>
      <c r="DN12" s="102"/>
      <c r="DO12" s="104"/>
      <c r="DP12" s="105"/>
      <c r="DQ12" s="105"/>
      <c r="DR12" s="106" t="s">
        <v>1389</v>
      </c>
      <c r="DS12" s="100">
        <v>3636.54873</v>
      </c>
      <c r="DT12" s="101">
        <v>1459.69886</v>
      </c>
      <c r="DU12" s="101">
        <v>1459.69886</v>
      </c>
      <c r="DV12" s="102"/>
      <c r="DW12" s="99"/>
      <c r="DX12" s="100"/>
      <c r="DY12" s="101"/>
      <c r="DZ12" s="101"/>
      <c r="EA12" s="101"/>
      <c r="EB12" s="101"/>
      <c r="EC12" s="103">
        <v>6421.3482100000001</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100"/>
      <c r="FL12" s="101"/>
      <c r="FM12" s="101"/>
      <c r="FN12" s="102"/>
      <c r="FO12" s="99"/>
      <c r="FP12" s="100"/>
      <c r="FQ12" s="102"/>
      <c r="FR12" s="100"/>
      <c r="FS12" s="101"/>
      <c r="FT12" s="101"/>
      <c r="FU12" s="101"/>
      <c r="FV12" s="102"/>
      <c r="FW12" s="100"/>
      <c r="FX12" s="102"/>
      <c r="FY12" s="100"/>
      <c r="FZ12" s="101"/>
      <c r="GA12" s="101"/>
      <c r="GB12" s="102"/>
      <c r="GC12" s="99"/>
      <c r="GD12" s="99"/>
      <c r="GE12" s="99"/>
      <c r="GF12" s="100"/>
      <c r="GG12" s="101"/>
      <c r="GH12" s="101"/>
      <c r="GI12" s="101"/>
      <c r="GJ12" s="102"/>
      <c r="GK12" s="100"/>
      <c r="GL12" s="101"/>
      <c r="GM12" s="101"/>
      <c r="GN12" s="102"/>
      <c r="GO12" s="99"/>
      <c r="GP12" s="100"/>
      <c r="GQ12" s="102"/>
      <c r="GR12" s="1"/>
      <c r="GS12" s="99">
        <v>2.38483</v>
      </c>
      <c r="GT12" s="100">
        <v>48.848520000000001</v>
      </c>
      <c r="GU12" s="102">
        <v>80.389309999999995</v>
      </c>
      <c r="GV12" s="99"/>
      <c r="GW12" s="99"/>
      <c r="GX12" s="99"/>
      <c r="GY12" s="99"/>
      <c r="GZ12" s="1"/>
      <c r="HA12" s="99"/>
      <c r="HB12" s="99"/>
      <c r="HC12" s="99"/>
      <c r="HD12" s="99"/>
      <c r="HE12" s="99"/>
      <c r="HF12" s="99"/>
      <c r="HG12" s="100"/>
      <c r="HH12" s="102"/>
      <c r="HI12" s="1"/>
      <c r="HJ12" s="100">
        <v>3636.54873</v>
      </c>
      <c r="HK12" s="101">
        <v>3574.79018</v>
      </c>
      <c r="HL12" s="102">
        <v>411.36748999999998</v>
      </c>
    </row>
    <row r="13" spans="1:220" x14ac:dyDescent="0.3">
      <c r="A13" s="1"/>
      <c r="B13" s="98" t="s">
        <v>790</v>
      </c>
      <c r="C13" s="99"/>
      <c r="D13" s="100"/>
      <c r="E13" s="101"/>
      <c r="F13" s="101">
        <v>8.8258700000000001</v>
      </c>
      <c r="G13" s="102">
        <v>8.5166900000000005</v>
      </c>
      <c r="H13" s="100"/>
      <c r="I13" s="102"/>
      <c r="J13" s="100"/>
      <c r="K13" s="102">
        <v>64.509399999999999</v>
      </c>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v>
      </c>
      <c r="BK13" s="101"/>
      <c r="BL13" s="102"/>
      <c r="BM13" s="100">
        <v>164.44227000000001</v>
      </c>
      <c r="BN13" s="101">
        <v>165.47058000000001</v>
      </c>
      <c r="BO13" s="101">
        <v>165.59853000000001</v>
      </c>
      <c r="BP13" s="101"/>
      <c r="BQ13" s="101"/>
      <c r="BR13" s="101"/>
      <c r="BS13" s="101"/>
      <c r="BT13" s="101">
        <v>525.18258000000003</v>
      </c>
      <c r="BU13" s="101"/>
      <c r="BV13" s="101">
        <v>110.49702000000001</v>
      </c>
      <c r="BW13" s="101">
        <v>206.49456000000001</v>
      </c>
      <c r="BX13" s="101">
        <v>206.11548999999999</v>
      </c>
      <c r="BY13" s="101"/>
      <c r="BZ13" s="102"/>
      <c r="CA13" s="100">
        <v>17.41583</v>
      </c>
      <c r="CB13" s="102">
        <v>44.053669999999997</v>
      </c>
      <c r="CC13" s="99"/>
      <c r="CD13" s="100"/>
      <c r="CE13" s="101"/>
      <c r="CF13" s="101"/>
      <c r="CG13" s="101"/>
      <c r="CH13" s="101"/>
      <c r="CI13" s="101">
        <v>118.14735</v>
      </c>
      <c r="CJ13" s="101">
        <v>52.418509999999998</v>
      </c>
      <c r="CK13" s="101">
        <v>53.710120000000003</v>
      </c>
      <c r="CL13" s="101"/>
      <c r="CM13" s="101"/>
      <c r="CN13" s="101"/>
      <c r="CO13" s="102">
        <v>191.19621000000001</v>
      </c>
      <c r="CP13" s="100">
        <v>180.55348000000001</v>
      </c>
      <c r="CQ13" s="101">
        <v>180.52450999999999</v>
      </c>
      <c r="CR13" s="101">
        <v>181.33356000000001</v>
      </c>
      <c r="CS13" s="102">
        <v>181.02912000000001</v>
      </c>
      <c r="CT13" s="100"/>
      <c r="CU13" s="102">
        <v>319.03766999999999</v>
      </c>
      <c r="CV13" s="100"/>
      <c r="CW13" s="101"/>
      <c r="CX13" s="103"/>
      <c r="CY13" s="100"/>
      <c r="CZ13" s="101">
        <v>6485.72397</v>
      </c>
      <c r="DA13" s="101"/>
      <c r="DB13" s="102"/>
      <c r="DC13" s="100"/>
      <c r="DD13" s="101"/>
      <c r="DE13" s="101"/>
      <c r="DF13" s="101"/>
      <c r="DG13" s="101"/>
      <c r="DH13" s="101"/>
      <c r="DI13" s="101"/>
      <c r="DJ13" s="101"/>
      <c r="DK13" s="101"/>
      <c r="DL13" s="101"/>
      <c r="DM13" s="101"/>
      <c r="DN13" s="102"/>
      <c r="DO13" s="104"/>
      <c r="DP13" s="105"/>
      <c r="DQ13" s="105"/>
      <c r="DR13" s="106" t="s">
        <v>1389</v>
      </c>
      <c r="DS13" s="100">
        <v>3636.54873</v>
      </c>
      <c r="DT13" s="101">
        <v>1459.69886</v>
      </c>
      <c r="DU13" s="101">
        <v>1459.69886</v>
      </c>
      <c r="DV13" s="102"/>
      <c r="DW13" s="99"/>
      <c r="DX13" s="100"/>
      <c r="DY13" s="101"/>
      <c r="DZ13" s="101"/>
      <c r="EA13" s="101"/>
      <c r="EB13" s="101"/>
      <c r="EC13" s="103">
        <v>6381.0469700000003</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100"/>
      <c r="FL13" s="101"/>
      <c r="FM13" s="101"/>
      <c r="FN13" s="102"/>
      <c r="FO13" s="99"/>
      <c r="FP13" s="100"/>
      <c r="FQ13" s="102"/>
      <c r="FR13" s="100"/>
      <c r="FS13" s="101"/>
      <c r="FT13" s="101"/>
      <c r="FU13" s="101"/>
      <c r="FV13" s="102"/>
      <c r="FW13" s="100"/>
      <c r="FX13" s="102"/>
      <c r="FY13" s="100"/>
      <c r="FZ13" s="101"/>
      <c r="GA13" s="101"/>
      <c r="GB13" s="102"/>
      <c r="GC13" s="99"/>
      <c r="GD13" s="99"/>
      <c r="GE13" s="99"/>
      <c r="GF13" s="100"/>
      <c r="GG13" s="101"/>
      <c r="GH13" s="101"/>
      <c r="GI13" s="101"/>
      <c r="GJ13" s="102"/>
      <c r="GK13" s="100"/>
      <c r="GL13" s="101"/>
      <c r="GM13" s="101"/>
      <c r="GN13" s="102"/>
      <c r="GO13" s="99"/>
      <c r="GP13" s="100"/>
      <c r="GQ13" s="102"/>
      <c r="GR13" s="1"/>
      <c r="GS13" s="99">
        <v>2.38483</v>
      </c>
      <c r="GT13" s="100">
        <v>48.848520000000001</v>
      </c>
      <c r="GU13" s="102">
        <v>80.389309999999995</v>
      </c>
      <c r="GV13" s="99"/>
      <c r="GW13" s="99"/>
      <c r="GX13" s="99"/>
      <c r="GY13" s="99"/>
      <c r="GZ13" s="1"/>
      <c r="HA13" s="99"/>
      <c r="HB13" s="99"/>
      <c r="HC13" s="99"/>
      <c r="HD13" s="99"/>
      <c r="HE13" s="99"/>
      <c r="HF13" s="99"/>
      <c r="HG13" s="100"/>
      <c r="HH13" s="102"/>
      <c r="HI13" s="1"/>
      <c r="HJ13" s="100">
        <v>3636.54873</v>
      </c>
      <c r="HK13" s="101">
        <v>3574.79018</v>
      </c>
      <c r="HL13" s="102">
        <v>411.36748999999998</v>
      </c>
    </row>
    <row r="14" spans="1:220" x14ac:dyDescent="0.3">
      <c r="A14" s="1"/>
      <c r="B14" s="98" t="s">
        <v>791</v>
      </c>
      <c r="C14" s="99"/>
      <c r="D14" s="100"/>
      <c r="E14" s="101"/>
      <c r="F14" s="101">
        <v>8.8258700000000001</v>
      </c>
      <c r="G14" s="102">
        <v>8.5166900000000005</v>
      </c>
      <c r="H14" s="100"/>
      <c r="I14" s="102"/>
      <c r="J14" s="100"/>
      <c r="K14" s="102">
        <v>64.509399999999999</v>
      </c>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v>
      </c>
      <c r="BK14" s="101"/>
      <c r="BL14" s="102"/>
      <c r="BM14" s="100">
        <v>164.44227000000001</v>
      </c>
      <c r="BN14" s="101">
        <v>165.47058000000001</v>
      </c>
      <c r="BO14" s="101">
        <v>165.59853000000001</v>
      </c>
      <c r="BP14" s="101"/>
      <c r="BQ14" s="101"/>
      <c r="BR14" s="101"/>
      <c r="BS14" s="101"/>
      <c r="BT14" s="101">
        <v>525.18258000000003</v>
      </c>
      <c r="BU14" s="101"/>
      <c r="BV14" s="101">
        <v>110.49702000000001</v>
      </c>
      <c r="BW14" s="101">
        <v>206.49456000000001</v>
      </c>
      <c r="BX14" s="101">
        <v>206.11548999999999</v>
      </c>
      <c r="BY14" s="101"/>
      <c r="BZ14" s="102"/>
      <c r="CA14" s="100">
        <v>17.41583</v>
      </c>
      <c r="CB14" s="102">
        <v>44.053669999999997</v>
      </c>
      <c r="CC14" s="99"/>
      <c r="CD14" s="100"/>
      <c r="CE14" s="101"/>
      <c r="CF14" s="101"/>
      <c r="CG14" s="101"/>
      <c r="CH14" s="101"/>
      <c r="CI14" s="101">
        <v>118.14735</v>
      </c>
      <c r="CJ14" s="101">
        <v>52.418509999999998</v>
      </c>
      <c r="CK14" s="101">
        <v>53.710120000000003</v>
      </c>
      <c r="CL14" s="101"/>
      <c r="CM14" s="101"/>
      <c r="CN14" s="101"/>
      <c r="CO14" s="102">
        <v>191.19621000000001</v>
      </c>
      <c r="CP14" s="100">
        <v>180.55348000000001</v>
      </c>
      <c r="CQ14" s="101">
        <v>180.52450999999999</v>
      </c>
      <c r="CR14" s="101">
        <v>181.33356000000001</v>
      </c>
      <c r="CS14" s="102">
        <v>181.02912000000001</v>
      </c>
      <c r="CT14" s="100"/>
      <c r="CU14" s="102">
        <v>319.03766999999999</v>
      </c>
      <c r="CV14" s="100"/>
      <c r="CW14" s="101"/>
      <c r="CX14" s="103"/>
      <c r="CY14" s="100"/>
      <c r="CZ14" s="101">
        <v>6643.9246199999998</v>
      </c>
      <c r="DA14" s="101"/>
      <c r="DB14" s="102"/>
      <c r="DC14" s="100"/>
      <c r="DD14" s="101"/>
      <c r="DE14" s="101"/>
      <c r="DF14" s="101"/>
      <c r="DG14" s="101"/>
      <c r="DH14" s="101"/>
      <c r="DI14" s="101"/>
      <c r="DJ14" s="101"/>
      <c r="DK14" s="101"/>
      <c r="DL14" s="101"/>
      <c r="DM14" s="101"/>
      <c r="DN14" s="102"/>
      <c r="DO14" s="104"/>
      <c r="DP14" s="105"/>
      <c r="DQ14" s="105"/>
      <c r="DR14" s="106" t="s">
        <v>1389</v>
      </c>
      <c r="DS14" s="100">
        <v>3636.54873</v>
      </c>
      <c r="DT14" s="101">
        <v>1459.69886</v>
      </c>
      <c r="DU14" s="101">
        <v>1459.69886</v>
      </c>
      <c r="DV14" s="102"/>
      <c r="DW14" s="99"/>
      <c r="DX14" s="100"/>
      <c r="DY14" s="101"/>
      <c r="DZ14" s="101"/>
      <c r="EA14" s="101"/>
      <c r="EB14" s="101"/>
      <c r="EC14" s="103">
        <v>6539.2481200000002</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100"/>
      <c r="FL14" s="101"/>
      <c r="FM14" s="101"/>
      <c r="FN14" s="102"/>
      <c r="FO14" s="99"/>
      <c r="FP14" s="100"/>
      <c r="FQ14" s="102"/>
      <c r="FR14" s="100"/>
      <c r="FS14" s="101"/>
      <c r="FT14" s="101"/>
      <c r="FU14" s="101"/>
      <c r="FV14" s="102"/>
      <c r="FW14" s="100"/>
      <c r="FX14" s="102"/>
      <c r="FY14" s="100"/>
      <c r="FZ14" s="101"/>
      <c r="GA14" s="101"/>
      <c r="GB14" s="102"/>
      <c r="GC14" s="99"/>
      <c r="GD14" s="99"/>
      <c r="GE14" s="99"/>
      <c r="GF14" s="100"/>
      <c r="GG14" s="101"/>
      <c r="GH14" s="101"/>
      <c r="GI14" s="101"/>
      <c r="GJ14" s="102"/>
      <c r="GK14" s="100"/>
      <c r="GL14" s="101"/>
      <c r="GM14" s="101"/>
      <c r="GN14" s="102"/>
      <c r="GO14" s="99"/>
      <c r="GP14" s="100"/>
      <c r="GQ14" s="102"/>
      <c r="GR14" s="1"/>
      <c r="GS14" s="99">
        <v>2.38483</v>
      </c>
      <c r="GT14" s="100">
        <v>48.848520000000001</v>
      </c>
      <c r="GU14" s="102">
        <v>80.389309999999995</v>
      </c>
      <c r="GV14" s="99"/>
      <c r="GW14" s="99"/>
      <c r="GX14" s="99"/>
      <c r="GY14" s="99"/>
      <c r="GZ14" s="1"/>
      <c r="HA14" s="99"/>
      <c r="HB14" s="99"/>
      <c r="HC14" s="99"/>
      <c r="HD14" s="99"/>
      <c r="HE14" s="99"/>
      <c r="HF14" s="99"/>
      <c r="HG14" s="100"/>
      <c r="HH14" s="102"/>
      <c r="HI14" s="1"/>
      <c r="HJ14" s="100">
        <v>3636.54873</v>
      </c>
      <c r="HK14" s="101">
        <v>3574.79018</v>
      </c>
      <c r="HL14" s="102">
        <v>411.36748999999998</v>
      </c>
    </row>
    <row r="15" spans="1:220" x14ac:dyDescent="0.3">
      <c r="A15" s="1"/>
      <c r="B15" s="98" t="s">
        <v>792</v>
      </c>
      <c r="C15" s="99"/>
      <c r="D15" s="100"/>
      <c r="E15" s="101"/>
      <c r="F15" s="101">
        <v>8.8258700000000001</v>
      </c>
      <c r="G15" s="102">
        <v>8.5166900000000005</v>
      </c>
      <c r="H15" s="100"/>
      <c r="I15" s="102"/>
      <c r="J15" s="100"/>
      <c r="K15" s="102">
        <v>64.509399999999999</v>
      </c>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v>
      </c>
      <c r="BK15" s="101"/>
      <c r="BL15" s="102"/>
      <c r="BM15" s="100">
        <v>164.44227000000001</v>
      </c>
      <c r="BN15" s="101">
        <v>165.47058000000001</v>
      </c>
      <c r="BO15" s="101">
        <v>165.59853000000001</v>
      </c>
      <c r="BP15" s="101"/>
      <c r="BQ15" s="101"/>
      <c r="BR15" s="101"/>
      <c r="BS15" s="101"/>
      <c r="BT15" s="101">
        <v>525.18258000000003</v>
      </c>
      <c r="BU15" s="101"/>
      <c r="BV15" s="101">
        <v>110.49702000000001</v>
      </c>
      <c r="BW15" s="101">
        <v>206.49456000000001</v>
      </c>
      <c r="BX15" s="101">
        <v>206.11548999999999</v>
      </c>
      <c r="BY15" s="101"/>
      <c r="BZ15" s="102"/>
      <c r="CA15" s="100">
        <v>17.41583</v>
      </c>
      <c r="CB15" s="102">
        <v>44.053669999999997</v>
      </c>
      <c r="CC15" s="99"/>
      <c r="CD15" s="100"/>
      <c r="CE15" s="101"/>
      <c r="CF15" s="101"/>
      <c r="CG15" s="101"/>
      <c r="CH15" s="101"/>
      <c r="CI15" s="101">
        <v>118.14735</v>
      </c>
      <c r="CJ15" s="101">
        <v>52.418509999999998</v>
      </c>
      <c r="CK15" s="101">
        <v>53.710120000000003</v>
      </c>
      <c r="CL15" s="101"/>
      <c r="CM15" s="101"/>
      <c r="CN15" s="101"/>
      <c r="CO15" s="102">
        <v>191.19621000000001</v>
      </c>
      <c r="CP15" s="100">
        <v>180.55348000000001</v>
      </c>
      <c r="CQ15" s="101">
        <v>180.52450999999999</v>
      </c>
      <c r="CR15" s="101">
        <v>181.33356000000001</v>
      </c>
      <c r="CS15" s="102">
        <v>181.02912000000001</v>
      </c>
      <c r="CT15" s="100"/>
      <c r="CU15" s="102">
        <v>319.03766999999999</v>
      </c>
      <c r="CV15" s="100"/>
      <c r="CW15" s="101"/>
      <c r="CX15" s="103"/>
      <c r="CY15" s="100"/>
      <c r="CZ15" s="101">
        <v>6638.6245099999996</v>
      </c>
      <c r="DA15" s="101"/>
      <c r="DB15" s="102"/>
      <c r="DC15" s="100"/>
      <c r="DD15" s="101"/>
      <c r="DE15" s="101"/>
      <c r="DF15" s="101"/>
      <c r="DG15" s="101"/>
      <c r="DH15" s="101"/>
      <c r="DI15" s="101"/>
      <c r="DJ15" s="101"/>
      <c r="DK15" s="101"/>
      <c r="DL15" s="101"/>
      <c r="DM15" s="101"/>
      <c r="DN15" s="102"/>
      <c r="DO15" s="104"/>
      <c r="DP15" s="105"/>
      <c r="DQ15" s="105"/>
      <c r="DR15" s="106" t="s">
        <v>1389</v>
      </c>
      <c r="DS15" s="100">
        <v>3636.54873</v>
      </c>
      <c r="DT15" s="101">
        <v>1459.69886</v>
      </c>
      <c r="DU15" s="101">
        <v>1459.69886</v>
      </c>
      <c r="DV15" s="102"/>
      <c r="DW15" s="99"/>
      <c r="DX15" s="100"/>
      <c r="DY15" s="101"/>
      <c r="DZ15" s="101"/>
      <c r="EA15" s="101"/>
      <c r="EB15" s="101"/>
      <c r="EC15" s="103">
        <v>6533.7490100000005</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100"/>
      <c r="FL15" s="101"/>
      <c r="FM15" s="101"/>
      <c r="FN15" s="102"/>
      <c r="FO15" s="99"/>
      <c r="FP15" s="100"/>
      <c r="FQ15" s="102"/>
      <c r="FR15" s="100"/>
      <c r="FS15" s="101"/>
      <c r="FT15" s="101"/>
      <c r="FU15" s="101"/>
      <c r="FV15" s="102"/>
      <c r="FW15" s="100"/>
      <c r="FX15" s="102"/>
      <c r="FY15" s="100"/>
      <c r="FZ15" s="101"/>
      <c r="GA15" s="101"/>
      <c r="GB15" s="102"/>
      <c r="GC15" s="99"/>
      <c r="GD15" s="99"/>
      <c r="GE15" s="99"/>
      <c r="GF15" s="100"/>
      <c r="GG15" s="101"/>
      <c r="GH15" s="101"/>
      <c r="GI15" s="101"/>
      <c r="GJ15" s="102"/>
      <c r="GK15" s="100"/>
      <c r="GL15" s="101"/>
      <c r="GM15" s="101"/>
      <c r="GN15" s="102"/>
      <c r="GO15" s="99"/>
      <c r="GP15" s="100"/>
      <c r="GQ15" s="102"/>
      <c r="GR15" s="1"/>
      <c r="GS15" s="99">
        <v>2.38483</v>
      </c>
      <c r="GT15" s="100">
        <v>48.848520000000001</v>
      </c>
      <c r="GU15" s="102">
        <v>80.389309999999995</v>
      </c>
      <c r="GV15" s="99"/>
      <c r="GW15" s="99"/>
      <c r="GX15" s="99"/>
      <c r="GY15" s="99"/>
      <c r="GZ15" s="1"/>
      <c r="HA15" s="99"/>
      <c r="HB15" s="99"/>
      <c r="HC15" s="99"/>
      <c r="HD15" s="99"/>
      <c r="HE15" s="99"/>
      <c r="HF15" s="99"/>
      <c r="HG15" s="100"/>
      <c r="HH15" s="102"/>
      <c r="HI15" s="1"/>
      <c r="HJ15" s="100">
        <v>3636.54873</v>
      </c>
      <c r="HK15" s="101">
        <v>3574.79018</v>
      </c>
      <c r="HL15" s="102">
        <v>411.36748999999998</v>
      </c>
    </row>
    <row r="16" spans="1:220" x14ac:dyDescent="0.3">
      <c r="A16" s="1"/>
      <c r="B16" s="98" t="s">
        <v>793</v>
      </c>
      <c r="C16" s="99"/>
      <c r="D16" s="100"/>
      <c r="E16" s="101"/>
      <c r="F16" s="101">
        <v>8.8258700000000001</v>
      </c>
      <c r="G16" s="102">
        <v>8.5166900000000005</v>
      </c>
      <c r="H16" s="100"/>
      <c r="I16" s="102"/>
      <c r="J16" s="100"/>
      <c r="K16" s="102">
        <v>64.509399999999999</v>
      </c>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v>
      </c>
      <c r="BK16" s="101"/>
      <c r="BL16" s="102"/>
      <c r="BM16" s="100">
        <v>164.44227000000001</v>
      </c>
      <c r="BN16" s="101">
        <v>165.47058000000001</v>
      </c>
      <c r="BO16" s="101">
        <v>165.59853000000001</v>
      </c>
      <c r="BP16" s="101"/>
      <c r="BQ16" s="101"/>
      <c r="BR16" s="101"/>
      <c r="BS16" s="101"/>
      <c r="BT16" s="101">
        <v>525.18258000000003</v>
      </c>
      <c r="BU16" s="101"/>
      <c r="BV16" s="101">
        <v>110.49702000000001</v>
      </c>
      <c r="BW16" s="101">
        <v>206.49456000000001</v>
      </c>
      <c r="BX16" s="101">
        <v>206.11548999999999</v>
      </c>
      <c r="BY16" s="101"/>
      <c r="BZ16" s="102"/>
      <c r="CA16" s="100">
        <v>17.41583</v>
      </c>
      <c r="CB16" s="102">
        <v>44.053669999999997</v>
      </c>
      <c r="CC16" s="99"/>
      <c r="CD16" s="100"/>
      <c r="CE16" s="101"/>
      <c r="CF16" s="101"/>
      <c r="CG16" s="101"/>
      <c r="CH16" s="101"/>
      <c r="CI16" s="101">
        <v>118.14735</v>
      </c>
      <c r="CJ16" s="101">
        <v>52.418509999999998</v>
      </c>
      <c r="CK16" s="101">
        <v>53.710120000000003</v>
      </c>
      <c r="CL16" s="101"/>
      <c r="CM16" s="101"/>
      <c r="CN16" s="101"/>
      <c r="CO16" s="102">
        <v>191.19621000000001</v>
      </c>
      <c r="CP16" s="100">
        <v>180.55348000000001</v>
      </c>
      <c r="CQ16" s="101">
        <v>180.52450999999999</v>
      </c>
      <c r="CR16" s="101">
        <v>181.33356000000001</v>
      </c>
      <c r="CS16" s="102">
        <v>181.02912000000001</v>
      </c>
      <c r="CT16" s="100"/>
      <c r="CU16" s="102">
        <v>319.03766999999999</v>
      </c>
      <c r="CV16" s="100"/>
      <c r="CW16" s="101"/>
      <c r="CX16" s="103"/>
      <c r="CY16" s="100"/>
      <c r="CZ16" s="101">
        <v>6717.8247899999997</v>
      </c>
      <c r="DA16" s="101"/>
      <c r="DB16" s="102"/>
      <c r="DC16" s="100"/>
      <c r="DD16" s="101"/>
      <c r="DE16" s="101"/>
      <c r="DF16" s="101"/>
      <c r="DG16" s="101"/>
      <c r="DH16" s="101"/>
      <c r="DI16" s="101"/>
      <c r="DJ16" s="101"/>
      <c r="DK16" s="101"/>
      <c r="DL16" s="101"/>
      <c r="DM16" s="101"/>
      <c r="DN16" s="102"/>
      <c r="DO16" s="104"/>
      <c r="DP16" s="105"/>
      <c r="DQ16" s="105"/>
      <c r="DR16" s="106" t="s">
        <v>1389</v>
      </c>
      <c r="DS16" s="100">
        <v>3636.54873</v>
      </c>
      <c r="DT16" s="101">
        <v>1459.69886</v>
      </c>
      <c r="DU16" s="101">
        <v>1459.69886</v>
      </c>
      <c r="DV16" s="102"/>
      <c r="DW16" s="99"/>
      <c r="DX16" s="100"/>
      <c r="DY16" s="101"/>
      <c r="DZ16" s="101"/>
      <c r="EA16" s="101"/>
      <c r="EB16" s="101"/>
      <c r="EC16" s="103">
        <v>6612.8492900000001</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100"/>
      <c r="FL16" s="101"/>
      <c r="FM16" s="101"/>
      <c r="FN16" s="102"/>
      <c r="FO16" s="99"/>
      <c r="FP16" s="100"/>
      <c r="FQ16" s="102"/>
      <c r="FR16" s="100"/>
      <c r="FS16" s="101"/>
      <c r="FT16" s="101"/>
      <c r="FU16" s="101"/>
      <c r="FV16" s="102"/>
      <c r="FW16" s="100"/>
      <c r="FX16" s="102"/>
      <c r="FY16" s="100"/>
      <c r="FZ16" s="101"/>
      <c r="GA16" s="101"/>
      <c r="GB16" s="102"/>
      <c r="GC16" s="99"/>
      <c r="GD16" s="99"/>
      <c r="GE16" s="99"/>
      <c r="GF16" s="100"/>
      <c r="GG16" s="101"/>
      <c r="GH16" s="101"/>
      <c r="GI16" s="101"/>
      <c r="GJ16" s="102"/>
      <c r="GK16" s="100"/>
      <c r="GL16" s="101"/>
      <c r="GM16" s="101"/>
      <c r="GN16" s="102"/>
      <c r="GO16" s="99"/>
      <c r="GP16" s="100"/>
      <c r="GQ16" s="102"/>
      <c r="GR16" s="1"/>
      <c r="GS16" s="99">
        <v>2.38483</v>
      </c>
      <c r="GT16" s="100">
        <v>48.848520000000001</v>
      </c>
      <c r="GU16" s="102">
        <v>80.389309999999995</v>
      </c>
      <c r="GV16" s="99"/>
      <c r="GW16" s="99"/>
      <c r="GX16" s="99"/>
      <c r="GY16" s="99"/>
      <c r="GZ16" s="1"/>
      <c r="HA16" s="99"/>
      <c r="HB16" s="99"/>
      <c r="HC16" s="99"/>
      <c r="HD16" s="99"/>
      <c r="HE16" s="99"/>
      <c r="HF16" s="99"/>
      <c r="HG16" s="100"/>
      <c r="HH16" s="102"/>
      <c r="HI16" s="1"/>
      <c r="HJ16" s="100">
        <v>3636.54873</v>
      </c>
      <c r="HK16" s="101">
        <v>3574.79018</v>
      </c>
      <c r="HL16" s="102">
        <v>411.36748999999998</v>
      </c>
    </row>
    <row r="17" spans="1:220" x14ac:dyDescent="0.3">
      <c r="A17" s="1"/>
      <c r="B17" s="98" t="s">
        <v>794</v>
      </c>
      <c r="C17" s="99"/>
      <c r="D17" s="100"/>
      <c r="E17" s="101"/>
      <c r="F17" s="101">
        <v>8.8258700000000001</v>
      </c>
      <c r="G17" s="102">
        <v>8.5166900000000005</v>
      </c>
      <c r="H17" s="100"/>
      <c r="I17" s="102"/>
      <c r="J17" s="100"/>
      <c r="K17" s="102">
        <v>64.509399999999999</v>
      </c>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c r="BM17" s="100">
        <v>164.44227000000001</v>
      </c>
      <c r="BN17" s="101">
        <v>165.47058000000001</v>
      </c>
      <c r="BO17" s="101">
        <v>165.59853000000001</v>
      </c>
      <c r="BP17" s="101"/>
      <c r="BQ17" s="101"/>
      <c r="BR17" s="101"/>
      <c r="BS17" s="101"/>
      <c r="BT17" s="101">
        <v>525.18258000000003</v>
      </c>
      <c r="BU17" s="101"/>
      <c r="BV17" s="101">
        <v>110.49702000000001</v>
      </c>
      <c r="BW17" s="101">
        <v>206.49456000000001</v>
      </c>
      <c r="BX17" s="101">
        <v>206.11548999999999</v>
      </c>
      <c r="BY17" s="101"/>
      <c r="BZ17" s="102"/>
      <c r="CA17" s="100">
        <v>17.41583</v>
      </c>
      <c r="CB17" s="102">
        <v>44.053669999999997</v>
      </c>
      <c r="CC17" s="99"/>
      <c r="CD17" s="100"/>
      <c r="CE17" s="101"/>
      <c r="CF17" s="101"/>
      <c r="CG17" s="101"/>
      <c r="CH17" s="101"/>
      <c r="CI17" s="101">
        <v>118.14735</v>
      </c>
      <c r="CJ17" s="101">
        <v>52.418509999999998</v>
      </c>
      <c r="CK17" s="101">
        <v>53.710120000000003</v>
      </c>
      <c r="CL17" s="101"/>
      <c r="CM17" s="101"/>
      <c r="CN17" s="101"/>
      <c r="CO17" s="102">
        <v>191.19621000000001</v>
      </c>
      <c r="CP17" s="100">
        <v>180.55348000000001</v>
      </c>
      <c r="CQ17" s="101">
        <v>180.52450999999999</v>
      </c>
      <c r="CR17" s="101">
        <v>181.33356000000001</v>
      </c>
      <c r="CS17" s="102">
        <v>181.02912000000001</v>
      </c>
      <c r="CT17" s="100"/>
      <c r="CU17" s="102">
        <v>319.03766999999999</v>
      </c>
      <c r="CV17" s="100"/>
      <c r="CW17" s="101"/>
      <c r="CX17" s="103"/>
      <c r="CY17" s="100"/>
      <c r="CZ17" s="101">
        <v>6797.1228799999999</v>
      </c>
      <c r="DA17" s="101"/>
      <c r="DB17" s="102"/>
      <c r="DC17" s="100"/>
      <c r="DD17" s="101"/>
      <c r="DE17" s="101"/>
      <c r="DF17" s="101"/>
      <c r="DG17" s="101"/>
      <c r="DH17" s="101"/>
      <c r="DI17" s="101"/>
      <c r="DJ17" s="101"/>
      <c r="DK17" s="101"/>
      <c r="DL17" s="101"/>
      <c r="DM17" s="101"/>
      <c r="DN17" s="102"/>
      <c r="DO17" s="104"/>
      <c r="DP17" s="105"/>
      <c r="DQ17" s="105"/>
      <c r="DR17" s="106" t="s">
        <v>1389</v>
      </c>
      <c r="DS17" s="100">
        <v>3611.54873</v>
      </c>
      <c r="DT17" s="101">
        <v>1434.69886</v>
      </c>
      <c r="DU17" s="101">
        <v>1434.69886</v>
      </c>
      <c r="DV17" s="102"/>
      <c r="DW17" s="99"/>
      <c r="DX17" s="100"/>
      <c r="DY17" s="101"/>
      <c r="DZ17" s="101"/>
      <c r="EA17" s="101"/>
      <c r="EB17" s="101"/>
      <c r="EC17" s="103">
        <v>6691.6468800000002</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100"/>
      <c r="FL17" s="101"/>
      <c r="FM17" s="101"/>
      <c r="FN17" s="102"/>
      <c r="FO17" s="99"/>
      <c r="FP17" s="100"/>
      <c r="FQ17" s="102"/>
      <c r="FR17" s="100"/>
      <c r="FS17" s="101"/>
      <c r="FT17" s="101"/>
      <c r="FU17" s="101"/>
      <c r="FV17" s="102"/>
      <c r="FW17" s="100"/>
      <c r="FX17" s="102"/>
      <c r="FY17" s="100"/>
      <c r="FZ17" s="101"/>
      <c r="GA17" s="101"/>
      <c r="GB17" s="102"/>
      <c r="GC17" s="99"/>
      <c r="GD17" s="99"/>
      <c r="GE17" s="99"/>
      <c r="GF17" s="100"/>
      <c r="GG17" s="101"/>
      <c r="GH17" s="101"/>
      <c r="GI17" s="101"/>
      <c r="GJ17" s="102"/>
      <c r="GK17" s="100"/>
      <c r="GL17" s="101"/>
      <c r="GM17" s="101"/>
      <c r="GN17" s="102"/>
      <c r="GO17" s="99"/>
      <c r="GP17" s="100"/>
      <c r="GQ17" s="102"/>
      <c r="GR17" s="1"/>
      <c r="GS17" s="99">
        <v>2.38483</v>
      </c>
      <c r="GT17" s="100">
        <v>48.848520000000001</v>
      </c>
      <c r="GU17" s="102">
        <v>80.389309999999995</v>
      </c>
      <c r="GV17" s="99"/>
      <c r="GW17" s="99"/>
      <c r="GX17" s="99"/>
      <c r="GY17" s="99"/>
      <c r="GZ17" s="1"/>
      <c r="HA17" s="99"/>
      <c r="HB17" s="99"/>
      <c r="HC17" s="99"/>
      <c r="HD17" s="99"/>
      <c r="HE17" s="99"/>
      <c r="HF17" s="99"/>
      <c r="HG17" s="100"/>
      <c r="HH17" s="102"/>
      <c r="HI17" s="1"/>
      <c r="HJ17" s="100">
        <v>3611.54873</v>
      </c>
      <c r="HK17" s="101">
        <v>3549.79018</v>
      </c>
      <c r="HL17" s="102">
        <v>411.36748999999998</v>
      </c>
    </row>
    <row r="18" spans="1:220" x14ac:dyDescent="0.3">
      <c r="A18" s="1"/>
      <c r="B18" s="98" t="s">
        <v>795</v>
      </c>
      <c r="C18" s="99"/>
      <c r="D18" s="100"/>
      <c r="E18" s="101"/>
      <c r="F18" s="101">
        <v>8.8258700000000001</v>
      </c>
      <c r="G18" s="102">
        <v>8.5166900000000005</v>
      </c>
      <c r="H18" s="100"/>
      <c r="I18" s="102"/>
      <c r="J18" s="100"/>
      <c r="K18" s="102">
        <v>64.509399999999999</v>
      </c>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c r="BM18" s="100">
        <v>164.44227000000001</v>
      </c>
      <c r="BN18" s="101">
        <v>165.47058000000001</v>
      </c>
      <c r="BO18" s="101">
        <v>165.59853000000001</v>
      </c>
      <c r="BP18" s="101"/>
      <c r="BQ18" s="101"/>
      <c r="BR18" s="101"/>
      <c r="BS18" s="101"/>
      <c r="BT18" s="101">
        <v>525.18258000000003</v>
      </c>
      <c r="BU18" s="101"/>
      <c r="BV18" s="101">
        <v>110.49702000000001</v>
      </c>
      <c r="BW18" s="101">
        <v>206.49456000000001</v>
      </c>
      <c r="BX18" s="101">
        <v>206.11548999999999</v>
      </c>
      <c r="BY18" s="101"/>
      <c r="BZ18" s="102"/>
      <c r="CA18" s="100">
        <v>17.41583</v>
      </c>
      <c r="CB18" s="102">
        <v>44.053669999999997</v>
      </c>
      <c r="CC18" s="99"/>
      <c r="CD18" s="100"/>
      <c r="CE18" s="101"/>
      <c r="CF18" s="101"/>
      <c r="CG18" s="101"/>
      <c r="CH18" s="101"/>
      <c r="CI18" s="101">
        <v>118.14735</v>
      </c>
      <c r="CJ18" s="101">
        <v>52.418509999999998</v>
      </c>
      <c r="CK18" s="101">
        <v>53.710120000000003</v>
      </c>
      <c r="CL18" s="101"/>
      <c r="CM18" s="101"/>
      <c r="CN18" s="101"/>
      <c r="CO18" s="102">
        <v>191.19621000000001</v>
      </c>
      <c r="CP18" s="100">
        <v>180.55348000000001</v>
      </c>
      <c r="CQ18" s="101">
        <v>180.52450999999999</v>
      </c>
      <c r="CR18" s="101">
        <v>181.33356000000001</v>
      </c>
      <c r="CS18" s="102">
        <v>181.02912000000001</v>
      </c>
      <c r="CT18" s="100"/>
      <c r="CU18" s="102">
        <v>319.03766999999999</v>
      </c>
      <c r="CV18" s="100"/>
      <c r="CW18" s="101"/>
      <c r="CX18" s="103"/>
      <c r="CY18" s="100"/>
      <c r="CZ18" s="101">
        <v>6815.0519199999999</v>
      </c>
      <c r="DA18" s="101"/>
      <c r="DB18" s="102"/>
      <c r="DC18" s="100"/>
      <c r="DD18" s="101"/>
      <c r="DE18" s="101"/>
      <c r="DF18" s="101"/>
      <c r="DG18" s="101"/>
      <c r="DH18" s="101"/>
      <c r="DI18" s="101"/>
      <c r="DJ18" s="101"/>
      <c r="DK18" s="101"/>
      <c r="DL18" s="101"/>
      <c r="DM18" s="101"/>
      <c r="DN18" s="102"/>
      <c r="DO18" s="104"/>
      <c r="DP18" s="105"/>
      <c r="DQ18" s="105"/>
      <c r="DR18" s="106" t="s">
        <v>1389</v>
      </c>
      <c r="DS18" s="100">
        <v>3611.54873</v>
      </c>
      <c r="DT18" s="101">
        <v>1434.69886</v>
      </c>
      <c r="DU18" s="101">
        <v>1434.69886</v>
      </c>
      <c r="DV18" s="102"/>
      <c r="DW18" s="99"/>
      <c r="DX18" s="100"/>
      <c r="DY18" s="101"/>
      <c r="DZ18" s="101"/>
      <c r="EA18" s="101"/>
      <c r="EB18" s="101"/>
      <c r="EC18" s="103">
        <v>6710.9979199999998</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100"/>
      <c r="FL18" s="101"/>
      <c r="FM18" s="101"/>
      <c r="FN18" s="102"/>
      <c r="FO18" s="99"/>
      <c r="FP18" s="100"/>
      <c r="FQ18" s="102"/>
      <c r="FR18" s="100"/>
      <c r="FS18" s="101"/>
      <c r="FT18" s="101"/>
      <c r="FU18" s="101"/>
      <c r="FV18" s="102"/>
      <c r="FW18" s="100"/>
      <c r="FX18" s="102"/>
      <c r="FY18" s="100"/>
      <c r="FZ18" s="101"/>
      <c r="GA18" s="101"/>
      <c r="GB18" s="102"/>
      <c r="GC18" s="99"/>
      <c r="GD18" s="99"/>
      <c r="GE18" s="99"/>
      <c r="GF18" s="100"/>
      <c r="GG18" s="101"/>
      <c r="GH18" s="101"/>
      <c r="GI18" s="101"/>
      <c r="GJ18" s="102"/>
      <c r="GK18" s="100"/>
      <c r="GL18" s="101"/>
      <c r="GM18" s="101"/>
      <c r="GN18" s="102"/>
      <c r="GO18" s="99"/>
      <c r="GP18" s="100"/>
      <c r="GQ18" s="102"/>
      <c r="GR18" s="1"/>
      <c r="GS18" s="99">
        <v>2.38483</v>
      </c>
      <c r="GT18" s="100">
        <v>48.848520000000001</v>
      </c>
      <c r="GU18" s="102">
        <v>80.389309999999995</v>
      </c>
      <c r="GV18" s="99"/>
      <c r="GW18" s="99"/>
      <c r="GX18" s="99"/>
      <c r="GY18" s="99"/>
      <c r="GZ18" s="1"/>
      <c r="HA18" s="99"/>
      <c r="HB18" s="99"/>
      <c r="HC18" s="99"/>
      <c r="HD18" s="99"/>
      <c r="HE18" s="99"/>
      <c r="HF18" s="99"/>
      <c r="HG18" s="100"/>
      <c r="HH18" s="102"/>
      <c r="HI18" s="1"/>
      <c r="HJ18" s="100">
        <v>3611.54873</v>
      </c>
      <c r="HK18" s="101">
        <v>3549.79018</v>
      </c>
      <c r="HL18" s="102">
        <v>411.36748999999998</v>
      </c>
    </row>
    <row r="19" spans="1:220" x14ac:dyDescent="0.3">
      <c r="A19" s="1"/>
      <c r="B19" s="98" t="s">
        <v>796</v>
      </c>
      <c r="C19" s="99"/>
      <c r="D19" s="100"/>
      <c r="E19" s="101"/>
      <c r="F19" s="101">
        <v>8.8258700000000001</v>
      </c>
      <c r="G19" s="102">
        <v>8.5166900000000005</v>
      </c>
      <c r="H19" s="100"/>
      <c r="I19" s="102"/>
      <c r="J19" s="100"/>
      <c r="K19" s="102">
        <v>64.509399999999999</v>
      </c>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46.578000000000003</v>
      </c>
      <c r="BM19" s="100">
        <v>164.44227000000001</v>
      </c>
      <c r="BN19" s="101">
        <v>165.47058000000001</v>
      </c>
      <c r="BO19" s="101">
        <v>165.59853000000001</v>
      </c>
      <c r="BP19" s="101"/>
      <c r="BQ19" s="101"/>
      <c r="BR19" s="101"/>
      <c r="BS19" s="101"/>
      <c r="BT19" s="101">
        <v>525.18258000000003</v>
      </c>
      <c r="BU19" s="101"/>
      <c r="BV19" s="101">
        <v>110.49702000000001</v>
      </c>
      <c r="BW19" s="101">
        <v>206.49456000000001</v>
      </c>
      <c r="BX19" s="101">
        <v>206.11548999999999</v>
      </c>
      <c r="BY19" s="101"/>
      <c r="BZ19" s="102"/>
      <c r="CA19" s="100">
        <v>17.41583</v>
      </c>
      <c r="CB19" s="102">
        <v>44.053669999999997</v>
      </c>
      <c r="CC19" s="99"/>
      <c r="CD19" s="100"/>
      <c r="CE19" s="101"/>
      <c r="CF19" s="101"/>
      <c r="CG19" s="101"/>
      <c r="CH19" s="101"/>
      <c r="CI19" s="101">
        <v>118.14735</v>
      </c>
      <c r="CJ19" s="101">
        <v>52.418509999999998</v>
      </c>
      <c r="CK19" s="101">
        <v>53.710120000000003</v>
      </c>
      <c r="CL19" s="101"/>
      <c r="CM19" s="101"/>
      <c r="CN19" s="101"/>
      <c r="CO19" s="102">
        <v>191.19621000000001</v>
      </c>
      <c r="CP19" s="100">
        <v>180.55348000000001</v>
      </c>
      <c r="CQ19" s="101">
        <v>180.52450999999999</v>
      </c>
      <c r="CR19" s="101">
        <v>181.33356000000001</v>
      </c>
      <c r="CS19" s="102">
        <v>181.02912000000001</v>
      </c>
      <c r="CT19" s="100"/>
      <c r="CU19" s="102">
        <v>319.03766999999999</v>
      </c>
      <c r="CV19" s="100"/>
      <c r="CW19" s="101"/>
      <c r="CX19" s="103"/>
      <c r="CY19" s="100"/>
      <c r="CZ19" s="101">
        <v>6946.1194599999999</v>
      </c>
      <c r="DA19" s="101"/>
      <c r="DB19" s="102"/>
      <c r="DC19" s="100"/>
      <c r="DD19" s="101"/>
      <c r="DE19" s="101"/>
      <c r="DF19" s="101"/>
      <c r="DG19" s="101"/>
      <c r="DH19" s="101"/>
      <c r="DI19" s="101"/>
      <c r="DJ19" s="101"/>
      <c r="DK19" s="101"/>
      <c r="DL19" s="101"/>
      <c r="DM19" s="101"/>
      <c r="DN19" s="102"/>
      <c r="DO19" s="104"/>
      <c r="DP19" s="105"/>
      <c r="DQ19" s="105"/>
      <c r="DR19" s="106" t="s">
        <v>1389</v>
      </c>
      <c r="DS19" s="100">
        <v>3658.12673</v>
      </c>
      <c r="DT19" s="101">
        <v>1481.2768599999999</v>
      </c>
      <c r="DU19" s="101">
        <v>1481.2768599999999</v>
      </c>
      <c r="DV19" s="102"/>
      <c r="DW19" s="99"/>
      <c r="DX19" s="100"/>
      <c r="DY19" s="101"/>
      <c r="DZ19" s="101"/>
      <c r="EA19" s="101"/>
      <c r="EB19" s="101"/>
      <c r="EC19" s="103">
        <v>6843.4364599999999</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100"/>
      <c r="FL19" s="101"/>
      <c r="FM19" s="101"/>
      <c r="FN19" s="102"/>
      <c r="FO19" s="99"/>
      <c r="FP19" s="100"/>
      <c r="FQ19" s="102"/>
      <c r="FR19" s="100"/>
      <c r="FS19" s="101"/>
      <c r="FT19" s="101"/>
      <c r="FU19" s="101"/>
      <c r="FV19" s="102"/>
      <c r="FW19" s="100"/>
      <c r="FX19" s="102"/>
      <c r="FY19" s="100"/>
      <c r="FZ19" s="101"/>
      <c r="GA19" s="101"/>
      <c r="GB19" s="102"/>
      <c r="GC19" s="99"/>
      <c r="GD19" s="99"/>
      <c r="GE19" s="99"/>
      <c r="GF19" s="100"/>
      <c r="GG19" s="101"/>
      <c r="GH19" s="101"/>
      <c r="GI19" s="101"/>
      <c r="GJ19" s="102"/>
      <c r="GK19" s="100"/>
      <c r="GL19" s="101"/>
      <c r="GM19" s="101"/>
      <c r="GN19" s="102"/>
      <c r="GO19" s="99"/>
      <c r="GP19" s="100"/>
      <c r="GQ19" s="102"/>
      <c r="GR19" s="1"/>
      <c r="GS19" s="99">
        <v>2.38483</v>
      </c>
      <c r="GT19" s="100">
        <v>48.848520000000001</v>
      </c>
      <c r="GU19" s="102">
        <v>80.389309999999995</v>
      </c>
      <c r="GV19" s="99"/>
      <c r="GW19" s="99"/>
      <c r="GX19" s="99"/>
      <c r="GY19" s="99"/>
      <c r="GZ19" s="1"/>
      <c r="HA19" s="99"/>
      <c r="HB19" s="99"/>
      <c r="HC19" s="99"/>
      <c r="HD19" s="99"/>
      <c r="HE19" s="99"/>
      <c r="HF19" s="99"/>
      <c r="HG19" s="100"/>
      <c r="HH19" s="102"/>
      <c r="HI19" s="1"/>
      <c r="HJ19" s="100">
        <v>3658.12673</v>
      </c>
      <c r="HK19" s="101">
        <v>3596.3681799999999</v>
      </c>
      <c r="HL19" s="102">
        <v>411.36748999999998</v>
      </c>
    </row>
    <row r="20" spans="1:220" x14ac:dyDescent="0.3">
      <c r="A20" s="1"/>
      <c r="B20" s="98" t="s">
        <v>797</v>
      </c>
      <c r="C20" s="99"/>
      <c r="D20" s="100"/>
      <c r="E20" s="101"/>
      <c r="F20" s="101">
        <v>8.8258700000000001</v>
      </c>
      <c r="G20" s="102">
        <v>8.5166900000000005</v>
      </c>
      <c r="H20" s="100"/>
      <c r="I20" s="102"/>
      <c r="J20" s="100"/>
      <c r="K20" s="102">
        <v>64.509399999999999</v>
      </c>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46.578000000000003</v>
      </c>
      <c r="BM20" s="100">
        <v>164.44227000000001</v>
      </c>
      <c r="BN20" s="101">
        <v>165.47058000000001</v>
      </c>
      <c r="BO20" s="101">
        <v>165.59853000000001</v>
      </c>
      <c r="BP20" s="101"/>
      <c r="BQ20" s="101"/>
      <c r="BR20" s="101"/>
      <c r="BS20" s="101"/>
      <c r="BT20" s="101">
        <v>525.18258000000003</v>
      </c>
      <c r="BU20" s="101"/>
      <c r="BV20" s="101">
        <v>110.49702000000001</v>
      </c>
      <c r="BW20" s="101">
        <v>206.49456000000001</v>
      </c>
      <c r="BX20" s="101">
        <v>206.11548999999999</v>
      </c>
      <c r="BY20" s="101"/>
      <c r="BZ20" s="102"/>
      <c r="CA20" s="100">
        <v>17.41583</v>
      </c>
      <c r="CB20" s="102">
        <v>44.053669999999997</v>
      </c>
      <c r="CC20" s="99"/>
      <c r="CD20" s="100"/>
      <c r="CE20" s="101"/>
      <c r="CF20" s="101"/>
      <c r="CG20" s="101"/>
      <c r="CH20" s="101"/>
      <c r="CI20" s="101">
        <v>118.14735</v>
      </c>
      <c r="CJ20" s="101">
        <v>52.418509999999998</v>
      </c>
      <c r="CK20" s="101">
        <v>53.710120000000003</v>
      </c>
      <c r="CL20" s="101"/>
      <c r="CM20" s="101"/>
      <c r="CN20" s="101"/>
      <c r="CO20" s="102">
        <v>191.19621000000001</v>
      </c>
      <c r="CP20" s="100">
        <v>180.55348000000001</v>
      </c>
      <c r="CQ20" s="101">
        <v>180.52450999999999</v>
      </c>
      <c r="CR20" s="101">
        <v>181.33356000000001</v>
      </c>
      <c r="CS20" s="102">
        <v>181.02912000000001</v>
      </c>
      <c r="CT20" s="100"/>
      <c r="CU20" s="102">
        <v>319.03766999999999</v>
      </c>
      <c r="CV20" s="100"/>
      <c r="CW20" s="101"/>
      <c r="CX20" s="103"/>
      <c r="CY20" s="100"/>
      <c r="CZ20" s="101">
        <v>6953.5388899999998</v>
      </c>
      <c r="DA20" s="101"/>
      <c r="DB20" s="102"/>
      <c r="DC20" s="100"/>
      <c r="DD20" s="101"/>
      <c r="DE20" s="101"/>
      <c r="DF20" s="101"/>
      <c r="DG20" s="101"/>
      <c r="DH20" s="101"/>
      <c r="DI20" s="101"/>
      <c r="DJ20" s="101"/>
      <c r="DK20" s="101"/>
      <c r="DL20" s="101"/>
      <c r="DM20" s="101"/>
      <c r="DN20" s="102"/>
      <c r="DO20" s="104"/>
      <c r="DP20" s="105"/>
      <c r="DQ20" s="105"/>
      <c r="DR20" s="106" t="s">
        <v>1389</v>
      </c>
      <c r="DS20" s="100">
        <v>3658.12673</v>
      </c>
      <c r="DT20" s="101">
        <v>1481.2768599999999</v>
      </c>
      <c r="DU20" s="101">
        <v>1481.2768599999999</v>
      </c>
      <c r="DV20" s="102"/>
      <c r="DW20" s="99"/>
      <c r="DX20" s="100"/>
      <c r="DY20" s="101"/>
      <c r="DZ20" s="101"/>
      <c r="EA20" s="101"/>
      <c r="EB20" s="101"/>
      <c r="EC20" s="103">
        <v>6851.0358900000001</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100"/>
      <c r="FL20" s="101"/>
      <c r="FM20" s="101"/>
      <c r="FN20" s="102"/>
      <c r="FO20" s="99"/>
      <c r="FP20" s="100"/>
      <c r="FQ20" s="102"/>
      <c r="FR20" s="100"/>
      <c r="FS20" s="101"/>
      <c r="FT20" s="101"/>
      <c r="FU20" s="101"/>
      <c r="FV20" s="102"/>
      <c r="FW20" s="100"/>
      <c r="FX20" s="102"/>
      <c r="FY20" s="100"/>
      <c r="FZ20" s="101"/>
      <c r="GA20" s="101"/>
      <c r="GB20" s="102"/>
      <c r="GC20" s="99"/>
      <c r="GD20" s="99"/>
      <c r="GE20" s="99"/>
      <c r="GF20" s="100"/>
      <c r="GG20" s="101"/>
      <c r="GH20" s="101"/>
      <c r="GI20" s="101"/>
      <c r="GJ20" s="102"/>
      <c r="GK20" s="100"/>
      <c r="GL20" s="101"/>
      <c r="GM20" s="101"/>
      <c r="GN20" s="102"/>
      <c r="GO20" s="99"/>
      <c r="GP20" s="100"/>
      <c r="GQ20" s="102"/>
      <c r="GR20" s="1"/>
      <c r="GS20" s="99">
        <v>2.38483</v>
      </c>
      <c r="GT20" s="100">
        <v>48.848520000000001</v>
      </c>
      <c r="GU20" s="102">
        <v>80.389309999999995</v>
      </c>
      <c r="GV20" s="99"/>
      <c r="GW20" s="99"/>
      <c r="GX20" s="99"/>
      <c r="GY20" s="99"/>
      <c r="GZ20" s="1"/>
      <c r="HA20" s="99"/>
      <c r="HB20" s="99"/>
      <c r="HC20" s="99"/>
      <c r="HD20" s="99"/>
      <c r="HE20" s="99"/>
      <c r="HF20" s="99"/>
      <c r="HG20" s="100"/>
      <c r="HH20" s="102"/>
      <c r="HI20" s="1"/>
      <c r="HJ20" s="100">
        <v>3658.12673</v>
      </c>
      <c r="HK20" s="101">
        <v>3596.3681799999999</v>
      </c>
      <c r="HL20" s="102">
        <v>411.36748999999998</v>
      </c>
    </row>
    <row r="21" spans="1:220" x14ac:dyDescent="0.3">
      <c r="A21" s="1"/>
      <c r="B21" s="98" t="s">
        <v>798</v>
      </c>
      <c r="C21" s="99"/>
      <c r="D21" s="100"/>
      <c r="E21" s="101"/>
      <c r="F21" s="101">
        <v>8.8258700000000001</v>
      </c>
      <c r="G21" s="102">
        <v>8.5166900000000005</v>
      </c>
      <c r="H21" s="100"/>
      <c r="I21" s="102"/>
      <c r="J21" s="100"/>
      <c r="K21" s="102">
        <v>64.509399999999999</v>
      </c>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v>46.578000000000003</v>
      </c>
      <c r="BM21" s="100">
        <v>164.44227000000001</v>
      </c>
      <c r="BN21" s="101">
        <v>165.47058000000001</v>
      </c>
      <c r="BO21" s="101">
        <v>165.59853000000001</v>
      </c>
      <c r="BP21" s="101"/>
      <c r="BQ21" s="101"/>
      <c r="BR21" s="101"/>
      <c r="BS21" s="101"/>
      <c r="BT21" s="101">
        <v>525.18258000000003</v>
      </c>
      <c r="BU21" s="101"/>
      <c r="BV21" s="101">
        <v>110.49702000000001</v>
      </c>
      <c r="BW21" s="101">
        <v>206.49456000000001</v>
      </c>
      <c r="BX21" s="101">
        <v>206.11548999999999</v>
      </c>
      <c r="BY21" s="101"/>
      <c r="BZ21" s="102"/>
      <c r="CA21" s="100">
        <v>17.41583</v>
      </c>
      <c r="CB21" s="102">
        <v>44.053669999999997</v>
      </c>
      <c r="CC21" s="99"/>
      <c r="CD21" s="100"/>
      <c r="CE21" s="101"/>
      <c r="CF21" s="101"/>
      <c r="CG21" s="101"/>
      <c r="CH21" s="101"/>
      <c r="CI21" s="101">
        <v>118.14735</v>
      </c>
      <c r="CJ21" s="101">
        <v>52.418509999999998</v>
      </c>
      <c r="CK21" s="101">
        <v>53.710120000000003</v>
      </c>
      <c r="CL21" s="101"/>
      <c r="CM21" s="101"/>
      <c r="CN21" s="101"/>
      <c r="CO21" s="102">
        <v>191.19621000000001</v>
      </c>
      <c r="CP21" s="100">
        <v>180.55348000000001</v>
      </c>
      <c r="CQ21" s="101">
        <v>180.52450999999999</v>
      </c>
      <c r="CR21" s="101">
        <v>181.33356000000001</v>
      </c>
      <c r="CS21" s="102">
        <v>181.02912000000001</v>
      </c>
      <c r="CT21" s="100"/>
      <c r="CU21" s="102">
        <v>319.03766999999999</v>
      </c>
      <c r="CV21" s="100"/>
      <c r="CW21" s="101"/>
      <c r="CX21" s="103"/>
      <c r="CY21" s="100"/>
      <c r="CZ21" s="101">
        <v>7191.2300599999999</v>
      </c>
      <c r="DA21" s="101"/>
      <c r="DB21" s="102"/>
      <c r="DC21" s="100"/>
      <c r="DD21" s="101"/>
      <c r="DE21" s="101"/>
      <c r="DF21" s="101"/>
      <c r="DG21" s="101"/>
      <c r="DH21" s="101"/>
      <c r="DI21" s="101"/>
      <c r="DJ21" s="101"/>
      <c r="DK21" s="101"/>
      <c r="DL21" s="101"/>
      <c r="DM21" s="101"/>
      <c r="DN21" s="102"/>
      <c r="DO21" s="104"/>
      <c r="DP21" s="105"/>
      <c r="DQ21" s="105"/>
      <c r="DR21" s="106" t="s">
        <v>1389</v>
      </c>
      <c r="DS21" s="100">
        <v>3658.12673</v>
      </c>
      <c r="DT21" s="101">
        <v>1481.2768599999999</v>
      </c>
      <c r="DU21" s="101">
        <v>1481.2768599999999</v>
      </c>
      <c r="DV21" s="102"/>
      <c r="DW21" s="99"/>
      <c r="DX21" s="100"/>
      <c r="DY21" s="101"/>
      <c r="DZ21" s="101"/>
      <c r="EA21" s="101"/>
      <c r="EB21" s="101"/>
      <c r="EC21" s="103">
        <v>7089.0355600000003</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100"/>
      <c r="FL21" s="101"/>
      <c r="FM21" s="101"/>
      <c r="FN21" s="102"/>
      <c r="FO21" s="99"/>
      <c r="FP21" s="100"/>
      <c r="FQ21" s="102"/>
      <c r="FR21" s="100"/>
      <c r="FS21" s="101"/>
      <c r="FT21" s="101"/>
      <c r="FU21" s="101"/>
      <c r="FV21" s="102"/>
      <c r="FW21" s="100"/>
      <c r="FX21" s="102"/>
      <c r="FY21" s="100"/>
      <c r="FZ21" s="101"/>
      <c r="GA21" s="101"/>
      <c r="GB21" s="102"/>
      <c r="GC21" s="99"/>
      <c r="GD21" s="99"/>
      <c r="GE21" s="99"/>
      <c r="GF21" s="100"/>
      <c r="GG21" s="101"/>
      <c r="GH21" s="101"/>
      <c r="GI21" s="101"/>
      <c r="GJ21" s="102"/>
      <c r="GK21" s="100"/>
      <c r="GL21" s="101"/>
      <c r="GM21" s="101"/>
      <c r="GN21" s="102"/>
      <c r="GO21" s="99"/>
      <c r="GP21" s="100"/>
      <c r="GQ21" s="102"/>
      <c r="GR21" s="1"/>
      <c r="GS21" s="99">
        <v>2.38483</v>
      </c>
      <c r="GT21" s="100">
        <v>48.848520000000001</v>
      </c>
      <c r="GU21" s="102">
        <v>80.389309999999995</v>
      </c>
      <c r="GV21" s="99"/>
      <c r="GW21" s="99"/>
      <c r="GX21" s="99"/>
      <c r="GY21" s="99"/>
      <c r="GZ21" s="1"/>
      <c r="HA21" s="99"/>
      <c r="HB21" s="99"/>
      <c r="HC21" s="99"/>
      <c r="HD21" s="99"/>
      <c r="HE21" s="99"/>
      <c r="HF21" s="99"/>
      <c r="HG21" s="100"/>
      <c r="HH21" s="102"/>
      <c r="HI21" s="1"/>
      <c r="HJ21" s="100">
        <v>3658.12673</v>
      </c>
      <c r="HK21" s="101">
        <v>3596.3681799999999</v>
      </c>
      <c r="HL21" s="102">
        <v>411.36748999999998</v>
      </c>
    </row>
    <row r="22" spans="1:220" x14ac:dyDescent="0.3">
      <c r="A22" s="1"/>
      <c r="B22" s="98" t="s">
        <v>799</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v>46.578000000000003</v>
      </c>
      <c r="BM22" s="100">
        <v>164.44227000000001</v>
      </c>
      <c r="BN22" s="101">
        <v>165.47058000000001</v>
      </c>
      <c r="BO22" s="101">
        <v>165.59853000000001</v>
      </c>
      <c r="BP22" s="101"/>
      <c r="BQ22" s="101"/>
      <c r="BR22" s="101"/>
      <c r="BS22" s="101"/>
      <c r="BT22" s="101">
        <v>525.18258000000003</v>
      </c>
      <c r="BU22" s="101"/>
      <c r="BV22" s="101">
        <v>110.49702000000001</v>
      </c>
      <c r="BW22" s="101">
        <v>206.49456000000001</v>
      </c>
      <c r="BX22" s="101">
        <v>206.11548999999999</v>
      </c>
      <c r="BY22" s="101"/>
      <c r="BZ22" s="102"/>
      <c r="CA22" s="100">
        <v>17.41583</v>
      </c>
      <c r="CB22" s="102">
        <v>44.053669999999997</v>
      </c>
      <c r="CC22" s="99"/>
      <c r="CD22" s="100"/>
      <c r="CE22" s="101"/>
      <c r="CF22" s="101"/>
      <c r="CG22" s="101"/>
      <c r="CH22" s="101"/>
      <c r="CI22" s="101">
        <v>118.14735</v>
      </c>
      <c r="CJ22" s="101">
        <v>52.418509999999998</v>
      </c>
      <c r="CK22" s="101">
        <v>53.710120000000003</v>
      </c>
      <c r="CL22" s="101"/>
      <c r="CM22" s="101"/>
      <c r="CN22" s="101"/>
      <c r="CO22" s="102">
        <v>191.19621000000001</v>
      </c>
      <c r="CP22" s="100">
        <v>180.55348000000001</v>
      </c>
      <c r="CQ22" s="101">
        <v>180.52450999999999</v>
      </c>
      <c r="CR22" s="101">
        <v>181.33356000000001</v>
      </c>
      <c r="CS22" s="102">
        <v>181.02912000000001</v>
      </c>
      <c r="CT22" s="100"/>
      <c r="CU22" s="102">
        <v>319.03766999999999</v>
      </c>
      <c r="CV22" s="100"/>
      <c r="CW22" s="101"/>
      <c r="CX22" s="103"/>
      <c r="CY22" s="100"/>
      <c r="CZ22" s="101">
        <v>7287.0140099999999</v>
      </c>
      <c r="DA22" s="101"/>
      <c r="DB22" s="102"/>
      <c r="DC22" s="100"/>
      <c r="DD22" s="101"/>
      <c r="DE22" s="101"/>
      <c r="DF22" s="101"/>
      <c r="DG22" s="101"/>
      <c r="DH22" s="101"/>
      <c r="DI22" s="101"/>
      <c r="DJ22" s="101"/>
      <c r="DK22" s="101"/>
      <c r="DL22" s="101"/>
      <c r="DM22" s="101"/>
      <c r="DN22" s="102"/>
      <c r="DO22" s="104"/>
      <c r="DP22" s="105"/>
      <c r="DQ22" s="105"/>
      <c r="DR22" s="106" t="s">
        <v>1390</v>
      </c>
      <c r="DS22" s="100">
        <v>3593.61733</v>
      </c>
      <c r="DT22" s="101">
        <v>1416.76746</v>
      </c>
      <c r="DU22" s="101">
        <v>1416.76746</v>
      </c>
      <c r="DV22" s="102"/>
      <c r="DW22" s="99"/>
      <c r="DX22" s="100"/>
      <c r="DY22" s="101"/>
      <c r="DZ22" s="101"/>
      <c r="EA22" s="101"/>
      <c r="EB22" s="101"/>
      <c r="EC22" s="103">
        <v>7184.8205099999996</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100"/>
      <c r="FL22" s="101"/>
      <c r="FM22" s="101"/>
      <c r="FN22" s="102"/>
      <c r="FO22" s="99"/>
      <c r="FP22" s="100"/>
      <c r="FQ22" s="102"/>
      <c r="FR22" s="100"/>
      <c r="FS22" s="101"/>
      <c r="FT22" s="101"/>
      <c r="FU22" s="101"/>
      <c r="FV22" s="102"/>
      <c r="FW22" s="100"/>
      <c r="FX22" s="102"/>
      <c r="FY22" s="100"/>
      <c r="FZ22" s="101"/>
      <c r="GA22" s="101"/>
      <c r="GB22" s="102"/>
      <c r="GC22" s="99"/>
      <c r="GD22" s="99"/>
      <c r="GE22" s="99"/>
      <c r="GF22" s="100"/>
      <c r="GG22" s="101"/>
      <c r="GH22" s="101"/>
      <c r="GI22" s="101"/>
      <c r="GJ22" s="102"/>
      <c r="GK22" s="100"/>
      <c r="GL22" s="101"/>
      <c r="GM22" s="101"/>
      <c r="GN22" s="102"/>
      <c r="GO22" s="99"/>
      <c r="GP22" s="100"/>
      <c r="GQ22" s="102"/>
      <c r="GR22" s="1"/>
      <c r="GS22" s="99">
        <v>2.38483</v>
      </c>
      <c r="GT22" s="100">
        <v>48.848520000000001</v>
      </c>
      <c r="GU22" s="102">
        <v>80.389309999999995</v>
      </c>
      <c r="GV22" s="99"/>
      <c r="GW22" s="99"/>
      <c r="GX22" s="99"/>
      <c r="GY22" s="99"/>
      <c r="GZ22" s="1"/>
      <c r="HA22" s="99"/>
      <c r="HB22" s="99"/>
      <c r="HC22" s="99"/>
      <c r="HD22" s="99"/>
      <c r="HE22" s="99"/>
      <c r="HF22" s="99"/>
      <c r="HG22" s="100"/>
      <c r="HH22" s="102"/>
      <c r="HI22" s="1"/>
      <c r="HJ22" s="100">
        <v>3593.61733</v>
      </c>
      <c r="HK22" s="101">
        <v>3531.85878</v>
      </c>
      <c r="HL22" s="102">
        <v>411.36748999999998</v>
      </c>
    </row>
    <row r="23" spans="1:220" x14ac:dyDescent="0.3">
      <c r="A23" s="1"/>
      <c r="B23" s="98" t="s">
        <v>800</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164.44227000000001</v>
      </c>
      <c r="BN23" s="101">
        <v>165.47058000000001</v>
      </c>
      <c r="BO23" s="101">
        <v>165.59853000000001</v>
      </c>
      <c r="BP23" s="101"/>
      <c r="BQ23" s="101"/>
      <c r="BR23" s="101"/>
      <c r="BS23" s="101"/>
      <c r="BT23" s="101">
        <v>525.18258000000003</v>
      </c>
      <c r="BU23" s="101"/>
      <c r="BV23" s="101">
        <v>110.49702000000001</v>
      </c>
      <c r="BW23" s="101">
        <v>206.49456000000001</v>
      </c>
      <c r="BX23" s="101">
        <v>206.11548999999999</v>
      </c>
      <c r="BY23" s="101"/>
      <c r="BZ23" s="102"/>
      <c r="CA23" s="100">
        <v>17.41583</v>
      </c>
      <c r="CB23" s="102">
        <v>44.053669999999997</v>
      </c>
      <c r="CC23" s="99"/>
      <c r="CD23" s="100"/>
      <c r="CE23" s="101"/>
      <c r="CF23" s="101"/>
      <c r="CG23" s="101"/>
      <c r="CH23" s="101"/>
      <c r="CI23" s="101">
        <v>118.14735</v>
      </c>
      <c r="CJ23" s="101">
        <v>52.418509999999998</v>
      </c>
      <c r="CK23" s="101">
        <v>53.710120000000003</v>
      </c>
      <c r="CL23" s="101"/>
      <c r="CM23" s="101"/>
      <c r="CN23" s="101"/>
      <c r="CO23" s="102">
        <v>191.19621000000001</v>
      </c>
      <c r="CP23" s="100">
        <v>180.55348000000001</v>
      </c>
      <c r="CQ23" s="101">
        <v>180.52450999999999</v>
      </c>
      <c r="CR23" s="101">
        <v>181.33356000000001</v>
      </c>
      <c r="CS23" s="102">
        <v>181.02912000000001</v>
      </c>
      <c r="CT23" s="100"/>
      <c r="CU23" s="102">
        <v>319.03766999999999</v>
      </c>
      <c r="CV23" s="100"/>
      <c r="CW23" s="101"/>
      <c r="CX23" s="103"/>
      <c r="CY23" s="100"/>
      <c r="CZ23" s="101">
        <v>7454.9518600000001</v>
      </c>
      <c r="DA23" s="101"/>
      <c r="DB23" s="102"/>
      <c r="DC23" s="100"/>
      <c r="DD23" s="101"/>
      <c r="DE23" s="101"/>
      <c r="DF23" s="101"/>
      <c r="DG23" s="101"/>
      <c r="DH23" s="101"/>
      <c r="DI23" s="101"/>
      <c r="DJ23" s="101"/>
      <c r="DK23" s="101"/>
      <c r="DL23" s="101"/>
      <c r="DM23" s="101"/>
      <c r="DN23" s="102"/>
      <c r="DO23" s="104"/>
      <c r="DP23" s="105"/>
      <c r="DQ23" s="105"/>
      <c r="DR23" s="106" t="s">
        <v>1390</v>
      </c>
      <c r="DS23" s="100">
        <v>3547.0393300000001</v>
      </c>
      <c r="DT23" s="101">
        <v>1370.1894600000001</v>
      </c>
      <c r="DU23" s="101">
        <v>1370.1894600000001</v>
      </c>
      <c r="DV23" s="102"/>
      <c r="DW23" s="99"/>
      <c r="DX23" s="100"/>
      <c r="DY23" s="101"/>
      <c r="DZ23" s="101"/>
      <c r="EA23" s="101"/>
      <c r="EB23" s="101"/>
      <c r="EC23" s="103">
        <v>7354.1288599999998</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100"/>
      <c r="FL23" s="101"/>
      <c r="FM23" s="101"/>
      <c r="FN23" s="102"/>
      <c r="FO23" s="99"/>
      <c r="FP23" s="100"/>
      <c r="FQ23" s="102"/>
      <c r="FR23" s="100"/>
      <c r="FS23" s="101"/>
      <c r="FT23" s="101"/>
      <c r="FU23" s="101"/>
      <c r="FV23" s="102"/>
      <c r="FW23" s="100"/>
      <c r="FX23" s="102"/>
      <c r="FY23" s="100"/>
      <c r="FZ23" s="101"/>
      <c r="GA23" s="101"/>
      <c r="GB23" s="102"/>
      <c r="GC23" s="99"/>
      <c r="GD23" s="99"/>
      <c r="GE23" s="99"/>
      <c r="GF23" s="100"/>
      <c r="GG23" s="101"/>
      <c r="GH23" s="101"/>
      <c r="GI23" s="101"/>
      <c r="GJ23" s="102"/>
      <c r="GK23" s="100"/>
      <c r="GL23" s="101"/>
      <c r="GM23" s="101"/>
      <c r="GN23" s="102"/>
      <c r="GO23" s="99"/>
      <c r="GP23" s="100"/>
      <c r="GQ23" s="102"/>
      <c r="GR23" s="1"/>
      <c r="GS23" s="99">
        <v>2.38483</v>
      </c>
      <c r="GT23" s="100">
        <v>48.848520000000001</v>
      </c>
      <c r="GU23" s="102">
        <v>80.389309999999995</v>
      </c>
      <c r="GV23" s="99"/>
      <c r="GW23" s="99"/>
      <c r="GX23" s="99"/>
      <c r="GY23" s="99"/>
      <c r="GZ23" s="1"/>
      <c r="HA23" s="99"/>
      <c r="HB23" s="99"/>
      <c r="HC23" s="99"/>
      <c r="HD23" s="99"/>
      <c r="HE23" s="99"/>
      <c r="HF23" s="99"/>
      <c r="HG23" s="100"/>
      <c r="HH23" s="102"/>
      <c r="HI23" s="1"/>
      <c r="HJ23" s="100">
        <v>3547.0393300000001</v>
      </c>
      <c r="HK23" s="101">
        <v>3485.28078</v>
      </c>
      <c r="HL23" s="102">
        <v>411.36748999999998</v>
      </c>
    </row>
    <row r="24" spans="1:220" x14ac:dyDescent="0.3">
      <c r="A24" s="1"/>
      <c r="B24" s="98" t="s">
        <v>801</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164.44227000000001</v>
      </c>
      <c r="BN24" s="101">
        <v>165.47058000000001</v>
      </c>
      <c r="BO24" s="101">
        <v>165.59853000000001</v>
      </c>
      <c r="BP24" s="101"/>
      <c r="BQ24" s="101"/>
      <c r="BR24" s="101"/>
      <c r="BS24" s="101"/>
      <c r="BT24" s="101">
        <v>525.18258000000003</v>
      </c>
      <c r="BU24" s="101"/>
      <c r="BV24" s="101">
        <v>110.49702000000001</v>
      </c>
      <c r="BW24" s="101">
        <v>206.49456000000001</v>
      </c>
      <c r="BX24" s="101">
        <v>206.11548999999999</v>
      </c>
      <c r="BY24" s="101"/>
      <c r="BZ24" s="102"/>
      <c r="CA24" s="100">
        <v>17.41583</v>
      </c>
      <c r="CB24" s="102">
        <v>44.053669999999997</v>
      </c>
      <c r="CC24" s="99"/>
      <c r="CD24" s="100"/>
      <c r="CE24" s="101"/>
      <c r="CF24" s="101"/>
      <c r="CG24" s="101"/>
      <c r="CH24" s="101"/>
      <c r="CI24" s="101">
        <v>118.14735</v>
      </c>
      <c r="CJ24" s="101">
        <v>52.418509999999998</v>
      </c>
      <c r="CK24" s="101">
        <v>53.710120000000003</v>
      </c>
      <c r="CL24" s="101"/>
      <c r="CM24" s="101"/>
      <c r="CN24" s="101"/>
      <c r="CO24" s="102">
        <v>191.19621000000001</v>
      </c>
      <c r="CP24" s="100">
        <v>180.55348000000001</v>
      </c>
      <c r="CQ24" s="101">
        <v>180.52450999999999</v>
      </c>
      <c r="CR24" s="101">
        <v>181.33356000000001</v>
      </c>
      <c r="CS24" s="102">
        <v>181.02912000000001</v>
      </c>
      <c r="CT24" s="100"/>
      <c r="CU24" s="102">
        <v>319.03766999999999</v>
      </c>
      <c r="CV24" s="100"/>
      <c r="CW24" s="101"/>
      <c r="CX24" s="103"/>
      <c r="CY24" s="100"/>
      <c r="CZ24" s="101">
        <v>7472.7469700000001</v>
      </c>
      <c r="DA24" s="101"/>
      <c r="DB24" s="102"/>
      <c r="DC24" s="100"/>
      <c r="DD24" s="101"/>
      <c r="DE24" s="101"/>
      <c r="DF24" s="101"/>
      <c r="DG24" s="101"/>
      <c r="DH24" s="101"/>
      <c r="DI24" s="101"/>
      <c r="DJ24" s="101"/>
      <c r="DK24" s="101"/>
      <c r="DL24" s="101"/>
      <c r="DM24" s="101"/>
      <c r="DN24" s="102"/>
      <c r="DO24" s="104"/>
      <c r="DP24" s="105"/>
      <c r="DQ24" s="105"/>
      <c r="DR24" s="106" t="s">
        <v>1390</v>
      </c>
      <c r="DS24" s="100">
        <v>3547.0393300000001</v>
      </c>
      <c r="DT24" s="101">
        <v>1370.1894600000001</v>
      </c>
      <c r="DU24" s="101">
        <v>1370.1894600000001</v>
      </c>
      <c r="DV24" s="102"/>
      <c r="DW24" s="99"/>
      <c r="DX24" s="100"/>
      <c r="DY24" s="101"/>
      <c r="DZ24" s="101"/>
      <c r="EA24" s="101"/>
      <c r="EB24" s="101"/>
      <c r="EC24" s="103">
        <v>7372.3339699999997</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100"/>
      <c r="FL24" s="101"/>
      <c r="FM24" s="101"/>
      <c r="FN24" s="102"/>
      <c r="FO24" s="99"/>
      <c r="FP24" s="100"/>
      <c r="FQ24" s="102"/>
      <c r="FR24" s="100"/>
      <c r="FS24" s="101"/>
      <c r="FT24" s="101"/>
      <c r="FU24" s="101"/>
      <c r="FV24" s="102"/>
      <c r="FW24" s="100"/>
      <c r="FX24" s="102"/>
      <c r="FY24" s="100"/>
      <c r="FZ24" s="101"/>
      <c r="GA24" s="101"/>
      <c r="GB24" s="102"/>
      <c r="GC24" s="99"/>
      <c r="GD24" s="99"/>
      <c r="GE24" s="99"/>
      <c r="GF24" s="100"/>
      <c r="GG24" s="101"/>
      <c r="GH24" s="101"/>
      <c r="GI24" s="101"/>
      <c r="GJ24" s="102"/>
      <c r="GK24" s="100"/>
      <c r="GL24" s="101"/>
      <c r="GM24" s="101"/>
      <c r="GN24" s="102"/>
      <c r="GO24" s="99"/>
      <c r="GP24" s="100"/>
      <c r="GQ24" s="102"/>
      <c r="GR24" s="1"/>
      <c r="GS24" s="99">
        <v>2.38483</v>
      </c>
      <c r="GT24" s="100">
        <v>48.848520000000001</v>
      </c>
      <c r="GU24" s="102">
        <v>80.389309999999995</v>
      </c>
      <c r="GV24" s="99"/>
      <c r="GW24" s="99"/>
      <c r="GX24" s="99"/>
      <c r="GY24" s="99"/>
      <c r="GZ24" s="1"/>
      <c r="HA24" s="99"/>
      <c r="HB24" s="99"/>
      <c r="HC24" s="99"/>
      <c r="HD24" s="99"/>
      <c r="HE24" s="99"/>
      <c r="HF24" s="99"/>
      <c r="HG24" s="100"/>
      <c r="HH24" s="102"/>
      <c r="HI24" s="1"/>
      <c r="HJ24" s="100">
        <v>3547.0393300000001</v>
      </c>
      <c r="HK24" s="101">
        <v>3485.28078</v>
      </c>
      <c r="HL24" s="102">
        <v>411.36748999999998</v>
      </c>
    </row>
    <row r="25" spans="1:220" x14ac:dyDescent="0.3">
      <c r="A25" s="1"/>
      <c r="B25" s="98" t="s">
        <v>802</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164.44227000000001</v>
      </c>
      <c r="BN25" s="101">
        <v>165.47058000000001</v>
      </c>
      <c r="BO25" s="101">
        <v>165.59853000000001</v>
      </c>
      <c r="BP25" s="101"/>
      <c r="BQ25" s="101"/>
      <c r="BR25" s="101"/>
      <c r="BS25" s="101"/>
      <c r="BT25" s="101">
        <v>525.18258000000003</v>
      </c>
      <c r="BU25" s="101"/>
      <c r="BV25" s="101">
        <v>110.49702000000001</v>
      </c>
      <c r="BW25" s="101">
        <v>206.49456000000001</v>
      </c>
      <c r="BX25" s="101">
        <v>206.11548999999999</v>
      </c>
      <c r="BY25" s="101"/>
      <c r="BZ25" s="102"/>
      <c r="CA25" s="100">
        <v>17.41583</v>
      </c>
      <c r="CB25" s="102">
        <v>44.053669999999997</v>
      </c>
      <c r="CC25" s="99"/>
      <c r="CD25" s="100"/>
      <c r="CE25" s="101"/>
      <c r="CF25" s="101"/>
      <c r="CG25" s="101"/>
      <c r="CH25" s="101"/>
      <c r="CI25" s="101">
        <v>118.14735</v>
      </c>
      <c r="CJ25" s="101">
        <v>52.418509999999998</v>
      </c>
      <c r="CK25" s="101">
        <v>53.710120000000003</v>
      </c>
      <c r="CL25" s="101"/>
      <c r="CM25" s="101"/>
      <c r="CN25" s="101"/>
      <c r="CO25" s="102">
        <v>191.19621000000001</v>
      </c>
      <c r="CP25" s="100">
        <v>180.55348000000001</v>
      </c>
      <c r="CQ25" s="101">
        <v>180.52450999999999</v>
      </c>
      <c r="CR25" s="101">
        <v>181.33356000000001</v>
      </c>
      <c r="CS25" s="102">
        <v>181.02912000000001</v>
      </c>
      <c r="CT25" s="100"/>
      <c r="CU25" s="102">
        <v>319.03766999999999</v>
      </c>
      <c r="CV25" s="100"/>
      <c r="CW25" s="101"/>
      <c r="CX25" s="103"/>
      <c r="CY25" s="100"/>
      <c r="CZ25" s="101">
        <v>7648.3994400000001</v>
      </c>
      <c r="DA25" s="101"/>
      <c r="DB25" s="102"/>
      <c r="DC25" s="100"/>
      <c r="DD25" s="101"/>
      <c r="DE25" s="101"/>
      <c r="DF25" s="101"/>
      <c r="DG25" s="101"/>
      <c r="DH25" s="101"/>
      <c r="DI25" s="101"/>
      <c r="DJ25" s="101"/>
      <c r="DK25" s="101"/>
      <c r="DL25" s="101"/>
      <c r="DM25" s="101"/>
      <c r="DN25" s="102"/>
      <c r="DO25" s="104"/>
      <c r="DP25" s="105"/>
      <c r="DQ25" s="105"/>
      <c r="DR25" s="106" t="s">
        <v>1390</v>
      </c>
      <c r="DS25" s="100">
        <v>3547.0393300000001</v>
      </c>
      <c r="DT25" s="101">
        <v>1370.1894600000001</v>
      </c>
      <c r="DU25" s="101">
        <v>1370.1894600000001</v>
      </c>
      <c r="DV25" s="102"/>
      <c r="DW25" s="99"/>
      <c r="DX25" s="100"/>
      <c r="DY25" s="101"/>
      <c r="DZ25" s="101"/>
      <c r="EA25" s="101"/>
      <c r="EB25" s="101"/>
      <c r="EC25" s="103">
        <v>7548.1879399999998</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100"/>
      <c r="FL25" s="101"/>
      <c r="FM25" s="101"/>
      <c r="FN25" s="102"/>
      <c r="FO25" s="99"/>
      <c r="FP25" s="100"/>
      <c r="FQ25" s="102"/>
      <c r="FR25" s="100"/>
      <c r="FS25" s="101"/>
      <c r="FT25" s="101"/>
      <c r="FU25" s="101"/>
      <c r="FV25" s="102"/>
      <c r="FW25" s="100"/>
      <c r="FX25" s="102"/>
      <c r="FY25" s="100"/>
      <c r="FZ25" s="101"/>
      <c r="GA25" s="101"/>
      <c r="GB25" s="102"/>
      <c r="GC25" s="99"/>
      <c r="GD25" s="99"/>
      <c r="GE25" s="99"/>
      <c r="GF25" s="100"/>
      <c r="GG25" s="101"/>
      <c r="GH25" s="101"/>
      <c r="GI25" s="101"/>
      <c r="GJ25" s="102"/>
      <c r="GK25" s="100"/>
      <c r="GL25" s="101"/>
      <c r="GM25" s="101"/>
      <c r="GN25" s="102"/>
      <c r="GO25" s="99"/>
      <c r="GP25" s="100"/>
      <c r="GQ25" s="102"/>
      <c r="GR25" s="1"/>
      <c r="GS25" s="99">
        <v>2.38483</v>
      </c>
      <c r="GT25" s="100">
        <v>48.848520000000001</v>
      </c>
      <c r="GU25" s="102">
        <v>80.389309999999995</v>
      </c>
      <c r="GV25" s="99"/>
      <c r="GW25" s="99"/>
      <c r="GX25" s="99"/>
      <c r="GY25" s="99"/>
      <c r="GZ25" s="1"/>
      <c r="HA25" s="99"/>
      <c r="HB25" s="99"/>
      <c r="HC25" s="99"/>
      <c r="HD25" s="99"/>
      <c r="HE25" s="99"/>
      <c r="HF25" s="99"/>
      <c r="HG25" s="100"/>
      <c r="HH25" s="102"/>
      <c r="HI25" s="1"/>
      <c r="HJ25" s="100">
        <v>3547.0393300000001</v>
      </c>
      <c r="HK25" s="101">
        <v>3485.28078</v>
      </c>
      <c r="HL25" s="102">
        <v>411.36748999999998</v>
      </c>
    </row>
    <row r="26" spans="1:220" x14ac:dyDescent="0.3">
      <c r="A26" s="1"/>
      <c r="B26" s="98" t="s">
        <v>803</v>
      </c>
      <c r="C26" s="99"/>
      <c r="D26" s="100"/>
      <c r="E26" s="101"/>
      <c r="F26" s="101">
        <v>8.8258700000000001</v>
      </c>
      <c r="G26" s="102"/>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v>46.578000000000003</v>
      </c>
      <c r="BM26" s="100">
        <v>164.44227000000001</v>
      </c>
      <c r="BN26" s="101">
        <v>165.47058000000001</v>
      </c>
      <c r="BO26" s="101">
        <v>165.59853000000001</v>
      </c>
      <c r="BP26" s="101"/>
      <c r="BQ26" s="101"/>
      <c r="BR26" s="101"/>
      <c r="BS26" s="101"/>
      <c r="BT26" s="101">
        <v>525.18258000000003</v>
      </c>
      <c r="BU26" s="101"/>
      <c r="BV26" s="101">
        <v>110.49702000000001</v>
      </c>
      <c r="BW26" s="101">
        <v>206.49456000000001</v>
      </c>
      <c r="BX26" s="101">
        <v>206.11548999999999</v>
      </c>
      <c r="BY26" s="101"/>
      <c r="BZ26" s="102"/>
      <c r="CA26" s="100">
        <v>17.41583</v>
      </c>
      <c r="CB26" s="102">
        <v>44.053669999999997</v>
      </c>
      <c r="CC26" s="99"/>
      <c r="CD26" s="100"/>
      <c r="CE26" s="101"/>
      <c r="CF26" s="101"/>
      <c r="CG26" s="101"/>
      <c r="CH26" s="101"/>
      <c r="CI26" s="101">
        <v>118.14735</v>
      </c>
      <c r="CJ26" s="101">
        <v>52.418509999999998</v>
      </c>
      <c r="CK26" s="101">
        <v>53.710120000000003</v>
      </c>
      <c r="CL26" s="101"/>
      <c r="CM26" s="101"/>
      <c r="CN26" s="101"/>
      <c r="CO26" s="102">
        <v>191.19621000000001</v>
      </c>
      <c r="CP26" s="100">
        <v>180.55348000000001</v>
      </c>
      <c r="CQ26" s="101">
        <v>180.52450999999999</v>
      </c>
      <c r="CR26" s="101">
        <v>181.33356000000001</v>
      </c>
      <c r="CS26" s="102">
        <v>181.02912000000001</v>
      </c>
      <c r="CT26" s="100"/>
      <c r="CU26" s="102">
        <v>319.03766999999999</v>
      </c>
      <c r="CV26" s="100"/>
      <c r="CW26" s="101"/>
      <c r="CX26" s="103"/>
      <c r="CY26" s="100"/>
      <c r="CZ26" s="101">
        <v>7692.8873700000004</v>
      </c>
      <c r="DA26" s="101"/>
      <c r="DB26" s="102"/>
      <c r="DC26" s="100"/>
      <c r="DD26" s="101"/>
      <c r="DE26" s="101"/>
      <c r="DF26" s="101"/>
      <c r="DG26" s="101"/>
      <c r="DH26" s="101"/>
      <c r="DI26" s="101"/>
      <c r="DJ26" s="101"/>
      <c r="DK26" s="101"/>
      <c r="DL26" s="101"/>
      <c r="DM26" s="101"/>
      <c r="DN26" s="102"/>
      <c r="DO26" s="104"/>
      <c r="DP26" s="105"/>
      <c r="DQ26" s="105"/>
      <c r="DR26" s="106" t="s">
        <v>1390</v>
      </c>
      <c r="DS26" s="100">
        <v>3585.1006400000001</v>
      </c>
      <c r="DT26" s="101">
        <v>1416.76746</v>
      </c>
      <c r="DU26" s="101">
        <v>1416.76746</v>
      </c>
      <c r="DV26" s="102"/>
      <c r="DW26" s="99"/>
      <c r="DX26" s="100"/>
      <c r="DY26" s="101"/>
      <c r="DZ26" s="101"/>
      <c r="EA26" s="101"/>
      <c r="EB26" s="101"/>
      <c r="EC26" s="103">
        <v>7592.66687</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100"/>
      <c r="FL26" s="101"/>
      <c r="FM26" s="101"/>
      <c r="FN26" s="102"/>
      <c r="FO26" s="99"/>
      <c r="FP26" s="100"/>
      <c r="FQ26" s="102"/>
      <c r="FR26" s="100"/>
      <c r="FS26" s="101"/>
      <c r="FT26" s="101"/>
      <c r="FU26" s="101"/>
      <c r="FV26" s="102"/>
      <c r="FW26" s="100"/>
      <c r="FX26" s="102"/>
      <c r="FY26" s="100"/>
      <c r="FZ26" s="101"/>
      <c r="GA26" s="101"/>
      <c r="GB26" s="102"/>
      <c r="GC26" s="99"/>
      <c r="GD26" s="99"/>
      <c r="GE26" s="99"/>
      <c r="GF26" s="100"/>
      <c r="GG26" s="101"/>
      <c r="GH26" s="101"/>
      <c r="GI26" s="101"/>
      <c r="GJ26" s="102"/>
      <c r="GK26" s="100"/>
      <c r="GL26" s="101"/>
      <c r="GM26" s="101"/>
      <c r="GN26" s="102"/>
      <c r="GO26" s="99"/>
      <c r="GP26" s="100"/>
      <c r="GQ26" s="102"/>
      <c r="GR26" s="1"/>
      <c r="GS26" s="99">
        <v>2.38483</v>
      </c>
      <c r="GT26" s="100">
        <v>48.848520000000001</v>
      </c>
      <c r="GU26" s="102">
        <v>80.389309999999995</v>
      </c>
      <c r="GV26" s="99"/>
      <c r="GW26" s="99"/>
      <c r="GX26" s="99"/>
      <c r="GY26" s="99"/>
      <c r="GZ26" s="1"/>
      <c r="HA26" s="99"/>
      <c r="HB26" s="99"/>
      <c r="HC26" s="99"/>
      <c r="HD26" s="99"/>
      <c r="HE26" s="99"/>
      <c r="HF26" s="99"/>
      <c r="HG26" s="100"/>
      <c r="HH26" s="102"/>
      <c r="HI26" s="1"/>
      <c r="HJ26" s="100">
        <v>3585.1006400000001</v>
      </c>
      <c r="HK26" s="101">
        <v>3523.3420900000001</v>
      </c>
      <c r="HL26" s="102">
        <v>411.36748999999998</v>
      </c>
    </row>
    <row r="27" spans="1:220" x14ac:dyDescent="0.3">
      <c r="A27" s="1"/>
      <c r="B27" s="98" t="s">
        <v>804</v>
      </c>
      <c r="C27" s="99"/>
      <c r="D27" s="100"/>
      <c r="E27" s="101"/>
      <c r="F27" s="101">
        <v>8.8258700000000001</v>
      </c>
      <c r="G27" s="102"/>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v>46.578000000000003</v>
      </c>
      <c r="BM27" s="100">
        <v>164.44227000000001</v>
      </c>
      <c r="BN27" s="101">
        <v>165.47058000000001</v>
      </c>
      <c r="BO27" s="101">
        <v>165.59853000000001</v>
      </c>
      <c r="BP27" s="101"/>
      <c r="BQ27" s="101"/>
      <c r="BR27" s="101"/>
      <c r="BS27" s="101"/>
      <c r="BT27" s="101">
        <v>525.18258000000003</v>
      </c>
      <c r="BU27" s="101"/>
      <c r="BV27" s="101">
        <v>110.49702000000001</v>
      </c>
      <c r="BW27" s="101">
        <v>206.49456000000001</v>
      </c>
      <c r="BX27" s="101">
        <v>206.11548999999999</v>
      </c>
      <c r="BY27" s="101"/>
      <c r="BZ27" s="102"/>
      <c r="CA27" s="100">
        <v>17.41583</v>
      </c>
      <c r="CB27" s="102">
        <v>44.053669999999997</v>
      </c>
      <c r="CC27" s="99"/>
      <c r="CD27" s="100"/>
      <c r="CE27" s="101"/>
      <c r="CF27" s="101"/>
      <c r="CG27" s="101"/>
      <c r="CH27" s="101"/>
      <c r="CI27" s="101">
        <v>118.14735</v>
      </c>
      <c r="CJ27" s="101">
        <v>52.418509999999998</v>
      </c>
      <c r="CK27" s="101">
        <v>53.710120000000003</v>
      </c>
      <c r="CL27" s="101"/>
      <c r="CM27" s="101"/>
      <c r="CN27" s="101"/>
      <c r="CO27" s="102">
        <v>191.19621000000001</v>
      </c>
      <c r="CP27" s="100">
        <v>180.55348000000001</v>
      </c>
      <c r="CQ27" s="101">
        <v>180.52450999999999</v>
      </c>
      <c r="CR27" s="101">
        <v>181.33356000000001</v>
      </c>
      <c r="CS27" s="102">
        <v>181.02912000000001</v>
      </c>
      <c r="CT27" s="100"/>
      <c r="CU27" s="102">
        <v>319.03766999999999</v>
      </c>
      <c r="CV27" s="100"/>
      <c r="CW27" s="101"/>
      <c r="CX27" s="103"/>
      <c r="CY27" s="100"/>
      <c r="CZ27" s="101">
        <v>7731.7174599999998</v>
      </c>
      <c r="DA27" s="101"/>
      <c r="DB27" s="102"/>
      <c r="DC27" s="100"/>
      <c r="DD27" s="101"/>
      <c r="DE27" s="101"/>
      <c r="DF27" s="101"/>
      <c r="DG27" s="101"/>
      <c r="DH27" s="101"/>
      <c r="DI27" s="101"/>
      <c r="DJ27" s="101"/>
      <c r="DK27" s="101"/>
      <c r="DL27" s="101"/>
      <c r="DM27" s="101"/>
      <c r="DN27" s="102"/>
      <c r="DO27" s="104"/>
      <c r="DP27" s="105"/>
      <c r="DQ27" s="105"/>
      <c r="DR27" s="106" t="s">
        <v>1390</v>
      </c>
      <c r="DS27" s="100">
        <v>3585.1006400000001</v>
      </c>
      <c r="DT27" s="101">
        <v>1416.76746</v>
      </c>
      <c r="DU27" s="101">
        <v>1416.76746</v>
      </c>
      <c r="DV27" s="102"/>
      <c r="DW27" s="99"/>
      <c r="DX27" s="100"/>
      <c r="DY27" s="101"/>
      <c r="DZ27" s="101"/>
      <c r="EA27" s="101"/>
      <c r="EB27" s="101"/>
      <c r="EC27" s="103">
        <v>7631.5954599999995</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100"/>
      <c r="FL27" s="101"/>
      <c r="FM27" s="101"/>
      <c r="FN27" s="102"/>
      <c r="FO27" s="99"/>
      <c r="FP27" s="100"/>
      <c r="FQ27" s="102"/>
      <c r="FR27" s="100"/>
      <c r="FS27" s="101"/>
      <c r="FT27" s="101"/>
      <c r="FU27" s="101"/>
      <c r="FV27" s="102"/>
      <c r="FW27" s="100"/>
      <c r="FX27" s="102"/>
      <c r="FY27" s="100"/>
      <c r="FZ27" s="101"/>
      <c r="GA27" s="101"/>
      <c r="GB27" s="102"/>
      <c r="GC27" s="99"/>
      <c r="GD27" s="99"/>
      <c r="GE27" s="99"/>
      <c r="GF27" s="100"/>
      <c r="GG27" s="101"/>
      <c r="GH27" s="101"/>
      <c r="GI27" s="101"/>
      <c r="GJ27" s="102"/>
      <c r="GK27" s="100"/>
      <c r="GL27" s="101"/>
      <c r="GM27" s="101"/>
      <c r="GN27" s="102"/>
      <c r="GO27" s="99"/>
      <c r="GP27" s="100"/>
      <c r="GQ27" s="102"/>
      <c r="GR27" s="1"/>
      <c r="GS27" s="99">
        <v>2.38483</v>
      </c>
      <c r="GT27" s="100">
        <v>48.848520000000001</v>
      </c>
      <c r="GU27" s="102">
        <v>80.389309999999995</v>
      </c>
      <c r="GV27" s="99"/>
      <c r="GW27" s="99"/>
      <c r="GX27" s="99"/>
      <c r="GY27" s="99"/>
      <c r="GZ27" s="1"/>
      <c r="HA27" s="99"/>
      <c r="HB27" s="99"/>
      <c r="HC27" s="99"/>
      <c r="HD27" s="99"/>
      <c r="HE27" s="99"/>
      <c r="HF27" s="99"/>
      <c r="HG27" s="100"/>
      <c r="HH27" s="102"/>
      <c r="HI27" s="1"/>
      <c r="HJ27" s="100">
        <v>3585.1006400000001</v>
      </c>
      <c r="HK27" s="101">
        <v>3523.3420900000001</v>
      </c>
      <c r="HL27" s="102">
        <v>411.36748999999998</v>
      </c>
    </row>
    <row r="28" spans="1:220" x14ac:dyDescent="0.3">
      <c r="A28" s="1"/>
      <c r="B28" s="98" t="s">
        <v>805</v>
      </c>
      <c r="C28" s="99"/>
      <c r="D28" s="100"/>
      <c r="E28" s="101"/>
      <c r="F28" s="101">
        <v>8.8258700000000001</v>
      </c>
      <c r="G28" s="102"/>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v>46.578000000000003</v>
      </c>
      <c r="BM28" s="100">
        <v>164.44227000000001</v>
      </c>
      <c r="BN28" s="101">
        <v>165.47058000000001</v>
      </c>
      <c r="BO28" s="101">
        <v>165.59853000000001</v>
      </c>
      <c r="BP28" s="101"/>
      <c r="BQ28" s="101"/>
      <c r="BR28" s="101"/>
      <c r="BS28" s="101"/>
      <c r="BT28" s="101">
        <v>525.18258000000003</v>
      </c>
      <c r="BU28" s="101"/>
      <c r="BV28" s="101">
        <v>110.49702000000001</v>
      </c>
      <c r="BW28" s="101">
        <v>206.49456000000001</v>
      </c>
      <c r="BX28" s="101">
        <v>206.11548999999999</v>
      </c>
      <c r="BY28" s="101"/>
      <c r="BZ28" s="102"/>
      <c r="CA28" s="100">
        <v>17.41583</v>
      </c>
      <c r="CB28" s="102">
        <v>44.053669999999997</v>
      </c>
      <c r="CC28" s="99"/>
      <c r="CD28" s="100"/>
      <c r="CE28" s="101"/>
      <c r="CF28" s="101"/>
      <c r="CG28" s="101"/>
      <c r="CH28" s="101"/>
      <c r="CI28" s="101">
        <v>118.14735</v>
      </c>
      <c r="CJ28" s="101">
        <v>52.418509999999998</v>
      </c>
      <c r="CK28" s="101">
        <v>53.710120000000003</v>
      </c>
      <c r="CL28" s="101"/>
      <c r="CM28" s="101"/>
      <c r="CN28" s="101"/>
      <c r="CO28" s="102">
        <v>191.19621000000001</v>
      </c>
      <c r="CP28" s="100">
        <v>180.55348000000001</v>
      </c>
      <c r="CQ28" s="101">
        <v>180.52450999999999</v>
      </c>
      <c r="CR28" s="101">
        <v>181.33356000000001</v>
      </c>
      <c r="CS28" s="102">
        <v>181.02912000000001</v>
      </c>
      <c r="CT28" s="100"/>
      <c r="CU28" s="102">
        <v>319.03766999999999</v>
      </c>
      <c r="CV28" s="100"/>
      <c r="CW28" s="101"/>
      <c r="CX28" s="103"/>
      <c r="CY28" s="100"/>
      <c r="CZ28" s="101">
        <v>7882.76397</v>
      </c>
      <c r="DA28" s="101"/>
      <c r="DB28" s="102"/>
      <c r="DC28" s="100"/>
      <c r="DD28" s="101"/>
      <c r="DE28" s="101"/>
      <c r="DF28" s="101"/>
      <c r="DG28" s="101"/>
      <c r="DH28" s="101"/>
      <c r="DI28" s="101"/>
      <c r="DJ28" s="101"/>
      <c r="DK28" s="101"/>
      <c r="DL28" s="101"/>
      <c r="DM28" s="101"/>
      <c r="DN28" s="102"/>
      <c r="DO28" s="104"/>
      <c r="DP28" s="105"/>
      <c r="DQ28" s="105"/>
      <c r="DR28" s="106" t="s">
        <v>1390</v>
      </c>
      <c r="DS28" s="100">
        <v>3585.1006400000001</v>
      </c>
      <c r="DT28" s="101">
        <v>1416.76746</v>
      </c>
      <c r="DU28" s="101">
        <v>1416.76746</v>
      </c>
      <c r="DV28" s="102"/>
      <c r="DW28" s="99"/>
      <c r="DX28" s="100"/>
      <c r="DY28" s="101"/>
      <c r="DZ28" s="101"/>
      <c r="EA28" s="101"/>
      <c r="EB28" s="101"/>
      <c r="EC28" s="103">
        <v>7782.48297</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100"/>
      <c r="FL28" s="101"/>
      <c r="FM28" s="101"/>
      <c r="FN28" s="102"/>
      <c r="FO28" s="99"/>
      <c r="FP28" s="100"/>
      <c r="FQ28" s="102"/>
      <c r="FR28" s="100"/>
      <c r="FS28" s="101"/>
      <c r="FT28" s="101"/>
      <c r="FU28" s="101"/>
      <c r="FV28" s="102"/>
      <c r="FW28" s="100"/>
      <c r="FX28" s="102"/>
      <c r="FY28" s="100"/>
      <c r="FZ28" s="101"/>
      <c r="GA28" s="101"/>
      <c r="GB28" s="102"/>
      <c r="GC28" s="99"/>
      <c r="GD28" s="99"/>
      <c r="GE28" s="99"/>
      <c r="GF28" s="100"/>
      <c r="GG28" s="101"/>
      <c r="GH28" s="101"/>
      <c r="GI28" s="101"/>
      <c r="GJ28" s="102"/>
      <c r="GK28" s="100"/>
      <c r="GL28" s="101"/>
      <c r="GM28" s="101"/>
      <c r="GN28" s="102"/>
      <c r="GO28" s="99"/>
      <c r="GP28" s="100"/>
      <c r="GQ28" s="102"/>
      <c r="GR28" s="1"/>
      <c r="GS28" s="99">
        <v>2.38483</v>
      </c>
      <c r="GT28" s="100">
        <v>48.848520000000001</v>
      </c>
      <c r="GU28" s="102">
        <v>80.389309999999995</v>
      </c>
      <c r="GV28" s="99"/>
      <c r="GW28" s="99"/>
      <c r="GX28" s="99"/>
      <c r="GY28" s="99"/>
      <c r="GZ28" s="1"/>
      <c r="HA28" s="99"/>
      <c r="HB28" s="99"/>
      <c r="HC28" s="99"/>
      <c r="HD28" s="99"/>
      <c r="HE28" s="99"/>
      <c r="HF28" s="99"/>
      <c r="HG28" s="100"/>
      <c r="HH28" s="102"/>
      <c r="HI28" s="1"/>
      <c r="HJ28" s="100">
        <v>3585.1006400000001</v>
      </c>
      <c r="HK28" s="101">
        <v>3523.3420900000001</v>
      </c>
      <c r="HL28" s="102">
        <v>411.36748999999998</v>
      </c>
    </row>
    <row r="29" spans="1:220" x14ac:dyDescent="0.3">
      <c r="A29" s="1"/>
      <c r="B29" s="98" t="s">
        <v>806</v>
      </c>
      <c r="C29" s="99"/>
      <c r="D29" s="100"/>
      <c r="E29" s="101"/>
      <c r="F29" s="101">
        <v>8.8258700000000001</v>
      </c>
      <c r="G29" s="102"/>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v>46.578000000000003</v>
      </c>
      <c r="BM29" s="100">
        <v>164.44227000000001</v>
      </c>
      <c r="BN29" s="101">
        <v>165.47058000000001</v>
      </c>
      <c r="BO29" s="101">
        <v>165.59853000000001</v>
      </c>
      <c r="BP29" s="101"/>
      <c r="BQ29" s="101"/>
      <c r="BR29" s="101"/>
      <c r="BS29" s="101"/>
      <c r="BT29" s="101">
        <v>525.18258000000003</v>
      </c>
      <c r="BU29" s="101"/>
      <c r="BV29" s="101">
        <v>110.49702000000001</v>
      </c>
      <c r="BW29" s="101">
        <v>206.49456000000001</v>
      </c>
      <c r="BX29" s="101">
        <v>206.11548999999999</v>
      </c>
      <c r="BY29" s="101"/>
      <c r="BZ29" s="102"/>
      <c r="CA29" s="100">
        <v>17.41583</v>
      </c>
      <c r="CB29" s="102">
        <v>44.053669999999997</v>
      </c>
      <c r="CC29" s="99"/>
      <c r="CD29" s="100"/>
      <c r="CE29" s="101"/>
      <c r="CF29" s="101"/>
      <c r="CG29" s="101"/>
      <c r="CH29" s="101"/>
      <c r="CI29" s="101">
        <v>118.14735</v>
      </c>
      <c r="CJ29" s="101">
        <v>52.418509999999998</v>
      </c>
      <c r="CK29" s="101">
        <v>53.710120000000003</v>
      </c>
      <c r="CL29" s="101"/>
      <c r="CM29" s="101"/>
      <c r="CN29" s="101"/>
      <c r="CO29" s="102">
        <v>191.19621000000001</v>
      </c>
      <c r="CP29" s="100">
        <v>180.55348000000001</v>
      </c>
      <c r="CQ29" s="101">
        <v>180.52450999999999</v>
      </c>
      <c r="CR29" s="101">
        <v>181.33356000000001</v>
      </c>
      <c r="CS29" s="102">
        <v>181.02912000000001</v>
      </c>
      <c r="CT29" s="100"/>
      <c r="CU29" s="102">
        <v>319.03766999999999</v>
      </c>
      <c r="CV29" s="100"/>
      <c r="CW29" s="101"/>
      <c r="CX29" s="103"/>
      <c r="CY29" s="100"/>
      <c r="CZ29" s="101">
        <v>7857.6848399999999</v>
      </c>
      <c r="DA29" s="101"/>
      <c r="DB29" s="102"/>
      <c r="DC29" s="100"/>
      <c r="DD29" s="101"/>
      <c r="DE29" s="101"/>
      <c r="DF29" s="101"/>
      <c r="DG29" s="101"/>
      <c r="DH29" s="101"/>
      <c r="DI29" s="101"/>
      <c r="DJ29" s="101"/>
      <c r="DK29" s="101"/>
      <c r="DL29" s="101"/>
      <c r="DM29" s="101"/>
      <c r="DN29" s="102"/>
      <c r="DO29" s="104"/>
      <c r="DP29" s="105"/>
      <c r="DQ29" s="105"/>
      <c r="DR29" s="106" t="s">
        <v>1390</v>
      </c>
      <c r="DS29" s="100">
        <v>3585.1006400000001</v>
      </c>
      <c r="DT29" s="101">
        <v>1416.76746</v>
      </c>
      <c r="DU29" s="101">
        <v>1416.76746</v>
      </c>
      <c r="DV29" s="102"/>
      <c r="DW29" s="99"/>
      <c r="DX29" s="100"/>
      <c r="DY29" s="101"/>
      <c r="DZ29" s="101"/>
      <c r="EA29" s="101"/>
      <c r="EB29" s="101"/>
      <c r="EC29" s="103">
        <v>7757.7053400000004</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100"/>
      <c r="FL29" s="101"/>
      <c r="FM29" s="101"/>
      <c r="FN29" s="102"/>
      <c r="FO29" s="99"/>
      <c r="FP29" s="100"/>
      <c r="FQ29" s="102"/>
      <c r="FR29" s="100"/>
      <c r="FS29" s="101"/>
      <c r="FT29" s="101"/>
      <c r="FU29" s="101"/>
      <c r="FV29" s="102"/>
      <c r="FW29" s="100"/>
      <c r="FX29" s="102"/>
      <c r="FY29" s="100"/>
      <c r="FZ29" s="101"/>
      <c r="GA29" s="101"/>
      <c r="GB29" s="102"/>
      <c r="GC29" s="99"/>
      <c r="GD29" s="99"/>
      <c r="GE29" s="99"/>
      <c r="GF29" s="100"/>
      <c r="GG29" s="101"/>
      <c r="GH29" s="101"/>
      <c r="GI29" s="101"/>
      <c r="GJ29" s="102"/>
      <c r="GK29" s="100"/>
      <c r="GL29" s="101"/>
      <c r="GM29" s="101"/>
      <c r="GN29" s="102"/>
      <c r="GO29" s="99"/>
      <c r="GP29" s="100"/>
      <c r="GQ29" s="102"/>
      <c r="GR29" s="1"/>
      <c r="GS29" s="99">
        <v>2.38483</v>
      </c>
      <c r="GT29" s="100">
        <v>48.848520000000001</v>
      </c>
      <c r="GU29" s="102">
        <v>80.389309999999995</v>
      </c>
      <c r="GV29" s="99"/>
      <c r="GW29" s="99"/>
      <c r="GX29" s="99"/>
      <c r="GY29" s="99"/>
      <c r="GZ29" s="1"/>
      <c r="HA29" s="99"/>
      <c r="HB29" s="99"/>
      <c r="HC29" s="99"/>
      <c r="HD29" s="99"/>
      <c r="HE29" s="99"/>
      <c r="HF29" s="99"/>
      <c r="HG29" s="100"/>
      <c r="HH29" s="102"/>
      <c r="HI29" s="1"/>
      <c r="HJ29" s="100">
        <v>3585.1006400000001</v>
      </c>
      <c r="HK29" s="101">
        <v>3523.3420900000001</v>
      </c>
      <c r="HL29" s="102">
        <v>411.36748999999998</v>
      </c>
    </row>
    <row r="30" spans="1:220" x14ac:dyDescent="0.3">
      <c r="A30" s="1"/>
      <c r="B30" s="98" t="s">
        <v>807</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v>46.578000000000003</v>
      </c>
      <c r="BM30" s="100">
        <v>164.44227000000001</v>
      </c>
      <c r="BN30" s="101">
        <v>165.47058000000001</v>
      </c>
      <c r="BO30" s="101">
        <v>165.59853000000001</v>
      </c>
      <c r="BP30" s="101"/>
      <c r="BQ30" s="101"/>
      <c r="BR30" s="101"/>
      <c r="BS30" s="101"/>
      <c r="BT30" s="101">
        <v>525.18258000000003</v>
      </c>
      <c r="BU30" s="101"/>
      <c r="BV30" s="101">
        <v>110.49702000000001</v>
      </c>
      <c r="BW30" s="101">
        <v>206.49456000000001</v>
      </c>
      <c r="BX30" s="101">
        <v>206.11548999999999</v>
      </c>
      <c r="BY30" s="101"/>
      <c r="BZ30" s="102"/>
      <c r="CA30" s="100">
        <v>17.41583</v>
      </c>
      <c r="CB30" s="102">
        <v>44.053669999999997</v>
      </c>
      <c r="CC30" s="99"/>
      <c r="CD30" s="100"/>
      <c r="CE30" s="101"/>
      <c r="CF30" s="101"/>
      <c r="CG30" s="101"/>
      <c r="CH30" s="101"/>
      <c r="CI30" s="101">
        <v>118.14735</v>
      </c>
      <c r="CJ30" s="101">
        <v>52.418509999999998</v>
      </c>
      <c r="CK30" s="101">
        <v>53.710120000000003</v>
      </c>
      <c r="CL30" s="101"/>
      <c r="CM30" s="101"/>
      <c r="CN30" s="101"/>
      <c r="CO30" s="102">
        <v>191.19621000000001</v>
      </c>
      <c r="CP30" s="100">
        <v>180.55348000000001</v>
      </c>
      <c r="CQ30" s="101">
        <v>180.52450999999999</v>
      </c>
      <c r="CR30" s="101">
        <v>181.33356000000001</v>
      </c>
      <c r="CS30" s="102">
        <v>181.02912000000001</v>
      </c>
      <c r="CT30" s="100"/>
      <c r="CU30" s="102">
        <v>319.03766999999999</v>
      </c>
      <c r="CV30" s="100"/>
      <c r="CW30" s="101"/>
      <c r="CX30" s="103"/>
      <c r="CY30" s="100"/>
      <c r="CZ30" s="101">
        <v>7757.0872600000002</v>
      </c>
      <c r="DA30" s="101"/>
      <c r="DB30" s="102"/>
      <c r="DC30" s="100"/>
      <c r="DD30" s="101"/>
      <c r="DE30" s="101"/>
      <c r="DF30" s="101"/>
      <c r="DG30" s="101"/>
      <c r="DH30" s="101"/>
      <c r="DI30" s="101"/>
      <c r="DJ30" s="101"/>
      <c r="DK30" s="101"/>
      <c r="DL30" s="101"/>
      <c r="DM30" s="101"/>
      <c r="DN30" s="102"/>
      <c r="DO30" s="104"/>
      <c r="DP30" s="105"/>
      <c r="DQ30" s="105"/>
      <c r="DR30" s="106" t="s">
        <v>1390</v>
      </c>
      <c r="DS30" s="100">
        <v>3593.61733</v>
      </c>
      <c r="DT30" s="101">
        <v>1416.76746</v>
      </c>
      <c r="DU30" s="101">
        <v>1416.76746</v>
      </c>
      <c r="DV30" s="102"/>
      <c r="DW30" s="99"/>
      <c r="DX30" s="100"/>
      <c r="DY30" s="101"/>
      <c r="DZ30" s="101"/>
      <c r="EA30" s="101"/>
      <c r="EB30" s="101"/>
      <c r="EC30" s="103">
        <v>7657.4067599999998</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100"/>
      <c r="FL30" s="101"/>
      <c r="FM30" s="101"/>
      <c r="FN30" s="102"/>
      <c r="FO30" s="99"/>
      <c r="FP30" s="100"/>
      <c r="FQ30" s="102"/>
      <c r="FR30" s="100"/>
      <c r="FS30" s="101"/>
      <c r="FT30" s="101"/>
      <c r="FU30" s="101"/>
      <c r="FV30" s="102"/>
      <c r="FW30" s="100"/>
      <c r="FX30" s="102"/>
      <c r="FY30" s="100"/>
      <c r="FZ30" s="101"/>
      <c r="GA30" s="101"/>
      <c r="GB30" s="102"/>
      <c r="GC30" s="99"/>
      <c r="GD30" s="99"/>
      <c r="GE30" s="99"/>
      <c r="GF30" s="100"/>
      <c r="GG30" s="101"/>
      <c r="GH30" s="101"/>
      <c r="GI30" s="101"/>
      <c r="GJ30" s="102"/>
      <c r="GK30" s="100"/>
      <c r="GL30" s="101"/>
      <c r="GM30" s="101"/>
      <c r="GN30" s="102"/>
      <c r="GO30" s="99"/>
      <c r="GP30" s="100"/>
      <c r="GQ30" s="102"/>
      <c r="GR30" s="1"/>
      <c r="GS30" s="99">
        <v>2.38483</v>
      </c>
      <c r="GT30" s="100">
        <v>48.848520000000001</v>
      </c>
      <c r="GU30" s="102">
        <v>80.389309999999995</v>
      </c>
      <c r="GV30" s="99"/>
      <c r="GW30" s="99"/>
      <c r="GX30" s="99"/>
      <c r="GY30" s="99"/>
      <c r="GZ30" s="1"/>
      <c r="HA30" s="99"/>
      <c r="HB30" s="99"/>
      <c r="HC30" s="99"/>
      <c r="HD30" s="99"/>
      <c r="HE30" s="99"/>
      <c r="HF30" s="99"/>
      <c r="HG30" s="100"/>
      <c r="HH30" s="102"/>
      <c r="HI30" s="1"/>
      <c r="HJ30" s="100">
        <v>3593.61733</v>
      </c>
      <c r="HK30" s="101">
        <v>3531.85878</v>
      </c>
      <c r="HL30" s="102">
        <v>411.36748999999998</v>
      </c>
    </row>
    <row r="31" spans="1:220" x14ac:dyDescent="0.3">
      <c r="A31" s="1"/>
      <c r="B31" s="98" t="s">
        <v>808</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v>46.578000000000003</v>
      </c>
      <c r="BM31" s="100">
        <v>164.44227000000001</v>
      </c>
      <c r="BN31" s="101">
        <v>165.47058000000001</v>
      </c>
      <c r="BO31" s="101">
        <v>165.59853000000001</v>
      </c>
      <c r="BP31" s="101"/>
      <c r="BQ31" s="101"/>
      <c r="BR31" s="101"/>
      <c r="BS31" s="101"/>
      <c r="BT31" s="101">
        <v>525.18258000000003</v>
      </c>
      <c r="BU31" s="101"/>
      <c r="BV31" s="101">
        <v>110.49702000000001</v>
      </c>
      <c r="BW31" s="101">
        <v>206.49456000000001</v>
      </c>
      <c r="BX31" s="101">
        <v>206.11548999999999</v>
      </c>
      <c r="BY31" s="101"/>
      <c r="BZ31" s="102"/>
      <c r="CA31" s="100">
        <v>17.41583</v>
      </c>
      <c r="CB31" s="102">
        <v>44.053669999999997</v>
      </c>
      <c r="CC31" s="99"/>
      <c r="CD31" s="100"/>
      <c r="CE31" s="101"/>
      <c r="CF31" s="101"/>
      <c r="CG31" s="101"/>
      <c r="CH31" s="101"/>
      <c r="CI31" s="101">
        <v>118.14735</v>
      </c>
      <c r="CJ31" s="101">
        <v>52.418509999999998</v>
      </c>
      <c r="CK31" s="101">
        <v>53.710120000000003</v>
      </c>
      <c r="CL31" s="101"/>
      <c r="CM31" s="101"/>
      <c r="CN31" s="101"/>
      <c r="CO31" s="102">
        <v>191.19621000000001</v>
      </c>
      <c r="CP31" s="100">
        <v>180.55348000000001</v>
      </c>
      <c r="CQ31" s="101">
        <v>180.52450999999999</v>
      </c>
      <c r="CR31" s="101">
        <v>181.33356000000001</v>
      </c>
      <c r="CS31" s="102">
        <v>181.02912000000001</v>
      </c>
      <c r="CT31" s="100"/>
      <c r="CU31" s="102">
        <v>319.03766999999999</v>
      </c>
      <c r="CV31" s="100"/>
      <c r="CW31" s="101"/>
      <c r="CX31" s="103"/>
      <c r="CY31" s="100"/>
      <c r="CZ31" s="101">
        <v>7737.65427</v>
      </c>
      <c r="DA31" s="101"/>
      <c r="DB31" s="102"/>
      <c r="DC31" s="100"/>
      <c r="DD31" s="101"/>
      <c r="DE31" s="101"/>
      <c r="DF31" s="101"/>
      <c r="DG31" s="101"/>
      <c r="DH31" s="101"/>
      <c r="DI31" s="101"/>
      <c r="DJ31" s="101"/>
      <c r="DK31" s="101"/>
      <c r="DL31" s="101"/>
      <c r="DM31" s="101"/>
      <c r="DN31" s="102"/>
      <c r="DO31" s="104"/>
      <c r="DP31" s="105"/>
      <c r="DQ31" s="105"/>
      <c r="DR31" s="106" t="s">
        <v>1390</v>
      </c>
      <c r="DS31" s="100">
        <v>3593.61733</v>
      </c>
      <c r="DT31" s="101">
        <v>1416.76746</v>
      </c>
      <c r="DU31" s="101">
        <v>1416.76746</v>
      </c>
      <c r="DV31" s="102"/>
      <c r="DW31" s="99"/>
      <c r="DX31" s="100"/>
      <c r="DY31" s="101"/>
      <c r="DZ31" s="101"/>
      <c r="EA31" s="101"/>
      <c r="EB31" s="101"/>
      <c r="EC31" s="103">
        <v>7637.9722700000002</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100"/>
      <c r="FL31" s="101"/>
      <c r="FM31" s="101"/>
      <c r="FN31" s="102"/>
      <c r="FO31" s="99"/>
      <c r="FP31" s="100"/>
      <c r="FQ31" s="102"/>
      <c r="FR31" s="100"/>
      <c r="FS31" s="101"/>
      <c r="FT31" s="101"/>
      <c r="FU31" s="101"/>
      <c r="FV31" s="102"/>
      <c r="FW31" s="100"/>
      <c r="FX31" s="102"/>
      <c r="FY31" s="100"/>
      <c r="FZ31" s="101"/>
      <c r="GA31" s="101"/>
      <c r="GB31" s="102"/>
      <c r="GC31" s="99"/>
      <c r="GD31" s="99"/>
      <c r="GE31" s="99"/>
      <c r="GF31" s="100"/>
      <c r="GG31" s="101"/>
      <c r="GH31" s="101"/>
      <c r="GI31" s="101"/>
      <c r="GJ31" s="102"/>
      <c r="GK31" s="100"/>
      <c r="GL31" s="101"/>
      <c r="GM31" s="101"/>
      <c r="GN31" s="102"/>
      <c r="GO31" s="99"/>
      <c r="GP31" s="100"/>
      <c r="GQ31" s="102"/>
      <c r="GR31" s="1"/>
      <c r="GS31" s="99">
        <v>2.38483</v>
      </c>
      <c r="GT31" s="100">
        <v>48.848520000000001</v>
      </c>
      <c r="GU31" s="102">
        <v>80.389309999999995</v>
      </c>
      <c r="GV31" s="99"/>
      <c r="GW31" s="99"/>
      <c r="GX31" s="99"/>
      <c r="GY31" s="99"/>
      <c r="GZ31" s="1"/>
      <c r="HA31" s="99"/>
      <c r="HB31" s="99"/>
      <c r="HC31" s="99"/>
      <c r="HD31" s="99"/>
      <c r="HE31" s="99"/>
      <c r="HF31" s="99"/>
      <c r="HG31" s="100"/>
      <c r="HH31" s="102"/>
      <c r="HI31" s="1"/>
      <c r="HJ31" s="100">
        <v>3593.61733</v>
      </c>
      <c r="HK31" s="101">
        <v>3531.85878</v>
      </c>
      <c r="HL31" s="102">
        <v>411.36748999999998</v>
      </c>
    </row>
    <row r="32" spans="1:220" x14ac:dyDescent="0.3">
      <c r="A32" s="1"/>
      <c r="B32" s="98" t="s">
        <v>809</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v>46.578000000000003</v>
      </c>
      <c r="BM32" s="100">
        <v>164.44227000000001</v>
      </c>
      <c r="BN32" s="101">
        <v>165.47058000000001</v>
      </c>
      <c r="BO32" s="101">
        <v>165.59853000000001</v>
      </c>
      <c r="BP32" s="101"/>
      <c r="BQ32" s="101"/>
      <c r="BR32" s="101"/>
      <c r="BS32" s="101"/>
      <c r="BT32" s="101">
        <v>525.18258000000003</v>
      </c>
      <c r="BU32" s="101"/>
      <c r="BV32" s="101">
        <v>110.49702000000001</v>
      </c>
      <c r="BW32" s="101">
        <v>206.49456000000001</v>
      </c>
      <c r="BX32" s="101">
        <v>206.11548999999999</v>
      </c>
      <c r="BY32" s="101"/>
      <c r="BZ32" s="102"/>
      <c r="CA32" s="100">
        <v>17.41583</v>
      </c>
      <c r="CB32" s="102">
        <v>44.053669999999997</v>
      </c>
      <c r="CC32" s="99"/>
      <c r="CD32" s="100"/>
      <c r="CE32" s="101"/>
      <c r="CF32" s="101"/>
      <c r="CG32" s="101"/>
      <c r="CH32" s="101"/>
      <c r="CI32" s="101">
        <v>118.14735</v>
      </c>
      <c r="CJ32" s="101">
        <v>52.418509999999998</v>
      </c>
      <c r="CK32" s="101">
        <v>53.710120000000003</v>
      </c>
      <c r="CL32" s="101"/>
      <c r="CM32" s="101"/>
      <c r="CN32" s="101"/>
      <c r="CO32" s="102">
        <v>191.19621000000001</v>
      </c>
      <c r="CP32" s="100">
        <v>180.55348000000001</v>
      </c>
      <c r="CQ32" s="101">
        <v>180.52450999999999</v>
      </c>
      <c r="CR32" s="101">
        <v>181.33356000000001</v>
      </c>
      <c r="CS32" s="102">
        <v>181.02912000000001</v>
      </c>
      <c r="CT32" s="100"/>
      <c r="CU32" s="102">
        <v>319.03766999999999</v>
      </c>
      <c r="CV32" s="100"/>
      <c r="CW32" s="101"/>
      <c r="CX32" s="103"/>
      <c r="CY32" s="100"/>
      <c r="CZ32" s="101">
        <v>7635.2610800000002</v>
      </c>
      <c r="DA32" s="101"/>
      <c r="DB32" s="102"/>
      <c r="DC32" s="100"/>
      <c r="DD32" s="101"/>
      <c r="DE32" s="101"/>
      <c r="DF32" s="101"/>
      <c r="DG32" s="101"/>
      <c r="DH32" s="101"/>
      <c r="DI32" s="101"/>
      <c r="DJ32" s="101"/>
      <c r="DK32" s="101"/>
      <c r="DL32" s="101"/>
      <c r="DM32" s="101"/>
      <c r="DN32" s="102"/>
      <c r="DO32" s="104"/>
      <c r="DP32" s="105"/>
      <c r="DQ32" s="105"/>
      <c r="DR32" s="106" t="s">
        <v>1390</v>
      </c>
      <c r="DS32" s="100">
        <v>3593.61733</v>
      </c>
      <c r="DT32" s="101">
        <v>1416.76746</v>
      </c>
      <c r="DU32" s="101">
        <v>1416.76746</v>
      </c>
      <c r="DV32" s="102"/>
      <c r="DW32" s="99"/>
      <c r="DX32" s="100"/>
      <c r="DY32" s="101"/>
      <c r="DZ32" s="101"/>
      <c r="EA32" s="101"/>
      <c r="EB32" s="101"/>
      <c r="EC32" s="103">
        <v>7536.5915800000002</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100"/>
      <c r="FL32" s="101"/>
      <c r="FM32" s="101"/>
      <c r="FN32" s="102"/>
      <c r="FO32" s="99"/>
      <c r="FP32" s="100"/>
      <c r="FQ32" s="102"/>
      <c r="FR32" s="100"/>
      <c r="FS32" s="101"/>
      <c r="FT32" s="101"/>
      <c r="FU32" s="101"/>
      <c r="FV32" s="102"/>
      <c r="FW32" s="100"/>
      <c r="FX32" s="102"/>
      <c r="FY32" s="100"/>
      <c r="FZ32" s="101"/>
      <c r="GA32" s="101"/>
      <c r="GB32" s="102"/>
      <c r="GC32" s="99"/>
      <c r="GD32" s="99"/>
      <c r="GE32" s="99"/>
      <c r="GF32" s="100"/>
      <c r="GG32" s="101"/>
      <c r="GH32" s="101"/>
      <c r="GI32" s="101"/>
      <c r="GJ32" s="102"/>
      <c r="GK32" s="100"/>
      <c r="GL32" s="101"/>
      <c r="GM32" s="101"/>
      <c r="GN32" s="102"/>
      <c r="GO32" s="99"/>
      <c r="GP32" s="100"/>
      <c r="GQ32" s="102"/>
      <c r="GR32" s="1"/>
      <c r="GS32" s="99">
        <v>2.38483</v>
      </c>
      <c r="GT32" s="100">
        <v>48.848520000000001</v>
      </c>
      <c r="GU32" s="102">
        <v>80.389309999999995</v>
      </c>
      <c r="GV32" s="99"/>
      <c r="GW32" s="99"/>
      <c r="GX32" s="99"/>
      <c r="GY32" s="99"/>
      <c r="GZ32" s="1"/>
      <c r="HA32" s="99"/>
      <c r="HB32" s="99"/>
      <c r="HC32" s="99"/>
      <c r="HD32" s="99"/>
      <c r="HE32" s="99"/>
      <c r="HF32" s="99"/>
      <c r="HG32" s="100"/>
      <c r="HH32" s="102"/>
      <c r="HI32" s="1"/>
      <c r="HJ32" s="100">
        <v>3593.61733</v>
      </c>
      <c r="HK32" s="101">
        <v>3531.85878</v>
      </c>
      <c r="HL32" s="102">
        <v>411.36748999999998</v>
      </c>
    </row>
    <row r="33" spans="1:220" x14ac:dyDescent="0.3">
      <c r="A33" s="1"/>
      <c r="B33" s="98" t="s">
        <v>810</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v>46.578000000000003</v>
      </c>
      <c r="BM33" s="100">
        <v>164.44227000000001</v>
      </c>
      <c r="BN33" s="101">
        <v>165.47058000000001</v>
      </c>
      <c r="BO33" s="101">
        <v>165.59853000000001</v>
      </c>
      <c r="BP33" s="101"/>
      <c r="BQ33" s="101"/>
      <c r="BR33" s="101"/>
      <c r="BS33" s="101"/>
      <c r="BT33" s="101">
        <v>525.18258000000003</v>
      </c>
      <c r="BU33" s="101"/>
      <c r="BV33" s="101">
        <v>110.49702000000001</v>
      </c>
      <c r="BW33" s="101">
        <v>206.49456000000001</v>
      </c>
      <c r="BX33" s="101">
        <v>206.11548999999999</v>
      </c>
      <c r="BY33" s="101"/>
      <c r="BZ33" s="102"/>
      <c r="CA33" s="100">
        <v>17.41583</v>
      </c>
      <c r="CB33" s="102">
        <v>44.053669999999997</v>
      </c>
      <c r="CC33" s="99"/>
      <c r="CD33" s="100"/>
      <c r="CE33" s="101"/>
      <c r="CF33" s="101"/>
      <c r="CG33" s="101"/>
      <c r="CH33" s="101"/>
      <c r="CI33" s="101">
        <v>118.14735</v>
      </c>
      <c r="CJ33" s="101">
        <v>52.418509999999998</v>
      </c>
      <c r="CK33" s="101">
        <v>53.710120000000003</v>
      </c>
      <c r="CL33" s="101"/>
      <c r="CM33" s="101"/>
      <c r="CN33" s="101"/>
      <c r="CO33" s="102">
        <v>191.19621000000001</v>
      </c>
      <c r="CP33" s="100">
        <v>180.55348000000001</v>
      </c>
      <c r="CQ33" s="101">
        <v>180.52450999999999</v>
      </c>
      <c r="CR33" s="101">
        <v>181.33356000000001</v>
      </c>
      <c r="CS33" s="102">
        <v>181.02912000000001</v>
      </c>
      <c r="CT33" s="100"/>
      <c r="CU33" s="102">
        <v>319.03766999999999</v>
      </c>
      <c r="CV33" s="100"/>
      <c r="CW33" s="101"/>
      <c r="CX33" s="103"/>
      <c r="CY33" s="100"/>
      <c r="CZ33" s="101">
        <v>7600.1346899999999</v>
      </c>
      <c r="DA33" s="101"/>
      <c r="DB33" s="102"/>
      <c r="DC33" s="100"/>
      <c r="DD33" s="101"/>
      <c r="DE33" s="101"/>
      <c r="DF33" s="101"/>
      <c r="DG33" s="101"/>
      <c r="DH33" s="101"/>
      <c r="DI33" s="101"/>
      <c r="DJ33" s="101"/>
      <c r="DK33" s="101"/>
      <c r="DL33" s="101"/>
      <c r="DM33" s="101"/>
      <c r="DN33" s="102"/>
      <c r="DO33" s="104"/>
      <c r="DP33" s="105"/>
      <c r="DQ33" s="105"/>
      <c r="DR33" s="106" t="s">
        <v>1390</v>
      </c>
      <c r="DS33" s="100">
        <v>3593.61733</v>
      </c>
      <c r="DT33" s="101">
        <v>1416.76746</v>
      </c>
      <c r="DU33" s="101">
        <v>1416.76746</v>
      </c>
      <c r="DV33" s="102"/>
      <c r="DW33" s="99"/>
      <c r="DX33" s="100"/>
      <c r="DY33" s="101"/>
      <c r="DZ33" s="101"/>
      <c r="EA33" s="101"/>
      <c r="EB33" s="101"/>
      <c r="EC33" s="103">
        <v>7501.8756899999998</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100"/>
      <c r="FL33" s="101"/>
      <c r="FM33" s="101"/>
      <c r="FN33" s="102"/>
      <c r="FO33" s="99"/>
      <c r="FP33" s="100"/>
      <c r="FQ33" s="102"/>
      <c r="FR33" s="100"/>
      <c r="FS33" s="101"/>
      <c r="FT33" s="101"/>
      <c r="FU33" s="101"/>
      <c r="FV33" s="102"/>
      <c r="FW33" s="100"/>
      <c r="FX33" s="102"/>
      <c r="FY33" s="100"/>
      <c r="FZ33" s="101"/>
      <c r="GA33" s="101"/>
      <c r="GB33" s="102"/>
      <c r="GC33" s="99"/>
      <c r="GD33" s="99"/>
      <c r="GE33" s="99"/>
      <c r="GF33" s="100"/>
      <c r="GG33" s="101"/>
      <c r="GH33" s="101"/>
      <c r="GI33" s="101"/>
      <c r="GJ33" s="102"/>
      <c r="GK33" s="100"/>
      <c r="GL33" s="101"/>
      <c r="GM33" s="101"/>
      <c r="GN33" s="102"/>
      <c r="GO33" s="99"/>
      <c r="GP33" s="100"/>
      <c r="GQ33" s="102"/>
      <c r="GR33" s="1"/>
      <c r="GS33" s="99">
        <v>2.38483</v>
      </c>
      <c r="GT33" s="100">
        <v>48.848520000000001</v>
      </c>
      <c r="GU33" s="102">
        <v>80.389309999999995</v>
      </c>
      <c r="GV33" s="99"/>
      <c r="GW33" s="99"/>
      <c r="GX33" s="99"/>
      <c r="GY33" s="99"/>
      <c r="GZ33" s="1"/>
      <c r="HA33" s="99"/>
      <c r="HB33" s="99"/>
      <c r="HC33" s="99"/>
      <c r="HD33" s="99"/>
      <c r="HE33" s="99"/>
      <c r="HF33" s="99"/>
      <c r="HG33" s="100"/>
      <c r="HH33" s="102"/>
      <c r="HI33" s="1"/>
      <c r="HJ33" s="100">
        <v>3593.61733</v>
      </c>
      <c r="HK33" s="101">
        <v>3531.85878</v>
      </c>
      <c r="HL33" s="102">
        <v>411.36748999999998</v>
      </c>
    </row>
    <row r="34" spans="1:220" x14ac:dyDescent="0.3">
      <c r="A34" s="1"/>
      <c r="B34" s="98" t="s">
        <v>811</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v>46.578000000000003</v>
      </c>
      <c r="BM34" s="100">
        <v>164.44227000000001</v>
      </c>
      <c r="BN34" s="101">
        <v>165.47058000000001</v>
      </c>
      <c r="BO34" s="101">
        <v>165.59853000000001</v>
      </c>
      <c r="BP34" s="101"/>
      <c r="BQ34" s="101"/>
      <c r="BR34" s="101"/>
      <c r="BS34" s="101"/>
      <c r="BT34" s="101">
        <v>525.18258000000003</v>
      </c>
      <c r="BU34" s="101"/>
      <c r="BV34" s="101">
        <v>110.49702000000001</v>
      </c>
      <c r="BW34" s="101">
        <v>206.49456000000001</v>
      </c>
      <c r="BX34" s="101">
        <v>206.11548999999999</v>
      </c>
      <c r="BY34" s="101"/>
      <c r="BZ34" s="102"/>
      <c r="CA34" s="100">
        <v>17.41583</v>
      </c>
      <c r="CB34" s="102">
        <v>44.053669999999997</v>
      </c>
      <c r="CC34" s="99"/>
      <c r="CD34" s="100"/>
      <c r="CE34" s="101"/>
      <c r="CF34" s="101"/>
      <c r="CG34" s="101"/>
      <c r="CH34" s="101"/>
      <c r="CI34" s="101">
        <v>118.14735</v>
      </c>
      <c r="CJ34" s="101">
        <v>52.418509999999998</v>
      </c>
      <c r="CK34" s="101">
        <v>53.710120000000003</v>
      </c>
      <c r="CL34" s="101"/>
      <c r="CM34" s="101"/>
      <c r="CN34" s="101"/>
      <c r="CO34" s="102">
        <v>191.19621000000001</v>
      </c>
      <c r="CP34" s="100">
        <v>180.55348000000001</v>
      </c>
      <c r="CQ34" s="101">
        <v>180.52450999999999</v>
      </c>
      <c r="CR34" s="101">
        <v>181.33356000000001</v>
      </c>
      <c r="CS34" s="102">
        <v>181.02912000000001</v>
      </c>
      <c r="CT34" s="100"/>
      <c r="CU34" s="102">
        <v>319.03766999999999</v>
      </c>
      <c r="CV34" s="100"/>
      <c r="CW34" s="101"/>
      <c r="CX34" s="103"/>
      <c r="CY34" s="100"/>
      <c r="CZ34" s="101">
        <v>7682.78496</v>
      </c>
      <c r="DA34" s="101"/>
      <c r="DB34" s="102"/>
      <c r="DC34" s="100"/>
      <c r="DD34" s="101"/>
      <c r="DE34" s="101"/>
      <c r="DF34" s="101"/>
      <c r="DG34" s="101"/>
      <c r="DH34" s="101"/>
      <c r="DI34" s="101"/>
      <c r="DJ34" s="101"/>
      <c r="DK34" s="101"/>
      <c r="DL34" s="101"/>
      <c r="DM34" s="101"/>
      <c r="DN34" s="102"/>
      <c r="DO34" s="104"/>
      <c r="DP34" s="105"/>
      <c r="DQ34" s="105"/>
      <c r="DR34" s="106" t="s">
        <v>1390</v>
      </c>
      <c r="DS34" s="100">
        <v>3593.61733</v>
      </c>
      <c r="DT34" s="101">
        <v>1416.76746</v>
      </c>
      <c r="DU34" s="101">
        <v>1416.76746</v>
      </c>
      <c r="DV34" s="102"/>
      <c r="DW34" s="99"/>
      <c r="DX34" s="100"/>
      <c r="DY34" s="101"/>
      <c r="DZ34" s="101"/>
      <c r="EA34" s="101"/>
      <c r="EB34" s="101"/>
      <c r="EC34" s="103">
        <v>7584.7344599999997</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100"/>
      <c r="FL34" s="101"/>
      <c r="FM34" s="101"/>
      <c r="FN34" s="102"/>
      <c r="FO34" s="99"/>
      <c r="FP34" s="100"/>
      <c r="FQ34" s="102"/>
      <c r="FR34" s="100"/>
      <c r="FS34" s="101"/>
      <c r="FT34" s="101"/>
      <c r="FU34" s="101"/>
      <c r="FV34" s="102"/>
      <c r="FW34" s="100"/>
      <c r="FX34" s="102"/>
      <c r="FY34" s="100"/>
      <c r="FZ34" s="101"/>
      <c r="GA34" s="101"/>
      <c r="GB34" s="102"/>
      <c r="GC34" s="99"/>
      <c r="GD34" s="99"/>
      <c r="GE34" s="99"/>
      <c r="GF34" s="100"/>
      <c r="GG34" s="101"/>
      <c r="GH34" s="101"/>
      <c r="GI34" s="101"/>
      <c r="GJ34" s="102"/>
      <c r="GK34" s="100"/>
      <c r="GL34" s="101"/>
      <c r="GM34" s="101"/>
      <c r="GN34" s="102"/>
      <c r="GO34" s="99"/>
      <c r="GP34" s="100"/>
      <c r="GQ34" s="102"/>
      <c r="GR34" s="1"/>
      <c r="GS34" s="99">
        <v>2.38483</v>
      </c>
      <c r="GT34" s="100">
        <v>48.848520000000001</v>
      </c>
      <c r="GU34" s="102">
        <v>80.389309999999995</v>
      </c>
      <c r="GV34" s="99"/>
      <c r="GW34" s="99"/>
      <c r="GX34" s="99"/>
      <c r="GY34" s="99"/>
      <c r="GZ34" s="1"/>
      <c r="HA34" s="99"/>
      <c r="HB34" s="99"/>
      <c r="HC34" s="99"/>
      <c r="HD34" s="99"/>
      <c r="HE34" s="99"/>
      <c r="HF34" s="99"/>
      <c r="HG34" s="100"/>
      <c r="HH34" s="102"/>
      <c r="HI34" s="1"/>
      <c r="HJ34" s="100">
        <v>3593.61733</v>
      </c>
      <c r="HK34" s="101">
        <v>3531.85878</v>
      </c>
      <c r="HL34" s="102">
        <v>411.36748999999998</v>
      </c>
    </row>
    <row r="35" spans="1:220" x14ac:dyDescent="0.3">
      <c r="A35" s="1"/>
      <c r="B35" s="98" t="s">
        <v>812</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v>46.578000000000003</v>
      </c>
      <c r="BM35" s="100">
        <v>164.44227000000001</v>
      </c>
      <c r="BN35" s="101">
        <v>165.47058000000001</v>
      </c>
      <c r="BO35" s="101">
        <v>165.59853000000001</v>
      </c>
      <c r="BP35" s="101"/>
      <c r="BQ35" s="101"/>
      <c r="BR35" s="101"/>
      <c r="BS35" s="101"/>
      <c r="BT35" s="101">
        <v>525.18258000000003</v>
      </c>
      <c r="BU35" s="101"/>
      <c r="BV35" s="101">
        <v>110.49702000000001</v>
      </c>
      <c r="BW35" s="101">
        <v>206.49456000000001</v>
      </c>
      <c r="BX35" s="101">
        <v>206.11548999999999</v>
      </c>
      <c r="BY35" s="101"/>
      <c r="BZ35" s="102"/>
      <c r="CA35" s="100">
        <v>17.41583</v>
      </c>
      <c r="CB35" s="102">
        <v>44.053669999999997</v>
      </c>
      <c r="CC35" s="99"/>
      <c r="CD35" s="100"/>
      <c r="CE35" s="101"/>
      <c r="CF35" s="101"/>
      <c r="CG35" s="101"/>
      <c r="CH35" s="101"/>
      <c r="CI35" s="101">
        <v>118.14735</v>
      </c>
      <c r="CJ35" s="101">
        <v>52.418509999999998</v>
      </c>
      <c r="CK35" s="101">
        <v>53.710120000000003</v>
      </c>
      <c r="CL35" s="101"/>
      <c r="CM35" s="101"/>
      <c r="CN35" s="101"/>
      <c r="CO35" s="102">
        <v>191.19621000000001</v>
      </c>
      <c r="CP35" s="100">
        <v>180.55348000000001</v>
      </c>
      <c r="CQ35" s="101">
        <v>180.52450999999999</v>
      </c>
      <c r="CR35" s="101">
        <v>181.33356000000001</v>
      </c>
      <c r="CS35" s="102">
        <v>181.02912000000001</v>
      </c>
      <c r="CT35" s="100"/>
      <c r="CU35" s="102">
        <v>319.03766999999999</v>
      </c>
      <c r="CV35" s="100"/>
      <c r="CW35" s="101"/>
      <c r="CX35" s="103"/>
      <c r="CY35" s="100"/>
      <c r="CZ35" s="101">
        <v>7759.6825200000003</v>
      </c>
      <c r="DA35" s="101"/>
      <c r="DB35" s="102"/>
      <c r="DC35" s="100"/>
      <c r="DD35" s="101"/>
      <c r="DE35" s="101"/>
      <c r="DF35" s="101"/>
      <c r="DG35" s="101"/>
      <c r="DH35" s="101"/>
      <c r="DI35" s="101"/>
      <c r="DJ35" s="101"/>
      <c r="DK35" s="101"/>
      <c r="DL35" s="101"/>
      <c r="DM35" s="101"/>
      <c r="DN35" s="102"/>
      <c r="DO35" s="104"/>
      <c r="DP35" s="105"/>
      <c r="DQ35" s="105"/>
      <c r="DR35" s="106" t="s">
        <v>1390</v>
      </c>
      <c r="DS35" s="100">
        <v>3593.61733</v>
      </c>
      <c r="DT35" s="101">
        <v>1416.76746</v>
      </c>
      <c r="DU35" s="101">
        <v>1416.76746</v>
      </c>
      <c r="DV35" s="102"/>
      <c r="DW35" s="99"/>
      <c r="DX35" s="100"/>
      <c r="DY35" s="101"/>
      <c r="DZ35" s="101"/>
      <c r="EA35" s="101"/>
      <c r="EB35" s="101"/>
      <c r="EC35" s="103">
        <v>7661.78352</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100"/>
      <c r="FL35" s="101"/>
      <c r="FM35" s="101"/>
      <c r="FN35" s="102"/>
      <c r="FO35" s="99"/>
      <c r="FP35" s="100"/>
      <c r="FQ35" s="102"/>
      <c r="FR35" s="100"/>
      <c r="FS35" s="101"/>
      <c r="FT35" s="101"/>
      <c r="FU35" s="101"/>
      <c r="FV35" s="102"/>
      <c r="FW35" s="100"/>
      <c r="FX35" s="102"/>
      <c r="FY35" s="100"/>
      <c r="FZ35" s="101"/>
      <c r="GA35" s="101"/>
      <c r="GB35" s="102"/>
      <c r="GC35" s="99"/>
      <c r="GD35" s="99"/>
      <c r="GE35" s="99"/>
      <c r="GF35" s="100"/>
      <c r="GG35" s="101"/>
      <c r="GH35" s="101"/>
      <c r="GI35" s="101"/>
      <c r="GJ35" s="102"/>
      <c r="GK35" s="100"/>
      <c r="GL35" s="101"/>
      <c r="GM35" s="101"/>
      <c r="GN35" s="102"/>
      <c r="GO35" s="99"/>
      <c r="GP35" s="100"/>
      <c r="GQ35" s="102"/>
      <c r="GR35" s="1"/>
      <c r="GS35" s="99">
        <v>2.38483</v>
      </c>
      <c r="GT35" s="100">
        <v>48.848520000000001</v>
      </c>
      <c r="GU35" s="102">
        <v>80.389309999999995</v>
      </c>
      <c r="GV35" s="99"/>
      <c r="GW35" s="99"/>
      <c r="GX35" s="99"/>
      <c r="GY35" s="99"/>
      <c r="GZ35" s="1"/>
      <c r="HA35" s="99"/>
      <c r="HB35" s="99"/>
      <c r="HC35" s="99"/>
      <c r="HD35" s="99"/>
      <c r="HE35" s="99"/>
      <c r="HF35" s="99"/>
      <c r="HG35" s="100"/>
      <c r="HH35" s="102"/>
      <c r="HI35" s="1"/>
      <c r="HJ35" s="100">
        <v>3593.61733</v>
      </c>
      <c r="HK35" s="101">
        <v>3531.85878</v>
      </c>
      <c r="HL35" s="102">
        <v>411.36748999999998</v>
      </c>
    </row>
    <row r="36" spans="1:220" x14ac:dyDescent="0.3">
      <c r="A36" s="1"/>
      <c r="B36" s="98" t="s">
        <v>813</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v>46.578000000000003</v>
      </c>
      <c r="BM36" s="100">
        <v>164.44227000000001</v>
      </c>
      <c r="BN36" s="101">
        <v>165.47058000000001</v>
      </c>
      <c r="BO36" s="101">
        <v>165.59853000000001</v>
      </c>
      <c r="BP36" s="101"/>
      <c r="BQ36" s="101"/>
      <c r="BR36" s="101"/>
      <c r="BS36" s="101"/>
      <c r="BT36" s="101">
        <v>525.18258000000003</v>
      </c>
      <c r="BU36" s="101"/>
      <c r="BV36" s="101">
        <v>110.49702000000001</v>
      </c>
      <c r="BW36" s="101">
        <v>206.49456000000001</v>
      </c>
      <c r="BX36" s="101">
        <v>206.11548999999999</v>
      </c>
      <c r="BY36" s="101"/>
      <c r="BZ36" s="102"/>
      <c r="CA36" s="100">
        <v>17.41583</v>
      </c>
      <c r="CB36" s="102">
        <v>44.053669999999997</v>
      </c>
      <c r="CC36" s="99"/>
      <c r="CD36" s="100"/>
      <c r="CE36" s="101"/>
      <c r="CF36" s="101"/>
      <c r="CG36" s="101"/>
      <c r="CH36" s="101"/>
      <c r="CI36" s="101">
        <v>118.14735</v>
      </c>
      <c r="CJ36" s="101">
        <v>52.418509999999998</v>
      </c>
      <c r="CK36" s="101">
        <v>53.710120000000003</v>
      </c>
      <c r="CL36" s="101"/>
      <c r="CM36" s="101"/>
      <c r="CN36" s="101"/>
      <c r="CO36" s="102">
        <v>191.19621000000001</v>
      </c>
      <c r="CP36" s="100">
        <v>180.55348000000001</v>
      </c>
      <c r="CQ36" s="101">
        <v>180.52450999999999</v>
      </c>
      <c r="CR36" s="101">
        <v>181.33356000000001</v>
      </c>
      <c r="CS36" s="102">
        <v>181.02912000000001</v>
      </c>
      <c r="CT36" s="100"/>
      <c r="CU36" s="102">
        <v>319.03766999999999</v>
      </c>
      <c r="CV36" s="100"/>
      <c r="CW36" s="101"/>
      <c r="CX36" s="103"/>
      <c r="CY36" s="100"/>
      <c r="CZ36" s="101">
        <v>7791.5858799999996</v>
      </c>
      <c r="DA36" s="101"/>
      <c r="DB36" s="102"/>
      <c r="DC36" s="100"/>
      <c r="DD36" s="101"/>
      <c r="DE36" s="101"/>
      <c r="DF36" s="101"/>
      <c r="DG36" s="101"/>
      <c r="DH36" s="101"/>
      <c r="DI36" s="101"/>
      <c r="DJ36" s="101"/>
      <c r="DK36" s="101"/>
      <c r="DL36" s="101"/>
      <c r="DM36" s="101"/>
      <c r="DN36" s="102"/>
      <c r="DO36" s="104"/>
      <c r="DP36" s="105"/>
      <c r="DQ36" s="105"/>
      <c r="DR36" s="106" t="s">
        <v>1390</v>
      </c>
      <c r="DS36" s="100">
        <v>3593.61733</v>
      </c>
      <c r="DT36" s="101">
        <v>1416.76746</v>
      </c>
      <c r="DU36" s="101">
        <v>1416.76746</v>
      </c>
      <c r="DV36" s="102"/>
      <c r="DW36" s="99"/>
      <c r="DX36" s="100"/>
      <c r="DY36" s="101"/>
      <c r="DZ36" s="101"/>
      <c r="EA36" s="101"/>
      <c r="EB36" s="101"/>
      <c r="EC36" s="103">
        <v>7693.5773799999997</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100"/>
      <c r="FL36" s="101"/>
      <c r="FM36" s="101"/>
      <c r="FN36" s="102"/>
      <c r="FO36" s="99"/>
      <c r="FP36" s="100"/>
      <c r="FQ36" s="102"/>
      <c r="FR36" s="100"/>
      <c r="FS36" s="101"/>
      <c r="FT36" s="101"/>
      <c r="FU36" s="101"/>
      <c r="FV36" s="102"/>
      <c r="FW36" s="100"/>
      <c r="FX36" s="102"/>
      <c r="FY36" s="100"/>
      <c r="FZ36" s="101"/>
      <c r="GA36" s="101"/>
      <c r="GB36" s="102"/>
      <c r="GC36" s="99"/>
      <c r="GD36" s="99"/>
      <c r="GE36" s="99"/>
      <c r="GF36" s="100"/>
      <c r="GG36" s="101"/>
      <c r="GH36" s="101"/>
      <c r="GI36" s="101"/>
      <c r="GJ36" s="102"/>
      <c r="GK36" s="100"/>
      <c r="GL36" s="101"/>
      <c r="GM36" s="101"/>
      <c r="GN36" s="102"/>
      <c r="GO36" s="99"/>
      <c r="GP36" s="100"/>
      <c r="GQ36" s="102"/>
      <c r="GR36" s="1"/>
      <c r="GS36" s="99">
        <v>2.38483</v>
      </c>
      <c r="GT36" s="100">
        <v>48.848520000000001</v>
      </c>
      <c r="GU36" s="102">
        <v>80.389309999999995</v>
      </c>
      <c r="GV36" s="99"/>
      <c r="GW36" s="99"/>
      <c r="GX36" s="99"/>
      <c r="GY36" s="99"/>
      <c r="GZ36" s="1"/>
      <c r="HA36" s="99"/>
      <c r="HB36" s="99"/>
      <c r="HC36" s="99"/>
      <c r="HD36" s="99"/>
      <c r="HE36" s="99"/>
      <c r="HF36" s="99"/>
      <c r="HG36" s="100"/>
      <c r="HH36" s="102"/>
      <c r="HI36" s="1"/>
      <c r="HJ36" s="100">
        <v>3593.61733</v>
      </c>
      <c r="HK36" s="101">
        <v>3531.85878</v>
      </c>
      <c r="HL36" s="102">
        <v>411.36748999999998</v>
      </c>
    </row>
    <row r="37" spans="1:220" x14ac:dyDescent="0.3">
      <c r="A37" s="1"/>
      <c r="B37" s="98" t="s">
        <v>814</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164.44227000000001</v>
      </c>
      <c r="BN37" s="101">
        <v>165.47058000000001</v>
      </c>
      <c r="BO37" s="101">
        <v>165.59853000000001</v>
      </c>
      <c r="BP37" s="101"/>
      <c r="BQ37" s="101"/>
      <c r="BR37" s="101"/>
      <c r="BS37" s="101"/>
      <c r="BT37" s="101">
        <v>525.18258000000003</v>
      </c>
      <c r="BU37" s="101"/>
      <c r="BV37" s="101">
        <v>110.49702000000001</v>
      </c>
      <c r="BW37" s="101">
        <v>206.49456000000001</v>
      </c>
      <c r="BX37" s="101">
        <v>206.11548999999999</v>
      </c>
      <c r="BY37" s="101"/>
      <c r="BZ37" s="102"/>
      <c r="CA37" s="100">
        <v>17.41583</v>
      </c>
      <c r="CB37" s="102">
        <v>44.053669999999997</v>
      </c>
      <c r="CC37" s="99"/>
      <c r="CD37" s="100"/>
      <c r="CE37" s="101"/>
      <c r="CF37" s="101"/>
      <c r="CG37" s="101"/>
      <c r="CH37" s="101"/>
      <c r="CI37" s="101">
        <v>118.14735</v>
      </c>
      <c r="CJ37" s="101">
        <v>52.418509999999998</v>
      </c>
      <c r="CK37" s="101">
        <v>53.710120000000003</v>
      </c>
      <c r="CL37" s="101"/>
      <c r="CM37" s="101"/>
      <c r="CN37" s="101"/>
      <c r="CO37" s="102">
        <v>191.19621000000001</v>
      </c>
      <c r="CP37" s="100">
        <v>180.55348000000001</v>
      </c>
      <c r="CQ37" s="101">
        <v>180.52450999999999</v>
      </c>
      <c r="CR37" s="101">
        <v>181.33356000000001</v>
      </c>
      <c r="CS37" s="102">
        <v>181.02912000000001</v>
      </c>
      <c r="CT37" s="100"/>
      <c r="CU37" s="102">
        <v>319.03766999999999</v>
      </c>
      <c r="CV37" s="100"/>
      <c r="CW37" s="101"/>
      <c r="CX37" s="103"/>
      <c r="CY37" s="100"/>
      <c r="CZ37" s="101">
        <v>7667.9854400000004</v>
      </c>
      <c r="DA37" s="101"/>
      <c r="DB37" s="102"/>
      <c r="DC37" s="100"/>
      <c r="DD37" s="101"/>
      <c r="DE37" s="101"/>
      <c r="DF37" s="101"/>
      <c r="DG37" s="101"/>
      <c r="DH37" s="101"/>
      <c r="DI37" s="101"/>
      <c r="DJ37" s="101"/>
      <c r="DK37" s="101"/>
      <c r="DL37" s="101"/>
      <c r="DM37" s="101"/>
      <c r="DN37" s="102"/>
      <c r="DO37" s="104"/>
      <c r="DP37" s="105"/>
      <c r="DQ37" s="105"/>
      <c r="DR37" s="106" t="s">
        <v>1390</v>
      </c>
      <c r="DS37" s="100">
        <v>3547.0393300000001</v>
      </c>
      <c r="DT37" s="101">
        <v>1370.1894600000001</v>
      </c>
      <c r="DU37" s="101">
        <v>1370.1894600000001</v>
      </c>
      <c r="DV37" s="102"/>
      <c r="DW37" s="99"/>
      <c r="DX37" s="100"/>
      <c r="DY37" s="101"/>
      <c r="DZ37" s="101"/>
      <c r="EA37" s="101"/>
      <c r="EB37" s="101"/>
      <c r="EC37" s="103">
        <v>7569.4669400000002</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100"/>
      <c r="FL37" s="101"/>
      <c r="FM37" s="101"/>
      <c r="FN37" s="102"/>
      <c r="FO37" s="99"/>
      <c r="FP37" s="100"/>
      <c r="FQ37" s="102"/>
      <c r="FR37" s="100"/>
      <c r="FS37" s="101"/>
      <c r="FT37" s="101"/>
      <c r="FU37" s="101"/>
      <c r="FV37" s="102"/>
      <c r="FW37" s="100"/>
      <c r="FX37" s="102"/>
      <c r="FY37" s="100"/>
      <c r="FZ37" s="101"/>
      <c r="GA37" s="101"/>
      <c r="GB37" s="102"/>
      <c r="GC37" s="99"/>
      <c r="GD37" s="99"/>
      <c r="GE37" s="99"/>
      <c r="GF37" s="100"/>
      <c r="GG37" s="101"/>
      <c r="GH37" s="101"/>
      <c r="GI37" s="101"/>
      <c r="GJ37" s="102"/>
      <c r="GK37" s="100"/>
      <c r="GL37" s="101"/>
      <c r="GM37" s="101"/>
      <c r="GN37" s="102"/>
      <c r="GO37" s="99"/>
      <c r="GP37" s="100"/>
      <c r="GQ37" s="102"/>
      <c r="GR37" s="1"/>
      <c r="GS37" s="99">
        <v>2.38483</v>
      </c>
      <c r="GT37" s="100">
        <v>48.848520000000001</v>
      </c>
      <c r="GU37" s="102">
        <v>80.389309999999995</v>
      </c>
      <c r="GV37" s="99"/>
      <c r="GW37" s="99"/>
      <c r="GX37" s="99"/>
      <c r="GY37" s="99"/>
      <c r="GZ37" s="1"/>
      <c r="HA37" s="99"/>
      <c r="HB37" s="99"/>
      <c r="HC37" s="99"/>
      <c r="HD37" s="99"/>
      <c r="HE37" s="99"/>
      <c r="HF37" s="99"/>
      <c r="HG37" s="100"/>
      <c r="HH37" s="102"/>
      <c r="HI37" s="1"/>
      <c r="HJ37" s="100">
        <v>3547.0393300000001</v>
      </c>
      <c r="HK37" s="101">
        <v>3485.28078</v>
      </c>
      <c r="HL37" s="102">
        <v>411.36748999999998</v>
      </c>
    </row>
    <row r="38" spans="1:220" x14ac:dyDescent="0.3">
      <c r="A38" s="1"/>
      <c r="B38" s="98" t="s">
        <v>815</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v>46.578000000000003</v>
      </c>
      <c r="BM38" s="100">
        <v>164.44227000000001</v>
      </c>
      <c r="BN38" s="101">
        <v>165.47058000000001</v>
      </c>
      <c r="BO38" s="101">
        <v>165.59853000000001</v>
      </c>
      <c r="BP38" s="101"/>
      <c r="BQ38" s="101"/>
      <c r="BR38" s="101"/>
      <c r="BS38" s="101"/>
      <c r="BT38" s="101">
        <v>525.18258000000003</v>
      </c>
      <c r="BU38" s="101"/>
      <c r="BV38" s="101">
        <v>110.49702000000001</v>
      </c>
      <c r="BW38" s="101">
        <v>206.49456000000001</v>
      </c>
      <c r="BX38" s="101">
        <v>206.11548999999999</v>
      </c>
      <c r="BY38" s="101"/>
      <c r="BZ38" s="102"/>
      <c r="CA38" s="100">
        <v>17.41583</v>
      </c>
      <c r="CB38" s="102">
        <v>44.053669999999997</v>
      </c>
      <c r="CC38" s="99"/>
      <c r="CD38" s="100"/>
      <c r="CE38" s="101"/>
      <c r="CF38" s="101"/>
      <c r="CG38" s="101"/>
      <c r="CH38" s="101"/>
      <c r="CI38" s="101">
        <v>118.14735</v>
      </c>
      <c r="CJ38" s="101">
        <v>52.418509999999998</v>
      </c>
      <c r="CK38" s="101">
        <v>53.710120000000003</v>
      </c>
      <c r="CL38" s="101"/>
      <c r="CM38" s="101"/>
      <c r="CN38" s="101"/>
      <c r="CO38" s="102">
        <v>191.19621000000001</v>
      </c>
      <c r="CP38" s="100">
        <v>180.55348000000001</v>
      </c>
      <c r="CQ38" s="101">
        <v>180.52450999999999</v>
      </c>
      <c r="CR38" s="101">
        <v>181.33356000000001</v>
      </c>
      <c r="CS38" s="102">
        <v>181.02912000000001</v>
      </c>
      <c r="CT38" s="100"/>
      <c r="CU38" s="102">
        <v>319.03766999999999</v>
      </c>
      <c r="CV38" s="100"/>
      <c r="CW38" s="101"/>
      <c r="CX38" s="103"/>
      <c r="CY38" s="100"/>
      <c r="CZ38" s="101">
        <v>7610.7069199999996</v>
      </c>
      <c r="DA38" s="101"/>
      <c r="DB38" s="102"/>
      <c r="DC38" s="100"/>
      <c r="DD38" s="101"/>
      <c r="DE38" s="101"/>
      <c r="DF38" s="101"/>
      <c r="DG38" s="101"/>
      <c r="DH38" s="101"/>
      <c r="DI38" s="101"/>
      <c r="DJ38" s="101"/>
      <c r="DK38" s="101"/>
      <c r="DL38" s="101"/>
      <c r="DM38" s="101"/>
      <c r="DN38" s="102"/>
      <c r="DO38" s="104"/>
      <c r="DP38" s="105"/>
      <c r="DQ38" s="105"/>
      <c r="DR38" s="106" t="s">
        <v>1390</v>
      </c>
      <c r="DS38" s="100">
        <v>3593.61733</v>
      </c>
      <c r="DT38" s="101">
        <v>1416.76746</v>
      </c>
      <c r="DU38" s="101">
        <v>1416.76746</v>
      </c>
      <c r="DV38" s="102"/>
      <c r="DW38" s="99"/>
      <c r="DX38" s="100"/>
      <c r="DY38" s="101"/>
      <c r="DZ38" s="101"/>
      <c r="EA38" s="101"/>
      <c r="EB38" s="101"/>
      <c r="EC38" s="103">
        <v>7525.1564200000003</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100"/>
      <c r="FL38" s="101"/>
      <c r="FM38" s="101"/>
      <c r="FN38" s="102"/>
      <c r="FO38" s="99"/>
      <c r="FP38" s="100"/>
      <c r="FQ38" s="102"/>
      <c r="FR38" s="100"/>
      <c r="FS38" s="101"/>
      <c r="FT38" s="101"/>
      <c r="FU38" s="101"/>
      <c r="FV38" s="102"/>
      <c r="FW38" s="100"/>
      <c r="FX38" s="102"/>
      <c r="FY38" s="100"/>
      <c r="FZ38" s="101"/>
      <c r="GA38" s="101"/>
      <c r="GB38" s="102"/>
      <c r="GC38" s="99"/>
      <c r="GD38" s="99"/>
      <c r="GE38" s="99"/>
      <c r="GF38" s="100"/>
      <c r="GG38" s="101"/>
      <c r="GH38" s="101"/>
      <c r="GI38" s="101"/>
      <c r="GJ38" s="102"/>
      <c r="GK38" s="100"/>
      <c r="GL38" s="101"/>
      <c r="GM38" s="101"/>
      <c r="GN38" s="102"/>
      <c r="GO38" s="99"/>
      <c r="GP38" s="100"/>
      <c r="GQ38" s="102"/>
      <c r="GR38" s="1"/>
      <c r="GS38" s="99">
        <v>2.38483</v>
      </c>
      <c r="GT38" s="100">
        <v>48.848520000000001</v>
      </c>
      <c r="GU38" s="102">
        <v>80.389309999999995</v>
      </c>
      <c r="GV38" s="99"/>
      <c r="GW38" s="99"/>
      <c r="GX38" s="99"/>
      <c r="GY38" s="99"/>
      <c r="GZ38" s="1"/>
      <c r="HA38" s="99"/>
      <c r="HB38" s="99"/>
      <c r="HC38" s="99"/>
      <c r="HD38" s="99"/>
      <c r="HE38" s="99"/>
      <c r="HF38" s="99"/>
      <c r="HG38" s="100"/>
      <c r="HH38" s="102"/>
      <c r="HI38" s="1"/>
      <c r="HJ38" s="100">
        <v>3593.61733</v>
      </c>
      <c r="HK38" s="101">
        <v>3531.85878</v>
      </c>
      <c r="HL38" s="102">
        <v>411.36748999999998</v>
      </c>
    </row>
    <row r="39" spans="1:220" x14ac:dyDescent="0.3">
      <c r="A39" s="1"/>
      <c r="B39" s="98" t="s">
        <v>816</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v>46.578000000000003</v>
      </c>
      <c r="BM39" s="100">
        <v>164.44227000000001</v>
      </c>
      <c r="BN39" s="101">
        <v>165.47058000000001</v>
      </c>
      <c r="BO39" s="101">
        <v>165.59853000000001</v>
      </c>
      <c r="BP39" s="101"/>
      <c r="BQ39" s="101"/>
      <c r="BR39" s="101"/>
      <c r="BS39" s="101"/>
      <c r="BT39" s="101">
        <v>525.18258000000003</v>
      </c>
      <c r="BU39" s="101"/>
      <c r="BV39" s="101">
        <v>110.49702000000001</v>
      </c>
      <c r="BW39" s="101">
        <v>206.49456000000001</v>
      </c>
      <c r="BX39" s="101">
        <v>206.11548999999999</v>
      </c>
      <c r="BY39" s="101"/>
      <c r="BZ39" s="102"/>
      <c r="CA39" s="100">
        <v>17.41583</v>
      </c>
      <c r="CB39" s="102">
        <v>44.053669999999997</v>
      </c>
      <c r="CC39" s="99"/>
      <c r="CD39" s="100"/>
      <c r="CE39" s="101"/>
      <c r="CF39" s="101"/>
      <c r="CG39" s="101"/>
      <c r="CH39" s="101"/>
      <c r="CI39" s="101">
        <v>118.14735</v>
      </c>
      <c r="CJ39" s="101">
        <v>52.418509999999998</v>
      </c>
      <c r="CK39" s="101">
        <v>53.710120000000003</v>
      </c>
      <c r="CL39" s="101"/>
      <c r="CM39" s="101"/>
      <c r="CN39" s="101"/>
      <c r="CO39" s="102">
        <v>191.19621000000001</v>
      </c>
      <c r="CP39" s="100">
        <v>180.55348000000001</v>
      </c>
      <c r="CQ39" s="101">
        <v>180.52450999999999</v>
      </c>
      <c r="CR39" s="101">
        <v>181.33356000000001</v>
      </c>
      <c r="CS39" s="102">
        <v>181.02912000000001</v>
      </c>
      <c r="CT39" s="100"/>
      <c r="CU39" s="102">
        <v>319.03766999999999</v>
      </c>
      <c r="CV39" s="100"/>
      <c r="CW39" s="101"/>
      <c r="CX39" s="103"/>
      <c r="CY39" s="100"/>
      <c r="CZ39" s="101">
        <v>7597.6935599999997</v>
      </c>
      <c r="DA39" s="101"/>
      <c r="DB39" s="102"/>
      <c r="DC39" s="100"/>
      <c r="DD39" s="101"/>
      <c r="DE39" s="101"/>
      <c r="DF39" s="101"/>
      <c r="DG39" s="101"/>
      <c r="DH39" s="101"/>
      <c r="DI39" s="101"/>
      <c r="DJ39" s="101"/>
      <c r="DK39" s="101"/>
      <c r="DL39" s="101"/>
      <c r="DM39" s="101"/>
      <c r="DN39" s="102"/>
      <c r="DO39" s="104"/>
      <c r="DP39" s="105"/>
      <c r="DQ39" s="105"/>
      <c r="DR39" s="106" t="s">
        <v>1390</v>
      </c>
      <c r="DS39" s="100">
        <v>3593.61733</v>
      </c>
      <c r="DT39" s="101">
        <v>1416.76746</v>
      </c>
      <c r="DU39" s="101">
        <v>1416.76746</v>
      </c>
      <c r="DV39" s="102"/>
      <c r="DW39" s="99"/>
      <c r="DX39" s="100"/>
      <c r="DY39" s="101"/>
      <c r="DZ39" s="101"/>
      <c r="EA39" s="101"/>
      <c r="EB39" s="101"/>
      <c r="EC39" s="103">
        <v>7508.5530600000002</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100"/>
      <c r="FL39" s="101"/>
      <c r="FM39" s="101"/>
      <c r="FN39" s="102"/>
      <c r="FO39" s="99"/>
      <c r="FP39" s="100"/>
      <c r="FQ39" s="102"/>
      <c r="FR39" s="100"/>
      <c r="FS39" s="101"/>
      <c r="FT39" s="101"/>
      <c r="FU39" s="101"/>
      <c r="FV39" s="102"/>
      <c r="FW39" s="100"/>
      <c r="FX39" s="102"/>
      <c r="FY39" s="100"/>
      <c r="FZ39" s="101"/>
      <c r="GA39" s="101"/>
      <c r="GB39" s="102"/>
      <c r="GC39" s="99"/>
      <c r="GD39" s="99"/>
      <c r="GE39" s="99"/>
      <c r="GF39" s="100"/>
      <c r="GG39" s="101"/>
      <c r="GH39" s="101"/>
      <c r="GI39" s="101"/>
      <c r="GJ39" s="102"/>
      <c r="GK39" s="100"/>
      <c r="GL39" s="101"/>
      <c r="GM39" s="101"/>
      <c r="GN39" s="102"/>
      <c r="GO39" s="99"/>
      <c r="GP39" s="100"/>
      <c r="GQ39" s="102"/>
      <c r="GR39" s="1"/>
      <c r="GS39" s="99">
        <v>2.38483</v>
      </c>
      <c r="GT39" s="100">
        <v>48.848520000000001</v>
      </c>
      <c r="GU39" s="102">
        <v>80.389309999999995</v>
      </c>
      <c r="GV39" s="99"/>
      <c r="GW39" s="99"/>
      <c r="GX39" s="99"/>
      <c r="GY39" s="99"/>
      <c r="GZ39" s="1"/>
      <c r="HA39" s="99"/>
      <c r="HB39" s="99"/>
      <c r="HC39" s="99"/>
      <c r="HD39" s="99"/>
      <c r="HE39" s="99"/>
      <c r="HF39" s="99"/>
      <c r="HG39" s="100"/>
      <c r="HH39" s="102"/>
      <c r="HI39" s="1"/>
      <c r="HJ39" s="100">
        <v>3593.61733</v>
      </c>
      <c r="HK39" s="101">
        <v>3531.85878</v>
      </c>
      <c r="HL39" s="102">
        <v>411.36748999999998</v>
      </c>
    </row>
    <row r="40" spans="1:220" x14ac:dyDescent="0.3">
      <c r="A40" s="1"/>
      <c r="B40" s="98" t="s">
        <v>817</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v>46.578000000000003</v>
      </c>
      <c r="BM40" s="100">
        <v>164.44227000000001</v>
      </c>
      <c r="BN40" s="101">
        <v>165.47058000000001</v>
      </c>
      <c r="BO40" s="101">
        <v>165.59853000000001</v>
      </c>
      <c r="BP40" s="101"/>
      <c r="BQ40" s="101"/>
      <c r="BR40" s="101"/>
      <c r="BS40" s="101"/>
      <c r="BT40" s="101">
        <v>525.18258000000003</v>
      </c>
      <c r="BU40" s="101"/>
      <c r="BV40" s="101">
        <v>110.49702000000001</v>
      </c>
      <c r="BW40" s="101">
        <v>206.49456000000001</v>
      </c>
      <c r="BX40" s="101">
        <v>206.11548999999999</v>
      </c>
      <c r="BY40" s="101"/>
      <c r="BZ40" s="102"/>
      <c r="CA40" s="100">
        <v>17.41583</v>
      </c>
      <c r="CB40" s="102">
        <v>44.053669999999997</v>
      </c>
      <c r="CC40" s="99"/>
      <c r="CD40" s="100"/>
      <c r="CE40" s="101"/>
      <c r="CF40" s="101"/>
      <c r="CG40" s="101"/>
      <c r="CH40" s="101"/>
      <c r="CI40" s="101">
        <v>118.14735</v>
      </c>
      <c r="CJ40" s="101">
        <v>52.418509999999998</v>
      </c>
      <c r="CK40" s="101">
        <v>53.710120000000003</v>
      </c>
      <c r="CL40" s="101"/>
      <c r="CM40" s="101"/>
      <c r="CN40" s="101"/>
      <c r="CO40" s="102">
        <v>191.19621000000001</v>
      </c>
      <c r="CP40" s="100">
        <v>180.55348000000001</v>
      </c>
      <c r="CQ40" s="101">
        <v>180.52450999999999</v>
      </c>
      <c r="CR40" s="101">
        <v>181.33356000000001</v>
      </c>
      <c r="CS40" s="102">
        <v>181.02912000000001</v>
      </c>
      <c r="CT40" s="100"/>
      <c r="CU40" s="102">
        <v>319.03766999999999</v>
      </c>
      <c r="CV40" s="100"/>
      <c r="CW40" s="101"/>
      <c r="CX40" s="103"/>
      <c r="CY40" s="100"/>
      <c r="CZ40" s="101">
        <v>7546.2904799999997</v>
      </c>
      <c r="DA40" s="101"/>
      <c r="DB40" s="102"/>
      <c r="DC40" s="100"/>
      <c r="DD40" s="101"/>
      <c r="DE40" s="101"/>
      <c r="DF40" s="101"/>
      <c r="DG40" s="101"/>
      <c r="DH40" s="101"/>
      <c r="DI40" s="101"/>
      <c r="DJ40" s="101"/>
      <c r="DK40" s="101"/>
      <c r="DL40" s="101"/>
      <c r="DM40" s="101"/>
      <c r="DN40" s="102"/>
      <c r="DO40" s="104"/>
      <c r="DP40" s="105"/>
      <c r="DQ40" s="105"/>
      <c r="DR40" s="106" t="s">
        <v>1390</v>
      </c>
      <c r="DS40" s="100">
        <v>3593.61733</v>
      </c>
      <c r="DT40" s="101">
        <v>1416.76746</v>
      </c>
      <c r="DU40" s="101">
        <v>1416.76746</v>
      </c>
      <c r="DV40" s="102"/>
      <c r="DW40" s="99"/>
      <c r="DX40" s="100"/>
      <c r="DY40" s="101"/>
      <c r="DZ40" s="101"/>
      <c r="EA40" s="101"/>
      <c r="EB40" s="101"/>
      <c r="EC40" s="103">
        <v>7456.1994800000002</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100"/>
      <c r="FL40" s="101"/>
      <c r="FM40" s="101"/>
      <c r="FN40" s="102"/>
      <c r="FO40" s="99"/>
      <c r="FP40" s="100"/>
      <c r="FQ40" s="102"/>
      <c r="FR40" s="100"/>
      <c r="FS40" s="101"/>
      <c r="FT40" s="101"/>
      <c r="FU40" s="101"/>
      <c r="FV40" s="102"/>
      <c r="FW40" s="100"/>
      <c r="FX40" s="102"/>
      <c r="FY40" s="100"/>
      <c r="FZ40" s="101"/>
      <c r="GA40" s="101"/>
      <c r="GB40" s="102"/>
      <c r="GC40" s="99"/>
      <c r="GD40" s="99"/>
      <c r="GE40" s="99"/>
      <c r="GF40" s="100"/>
      <c r="GG40" s="101"/>
      <c r="GH40" s="101"/>
      <c r="GI40" s="101"/>
      <c r="GJ40" s="102"/>
      <c r="GK40" s="100"/>
      <c r="GL40" s="101"/>
      <c r="GM40" s="101"/>
      <c r="GN40" s="102"/>
      <c r="GO40" s="99"/>
      <c r="GP40" s="100"/>
      <c r="GQ40" s="102"/>
      <c r="GR40" s="1"/>
      <c r="GS40" s="99">
        <v>2.38483</v>
      </c>
      <c r="GT40" s="100">
        <v>48.848520000000001</v>
      </c>
      <c r="GU40" s="102">
        <v>80.389309999999995</v>
      </c>
      <c r="GV40" s="99"/>
      <c r="GW40" s="99"/>
      <c r="GX40" s="99"/>
      <c r="GY40" s="99"/>
      <c r="GZ40" s="1"/>
      <c r="HA40" s="99"/>
      <c r="HB40" s="99"/>
      <c r="HC40" s="99"/>
      <c r="HD40" s="99"/>
      <c r="HE40" s="99"/>
      <c r="HF40" s="99"/>
      <c r="HG40" s="100"/>
      <c r="HH40" s="102"/>
      <c r="HI40" s="1"/>
      <c r="HJ40" s="100">
        <v>3593.61733</v>
      </c>
      <c r="HK40" s="101">
        <v>3531.85878</v>
      </c>
      <c r="HL40" s="102">
        <v>411.36748999999998</v>
      </c>
    </row>
    <row r="41" spans="1:220" x14ac:dyDescent="0.3">
      <c r="A41" s="1"/>
      <c r="B41" s="98" t="s">
        <v>818</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v>46.578000000000003</v>
      </c>
      <c r="BM41" s="100">
        <v>164.44227000000001</v>
      </c>
      <c r="BN41" s="101">
        <v>165.47058000000001</v>
      </c>
      <c r="BO41" s="101">
        <v>165.59853000000001</v>
      </c>
      <c r="BP41" s="101"/>
      <c r="BQ41" s="101"/>
      <c r="BR41" s="101"/>
      <c r="BS41" s="101"/>
      <c r="BT41" s="101">
        <v>525.18258000000003</v>
      </c>
      <c r="BU41" s="101"/>
      <c r="BV41" s="101">
        <v>110.49702000000001</v>
      </c>
      <c r="BW41" s="101">
        <v>206.49456000000001</v>
      </c>
      <c r="BX41" s="101">
        <v>206.11548999999999</v>
      </c>
      <c r="BY41" s="101"/>
      <c r="BZ41" s="102"/>
      <c r="CA41" s="100">
        <v>17.41583</v>
      </c>
      <c r="CB41" s="102">
        <v>44.053669999999997</v>
      </c>
      <c r="CC41" s="99"/>
      <c r="CD41" s="100"/>
      <c r="CE41" s="101"/>
      <c r="CF41" s="101"/>
      <c r="CG41" s="101"/>
      <c r="CH41" s="101"/>
      <c r="CI41" s="101">
        <v>118.14735</v>
      </c>
      <c r="CJ41" s="101">
        <v>52.418509999999998</v>
      </c>
      <c r="CK41" s="101">
        <v>53.710120000000003</v>
      </c>
      <c r="CL41" s="101"/>
      <c r="CM41" s="101"/>
      <c r="CN41" s="101"/>
      <c r="CO41" s="102">
        <v>191.19621000000001</v>
      </c>
      <c r="CP41" s="100">
        <v>180.55348000000001</v>
      </c>
      <c r="CQ41" s="101">
        <v>180.52450999999999</v>
      </c>
      <c r="CR41" s="101">
        <v>181.33356000000001</v>
      </c>
      <c r="CS41" s="102">
        <v>181.02912000000001</v>
      </c>
      <c r="CT41" s="100"/>
      <c r="CU41" s="102">
        <v>319.03766999999999</v>
      </c>
      <c r="CV41" s="100"/>
      <c r="CW41" s="101"/>
      <c r="CX41" s="103"/>
      <c r="CY41" s="100"/>
      <c r="CZ41" s="101">
        <v>7478.4315800000004</v>
      </c>
      <c r="DA41" s="101"/>
      <c r="DB41" s="102"/>
      <c r="DC41" s="100"/>
      <c r="DD41" s="101"/>
      <c r="DE41" s="101"/>
      <c r="DF41" s="101"/>
      <c r="DG41" s="101"/>
      <c r="DH41" s="101"/>
      <c r="DI41" s="101"/>
      <c r="DJ41" s="101"/>
      <c r="DK41" s="101"/>
      <c r="DL41" s="101"/>
      <c r="DM41" s="101"/>
      <c r="DN41" s="102"/>
      <c r="DO41" s="104"/>
      <c r="DP41" s="105"/>
      <c r="DQ41" s="105"/>
      <c r="DR41" s="106" t="s">
        <v>1390</v>
      </c>
      <c r="DS41" s="100">
        <v>3593.61733</v>
      </c>
      <c r="DT41" s="101">
        <v>1416.76746</v>
      </c>
      <c r="DU41" s="101">
        <v>1416.76746</v>
      </c>
      <c r="DV41" s="102"/>
      <c r="DW41" s="99"/>
      <c r="DX41" s="100"/>
      <c r="DY41" s="101"/>
      <c r="DZ41" s="101"/>
      <c r="EA41" s="101"/>
      <c r="EB41" s="101"/>
      <c r="EC41" s="103">
        <v>7388.0900799999999</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100"/>
      <c r="FL41" s="101"/>
      <c r="FM41" s="101"/>
      <c r="FN41" s="102"/>
      <c r="FO41" s="99"/>
      <c r="FP41" s="100"/>
      <c r="FQ41" s="102"/>
      <c r="FR41" s="100"/>
      <c r="FS41" s="101"/>
      <c r="FT41" s="101"/>
      <c r="FU41" s="101"/>
      <c r="FV41" s="102"/>
      <c r="FW41" s="100"/>
      <c r="FX41" s="102"/>
      <c r="FY41" s="100"/>
      <c r="FZ41" s="101"/>
      <c r="GA41" s="101"/>
      <c r="GB41" s="102"/>
      <c r="GC41" s="99"/>
      <c r="GD41" s="99"/>
      <c r="GE41" s="99"/>
      <c r="GF41" s="100"/>
      <c r="GG41" s="101"/>
      <c r="GH41" s="101"/>
      <c r="GI41" s="101"/>
      <c r="GJ41" s="102"/>
      <c r="GK41" s="100"/>
      <c r="GL41" s="101"/>
      <c r="GM41" s="101"/>
      <c r="GN41" s="102"/>
      <c r="GO41" s="99"/>
      <c r="GP41" s="100"/>
      <c r="GQ41" s="102"/>
      <c r="GR41" s="1"/>
      <c r="GS41" s="99">
        <v>2.38483</v>
      </c>
      <c r="GT41" s="100">
        <v>48.848520000000001</v>
      </c>
      <c r="GU41" s="102">
        <v>80.389309999999995</v>
      </c>
      <c r="GV41" s="99"/>
      <c r="GW41" s="99"/>
      <c r="GX41" s="99"/>
      <c r="GY41" s="99"/>
      <c r="GZ41" s="1"/>
      <c r="HA41" s="99"/>
      <c r="HB41" s="99"/>
      <c r="HC41" s="99"/>
      <c r="HD41" s="99"/>
      <c r="HE41" s="99"/>
      <c r="HF41" s="99"/>
      <c r="HG41" s="100"/>
      <c r="HH41" s="102"/>
      <c r="HI41" s="1"/>
      <c r="HJ41" s="100">
        <v>3593.61733</v>
      </c>
      <c r="HK41" s="101">
        <v>3531.85878</v>
      </c>
      <c r="HL41" s="102">
        <v>411.36748999999998</v>
      </c>
    </row>
    <row r="42" spans="1:220" x14ac:dyDescent="0.3">
      <c r="A42" s="1"/>
      <c r="B42" s="98" t="s">
        <v>819</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v>46.578000000000003</v>
      </c>
      <c r="BM42" s="100">
        <v>164.44227000000001</v>
      </c>
      <c r="BN42" s="101">
        <v>165.47058000000001</v>
      </c>
      <c r="BO42" s="101">
        <v>165.59853000000001</v>
      </c>
      <c r="BP42" s="101"/>
      <c r="BQ42" s="101"/>
      <c r="BR42" s="101"/>
      <c r="BS42" s="101"/>
      <c r="BT42" s="101">
        <v>525.18258000000003</v>
      </c>
      <c r="BU42" s="101"/>
      <c r="BV42" s="101">
        <v>110.49702000000001</v>
      </c>
      <c r="BW42" s="101">
        <v>206.49456000000001</v>
      </c>
      <c r="BX42" s="101">
        <v>206.11548999999999</v>
      </c>
      <c r="BY42" s="101"/>
      <c r="BZ42" s="102"/>
      <c r="CA42" s="100">
        <v>17.41583</v>
      </c>
      <c r="CB42" s="102">
        <v>44.053669999999997</v>
      </c>
      <c r="CC42" s="99"/>
      <c r="CD42" s="100"/>
      <c r="CE42" s="101"/>
      <c r="CF42" s="101"/>
      <c r="CG42" s="101"/>
      <c r="CH42" s="101"/>
      <c r="CI42" s="101">
        <v>118.14735</v>
      </c>
      <c r="CJ42" s="101">
        <v>52.418509999999998</v>
      </c>
      <c r="CK42" s="101">
        <v>53.710120000000003</v>
      </c>
      <c r="CL42" s="101"/>
      <c r="CM42" s="101"/>
      <c r="CN42" s="101"/>
      <c r="CO42" s="102">
        <v>191.19621000000001</v>
      </c>
      <c r="CP42" s="100">
        <v>180.55348000000001</v>
      </c>
      <c r="CQ42" s="101">
        <v>180.52450999999999</v>
      </c>
      <c r="CR42" s="101">
        <v>181.33356000000001</v>
      </c>
      <c r="CS42" s="102">
        <v>181.02912000000001</v>
      </c>
      <c r="CT42" s="100"/>
      <c r="CU42" s="102">
        <v>319.03766999999999</v>
      </c>
      <c r="CV42" s="100"/>
      <c r="CW42" s="101"/>
      <c r="CX42" s="103"/>
      <c r="CY42" s="100"/>
      <c r="CZ42" s="101">
        <v>7470.0121399999998</v>
      </c>
      <c r="DA42" s="101"/>
      <c r="DB42" s="102"/>
      <c r="DC42" s="100"/>
      <c r="DD42" s="101"/>
      <c r="DE42" s="101"/>
      <c r="DF42" s="101"/>
      <c r="DG42" s="101"/>
      <c r="DH42" s="101"/>
      <c r="DI42" s="101"/>
      <c r="DJ42" s="101"/>
      <c r="DK42" s="101"/>
      <c r="DL42" s="101"/>
      <c r="DM42" s="101"/>
      <c r="DN42" s="102"/>
      <c r="DO42" s="104"/>
      <c r="DP42" s="105"/>
      <c r="DQ42" s="105"/>
      <c r="DR42" s="106" t="s">
        <v>1391</v>
      </c>
      <c r="DS42" s="100">
        <v>3593.61733</v>
      </c>
      <c r="DT42" s="101">
        <v>1416.76746</v>
      </c>
      <c r="DU42" s="101">
        <v>1416.76746</v>
      </c>
      <c r="DV42" s="102"/>
      <c r="DW42" s="99"/>
      <c r="DX42" s="100"/>
      <c r="DY42" s="101"/>
      <c r="DZ42" s="101"/>
      <c r="EA42" s="101"/>
      <c r="EB42" s="101"/>
      <c r="EC42" s="103">
        <v>7368.87014</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100"/>
      <c r="FL42" s="101"/>
      <c r="FM42" s="101"/>
      <c r="FN42" s="102"/>
      <c r="FO42" s="99"/>
      <c r="FP42" s="100"/>
      <c r="FQ42" s="102"/>
      <c r="FR42" s="100"/>
      <c r="FS42" s="101"/>
      <c r="FT42" s="101"/>
      <c r="FU42" s="101"/>
      <c r="FV42" s="102"/>
      <c r="FW42" s="100"/>
      <c r="FX42" s="102"/>
      <c r="FY42" s="100"/>
      <c r="FZ42" s="101"/>
      <c r="GA42" s="101"/>
      <c r="GB42" s="102"/>
      <c r="GC42" s="99"/>
      <c r="GD42" s="99"/>
      <c r="GE42" s="99"/>
      <c r="GF42" s="100"/>
      <c r="GG42" s="101"/>
      <c r="GH42" s="101"/>
      <c r="GI42" s="101"/>
      <c r="GJ42" s="102"/>
      <c r="GK42" s="100"/>
      <c r="GL42" s="101"/>
      <c r="GM42" s="101"/>
      <c r="GN42" s="102"/>
      <c r="GO42" s="99"/>
      <c r="GP42" s="100"/>
      <c r="GQ42" s="102"/>
      <c r="GR42" s="1"/>
      <c r="GS42" s="99">
        <v>2.38483</v>
      </c>
      <c r="GT42" s="100">
        <v>48.848520000000001</v>
      </c>
      <c r="GU42" s="102">
        <v>80.389309999999995</v>
      </c>
      <c r="GV42" s="99"/>
      <c r="GW42" s="99"/>
      <c r="GX42" s="99"/>
      <c r="GY42" s="99"/>
      <c r="GZ42" s="1"/>
      <c r="HA42" s="99"/>
      <c r="HB42" s="99"/>
      <c r="HC42" s="99"/>
      <c r="HD42" s="99"/>
      <c r="HE42" s="99"/>
      <c r="HF42" s="99"/>
      <c r="HG42" s="100"/>
      <c r="HH42" s="102"/>
      <c r="HI42" s="1"/>
      <c r="HJ42" s="100">
        <v>3593.61733</v>
      </c>
      <c r="HK42" s="101">
        <v>3531.85878</v>
      </c>
      <c r="HL42" s="102">
        <v>411.36748999999998</v>
      </c>
    </row>
    <row r="43" spans="1:220" x14ac:dyDescent="0.3">
      <c r="A43" s="1"/>
      <c r="B43" s="98" t="s">
        <v>820</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164.44227000000001</v>
      </c>
      <c r="BN43" s="101">
        <v>165.47058000000001</v>
      </c>
      <c r="BO43" s="101">
        <v>165.59853000000001</v>
      </c>
      <c r="BP43" s="101"/>
      <c r="BQ43" s="101"/>
      <c r="BR43" s="101"/>
      <c r="BS43" s="101"/>
      <c r="BT43" s="101">
        <v>525.18258000000003</v>
      </c>
      <c r="BU43" s="101"/>
      <c r="BV43" s="101">
        <v>110.49702000000001</v>
      </c>
      <c r="BW43" s="101">
        <v>206.49456000000001</v>
      </c>
      <c r="BX43" s="101">
        <v>206.11548999999999</v>
      </c>
      <c r="BY43" s="101"/>
      <c r="BZ43" s="102"/>
      <c r="CA43" s="100">
        <v>17.41583</v>
      </c>
      <c r="CB43" s="102">
        <v>44.053669999999997</v>
      </c>
      <c r="CC43" s="99"/>
      <c r="CD43" s="100"/>
      <c r="CE43" s="101"/>
      <c r="CF43" s="101"/>
      <c r="CG43" s="101"/>
      <c r="CH43" s="101"/>
      <c r="CI43" s="101">
        <v>118.14735</v>
      </c>
      <c r="CJ43" s="101">
        <v>52.418509999999998</v>
      </c>
      <c r="CK43" s="101">
        <v>53.710120000000003</v>
      </c>
      <c r="CL43" s="101"/>
      <c r="CM43" s="101"/>
      <c r="CN43" s="101"/>
      <c r="CO43" s="102">
        <v>191.19621000000001</v>
      </c>
      <c r="CP43" s="100">
        <v>180.55348000000001</v>
      </c>
      <c r="CQ43" s="101">
        <v>180.52450999999999</v>
      </c>
      <c r="CR43" s="101">
        <v>181.33356000000001</v>
      </c>
      <c r="CS43" s="102">
        <v>181.02912000000001</v>
      </c>
      <c r="CT43" s="100"/>
      <c r="CU43" s="102">
        <v>319.03766999999999</v>
      </c>
      <c r="CV43" s="100"/>
      <c r="CW43" s="101"/>
      <c r="CX43" s="103"/>
      <c r="CY43" s="100"/>
      <c r="CZ43" s="101">
        <v>7805.71767</v>
      </c>
      <c r="DA43" s="101"/>
      <c r="DB43" s="102"/>
      <c r="DC43" s="100"/>
      <c r="DD43" s="101"/>
      <c r="DE43" s="101"/>
      <c r="DF43" s="101"/>
      <c r="DG43" s="101"/>
      <c r="DH43" s="101"/>
      <c r="DI43" s="101"/>
      <c r="DJ43" s="101"/>
      <c r="DK43" s="101"/>
      <c r="DL43" s="101"/>
      <c r="DM43" s="101"/>
      <c r="DN43" s="102"/>
      <c r="DO43" s="104"/>
      <c r="DP43" s="105"/>
      <c r="DQ43" s="105"/>
      <c r="DR43" s="106" t="s">
        <v>1391</v>
      </c>
      <c r="DS43" s="100">
        <v>3547.0393300000001</v>
      </c>
      <c r="DT43" s="101">
        <v>1370.1894600000001</v>
      </c>
      <c r="DU43" s="101">
        <v>1370.1894600000001</v>
      </c>
      <c r="DV43" s="102"/>
      <c r="DW43" s="99"/>
      <c r="DX43" s="100"/>
      <c r="DY43" s="101"/>
      <c r="DZ43" s="101"/>
      <c r="EA43" s="101"/>
      <c r="EB43" s="101"/>
      <c r="EC43" s="103">
        <v>7704.2871699999996</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100"/>
      <c r="FL43" s="101"/>
      <c r="FM43" s="101"/>
      <c r="FN43" s="102"/>
      <c r="FO43" s="99"/>
      <c r="FP43" s="100"/>
      <c r="FQ43" s="102"/>
      <c r="FR43" s="100"/>
      <c r="FS43" s="101"/>
      <c r="FT43" s="101"/>
      <c r="FU43" s="101"/>
      <c r="FV43" s="102"/>
      <c r="FW43" s="100"/>
      <c r="FX43" s="102"/>
      <c r="FY43" s="100"/>
      <c r="FZ43" s="101"/>
      <c r="GA43" s="101"/>
      <c r="GB43" s="102"/>
      <c r="GC43" s="99"/>
      <c r="GD43" s="99"/>
      <c r="GE43" s="99"/>
      <c r="GF43" s="100"/>
      <c r="GG43" s="101"/>
      <c r="GH43" s="101"/>
      <c r="GI43" s="101"/>
      <c r="GJ43" s="102"/>
      <c r="GK43" s="100"/>
      <c r="GL43" s="101"/>
      <c r="GM43" s="101"/>
      <c r="GN43" s="102"/>
      <c r="GO43" s="99"/>
      <c r="GP43" s="100"/>
      <c r="GQ43" s="102"/>
      <c r="GR43" s="1"/>
      <c r="GS43" s="99">
        <v>2.38483</v>
      </c>
      <c r="GT43" s="100">
        <v>48.848520000000001</v>
      </c>
      <c r="GU43" s="102">
        <v>80.389309999999995</v>
      </c>
      <c r="GV43" s="99"/>
      <c r="GW43" s="99"/>
      <c r="GX43" s="99"/>
      <c r="GY43" s="99"/>
      <c r="GZ43" s="1"/>
      <c r="HA43" s="99"/>
      <c r="HB43" s="99"/>
      <c r="HC43" s="99"/>
      <c r="HD43" s="99"/>
      <c r="HE43" s="99"/>
      <c r="HF43" s="99"/>
      <c r="HG43" s="100"/>
      <c r="HH43" s="102"/>
      <c r="HI43" s="1"/>
      <c r="HJ43" s="100">
        <v>3547.0393300000001</v>
      </c>
      <c r="HK43" s="101">
        <v>3485.28078</v>
      </c>
      <c r="HL43" s="102">
        <v>411.36748999999998</v>
      </c>
    </row>
    <row r="44" spans="1:220" x14ac:dyDescent="0.3">
      <c r="A44" s="1"/>
      <c r="B44" s="98" t="s">
        <v>821</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164.44227000000001</v>
      </c>
      <c r="BN44" s="101">
        <v>165.47058000000001</v>
      </c>
      <c r="BO44" s="101">
        <v>165.59853000000001</v>
      </c>
      <c r="BP44" s="101"/>
      <c r="BQ44" s="101"/>
      <c r="BR44" s="101"/>
      <c r="BS44" s="101"/>
      <c r="BT44" s="101">
        <v>525.18258000000003</v>
      </c>
      <c r="BU44" s="101"/>
      <c r="BV44" s="101">
        <v>110.49702000000001</v>
      </c>
      <c r="BW44" s="101">
        <v>206.49456000000001</v>
      </c>
      <c r="BX44" s="101">
        <v>206.11548999999999</v>
      </c>
      <c r="BY44" s="101"/>
      <c r="BZ44" s="102"/>
      <c r="CA44" s="100">
        <v>17.41583</v>
      </c>
      <c r="CB44" s="102">
        <v>44.053669999999997</v>
      </c>
      <c r="CC44" s="99"/>
      <c r="CD44" s="100"/>
      <c r="CE44" s="101"/>
      <c r="CF44" s="101"/>
      <c r="CG44" s="101"/>
      <c r="CH44" s="101"/>
      <c r="CI44" s="101">
        <v>118.14735</v>
      </c>
      <c r="CJ44" s="101">
        <v>52.418509999999998</v>
      </c>
      <c r="CK44" s="101">
        <v>53.710120000000003</v>
      </c>
      <c r="CL44" s="101"/>
      <c r="CM44" s="101"/>
      <c r="CN44" s="101"/>
      <c r="CO44" s="102">
        <v>191.19621000000001</v>
      </c>
      <c r="CP44" s="100">
        <v>180.55348000000001</v>
      </c>
      <c r="CQ44" s="101">
        <v>180.52450999999999</v>
      </c>
      <c r="CR44" s="101">
        <v>181.33356000000001</v>
      </c>
      <c r="CS44" s="102">
        <v>181.02912000000001</v>
      </c>
      <c r="CT44" s="100"/>
      <c r="CU44" s="102">
        <v>319.03766999999999</v>
      </c>
      <c r="CV44" s="100"/>
      <c r="CW44" s="101"/>
      <c r="CX44" s="103"/>
      <c r="CY44" s="100"/>
      <c r="CZ44" s="101">
        <v>7812.5130799999997</v>
      </c>
      <c r="DA44" s="101"/>
      <c r="DB44" s="102"/>
      <c r="DC44" s="100"/>
      <c r="DD44" s="101"/>
      <c r="DE44" s="101"/>
      <c r="DF44" s="101"/>
      <c r="DG44" s="101"/>
      <c r="DH44" s="101"/>
      <c r="DI44" s="101"/>
      <c r="DJ44" s="101"/>
      <c r="DK44" s="101"/>
      <c r="DL44" s="101"/>
      <c r="DM44" s="101"/>
      <c r="DN44" s="102"/>
      <c r="DO44" s="104"/>
      <c r="DP44" s="105"/>
      <c r="DQ44" s="105"/>
      <c r="DR44" s="106" t="s">
        <v>1391</v>
      </c>
      <c r="DS44" s="100">
        <v>3547.0393300000001</v>
      </c>
      <c r="DT44" s="101">
        <v>1370.1894600000001</v>
      </c>
      <c r="DU44" s="101">
        <v>1370.1894600000001</v>
      </c>
      <c r="DV44" s="102"/>
      <c r="DW44" s="99"/>
      <c r="DX44" s="100"/>
      <c r="DY44" s="101"/>
      <c r="DZ44" s="101"/>
      <c r="EA44" s="101"/>
      <c r="EB44" s="101"/>
      <c r="EC44" s="103">
        <v>7718.7490799999996</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100"/>
      <c r="FL44" s="101"/>
      <c r="FM44" s="101"/>
      <c r="FN44" s="102"/>
      <c r="FO44" s="99"/>
      <c r="FP44" s="100"/>
      <c r="FQ44" s="102"/>
      <c r="FR44" s="100"/>
      <c r="FS44" s="101"/>
      <c r="FT44" s="101"/>
      <c r="FU44" s="101"/>
      <c r="FV44" s="102"/>
      <c r="FW44" s="100"/>
      <c r="FX44" s="102"/>
      <c r="FY44" s="100"/>
      <c r="FZ44" s="101"/>
      <c r="GA44" s="101"/>
      <c r="GB44" s="102"/>
      <c r="GC44" s="99"/>
      <c r="GD44" s="99"/>
      <c r="GE44" s="99"/>
      <c r="GF44" s="100"/>
      <c r="GG44" s="101"/>
      <c r="GH44" s="101"/>
      <c r="GI44" s="101"/>
      <c r="GJ44" s="102"/>
      <c r="GK44" s="100"/>
      <c r="GL44" s="101"/>
      <c r="GM44" s="101"/>
      <c r="GN44" s="102"/>
      <c r="GO44" s="99"/>
      <c r="GP44" s="100"/>
      <c r="GQ44" s="102"/>
      <c r="GR44" s="1"/>
      <c r="GS44" s="99">
        <v>2.38483</v>
      </c>
      <c r="GT44" s="100">
        <v>48.848520000000001</v>
      </c>
      <c r="GU44" s="102">
        <v>80.389309999999995</v>
      </c>
      <c r="GV44" s="99"/>
      <c r="GW44" s="99"/>
      <c r="GX44" s="99"/>
      <c r="GY44" s="99"/>
      <c r="GZ44" s="1"/>
      <c r="HA44" s="99"/>
      <c r="HB44" s="99"/>
      <c r="HC44" s="99"/>
      <c r="HD44" s="99"/>
      <c r="HE44" s="99"/>
      <c r="HF44" s="99"/>
      <c r="HG44" s="100"/>
      <c r="HH44" s="102"/>
      <c r="HI44" s="1"/>
      <c r="HJ44" s="100">
        <v>3547.0393300000001</v>
      </c>
      <c r="HK44" s="101">
        <v>3485.28078</v>
      </c>
      <c r="HL44" s="102">
        <v>411.36748999999998</v>
      </c>
    </row>
    <row r="45" spans="1:220" x14ac:dyDescent="0.3">
      <c r="A45" s="1"/>
      <c r="B45" s="98" t="s">
        <v>822</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164.44227000000001</v>
      </c>
      <c r="BN45" s="101">
        <v>165.47058000000001</v>
      </c>
      <c r="BO45" s="101">
        <v>165.59853000000001</v>
      </c>
      <c r="BP45" s="101"/>
      <c r="BQ45" s="101"/>
      <c r="BR45" s="101"/>
      <c r="BS45" s="101"/>
      <c r="BT45" s="101">
        <v>525.18258000000003</v>
      </c>
      <c r="BU45" s="101"/>
      <c r="BV45" s="101">
        <v>110.49702000000001</v>
      </c>
      <c r="BW45" s="101">
        <v>206.49456000000001</v>
      </c>
      <c r="BX45" s="101">
        <v>206.11548999999999</v>
      </c>
      <c r="BY45" s="101"/>
      <c r="BZ45" s="102"/>
      <c r="CA45" s="100">
        <v>17.41583</v>
      </c>
      <c r="CB45" s="102">
        <v>44.053669999999997</v>
      </c>
      <c r="CC45" s="99"/>
      <c r="CD45" s="100"/>
      <c r="CE45" s="101"/>
      <c r="CF45" s="101"/>
      <c r="CG45" s="101"/>
      <c r="CH45" s="101"/>
      <c r="CI45" s="101">
        <v>118.14735</v>
      </c>
      <c r="CJ45" s="101">
        <v>52.418509999999998</v>
      </c>
      <c r="CK45" s="101">
        <v>53.710120000000003</v>
      </c>
      <c r="CL45" s="101"/>
      <c r="CM45" s="101"/>
      <c r="CN45" s="101"/>
      <c r="CO45" s="102">
        <v>191.19621000000001</v>
      </c>
      <c r="CP45" s="100">
        <v>180.55348000000001</v>
      </c>
      <c r="CQ45" s="101">
        <v>180.52450999999999</v>
      </c>
      <c r="CR45" s="101">
        <v>181.33356000000001</v>
      </c>
      <c r="CS45" s="102">
        <v>181.02912000000001</v>
      </c>
      <c r="CT45" s="100"/>
      <c r="CU45" s="102">
        <v>319.03766999999999</v>
      </c>
      <c r="CV45" s="100"/>
      <c r="CW45" s="101"/>
      <c r="CX45" s="103"/>
      <c r="CY45" s="100"/>
      <c r="CZ45" s="101">
        <v>7800.7731100000001</v>
      </c>
      <c r="DA45" s="101"/>
      <c r="DB45" s="102"/>
      <c r="DC45" s="100"/>
      <c r="DD45" s="101"/>
      <c r="DE45" s="101"/>
      <c r="DF45" s="101"/>
      <c r="DG45" s="101"/>
      <c r="DH45" s="101"/>
      <c r="DI45" s="101"/>
      <c r="DJ45" s="101"/>
      <c r="DK45" s="101"/>
      <c r="DL45" s="101"/>
      <c r="DM45" s="101"/>
      <c r="DN45" s="102"/>
      <c r="DO45" s="104"/>
      <c r="DP45" s="105"/>
      <c r="DQ45" s="105"/>
      <c r="DR45" s="106" t="s">
        <v>1391</v>
      </c>
      <c r="DS45" s="100">
        <v>3547.0393300000001</v>
      </c>
      <c r="DT45" s="101">
        <v>1370.1894600000001</v>
      </c>
      <c r="DU45" s="101">
        <v>1370.1894600000001</v>
      </c>
      <c r="DV45" s="102"/>
      <c r="DW45" s="99"/>
      <c r="DX45" s="100"/>
      <c r="DY45" s="101"/>
      <c r="DZ45" s="101"/>
      <c r="EA45" s="101"/>
      <c r="EB45" s="101"/>
      <c r="EC45" s="103">
        <v>7700.1266100000003</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100"/>
      <c r="FL45" s="101"/>
      <c r="FM45" s="101"/>
      <c r="FN45" s="102"/>
      <c r="FO45" s="99"/>
      <c r="FP45" s="100"/>
      <c r="FQ45" s="102"/>
      <c r="FR45" s="100"/>
      <c r="FS45" s="101"/>
      <c r="FT45" s="101"/>
      <c r="FU45" s="101"/>
      <c r="FV45" s="102"/>
      <c r="FW45" s="100"/>
      <c r="FX45" s="102"/>
      <c r="FY45" s="100"/>
      <c r="FZ45" s="101"/>
      <c r="GA45" s="101"/>
      <c r="GB45" s="102"/>
      <c r="GC45" s="99"/>
      <c r="GD45" s="99"/>
      <c r="GE45" s="99"/>
      <c r="GF45" s="100"/>
      <c r="GG45" s="101"/>
      <c r="GH45" s="101"/>
      <c r="GI45" s="101"/>
      <c r="GJ45" s="102"/>
      <c r="GK45" s="100"/>
      <c r="GL45" s="101"/>
      <c r="GM45" s="101"/>
      <c r="GN45" s="102"/>
      <c r="GO45" s="99"/>
      <c r="GP45" s="100"/>
      <c r="GQ45" s="102"/>
      <c r="GR45" s="1"/>
      <c r="GS45" s="99">
        <v>2.38483</v>
      </c>
      <c r="GT45" s="100">
        <v>48.848520000000001</v>
      </c>
      <c r="GU45" s="102">
        <v>80.389309999999995</v>
      </c>
      <c r="GV45" s="99"/>
      <c r="GW45" s="99"/>
      <c r="GX45" s="99"/>
      <c r="GY45" s="99"/>
      <c r="GZ45" s="1"/>
      <c r="HA45" s="99"/>
      <c r="HB45" s="99"/>
      <c r="HC45" s="99"/>
      <c r="HD45" s="99"/>
      <c r="HE45" s="99"/>
      <c r="HF45" s="99"/>
      <c r="HG45" s="100"/>
      <c r="HH45" s="102"/>
      <c r="HI45" s="1"/>
      <c r="HJ45" s="100">
        <v>3547.0393300000001</v>
      </c>
      <c r="HK45" s="101">
        <v>3485.28078</v>
      </c>
      <c r="HL45" s="102">
        <v>411.36748999999998</v>
      </c>
    </row>
    <row r="46" spans="1:220" x14ac:dyDescent="0.3">
      <c r="A46" s="1"/>
      <c r="B46" s="98" t="s">
        <v>823</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164.44227000000001</v>
      </c>
      <c r="BN46" s="101">
        <v>165.47058000000001</v>
      </c>
      <c r="BO46" s="101">
        <v>165.59853000000001</v>
      </c>
      <c r="BP46" s="101"/>
      <c r="BQ46" s="101"/>
      <c r="BR46" s="101"/>
      <c r="BS46" s="101"/>
      <c r="BT46" s="101">
        <v>525.18258000000003</v>
      </c>
      <c r="BU46" s="101"/>
      <c r="BV46" s="101">
        <v>110.49702000000001</v>
      </c>
      <c r="BW46" s="101">
        <v>206.49456000000001</v>
      </c>
      <c r="BX46" s="101">
        <v>206.11548999999999</v>
      </c>
      <c r="BY46" s="101"/>
      <c r="BZ46" s="102"/>
      <c r="CA46" s="100">
        <v>17.41583</v>
      </c>
      <c r="CB46" s="102">
        <v>44.053669999999997</v>
      </c>
      <c r="CC46" s="99"/>
      <c r="CD46" s="100"/>
      <c r="CE46" s="101"/>
      <c r="CF46" s="101"/>
      <c r="CG46" s="101"/>
      <c r="CH46" s="101"/>
      <c r="CI46" s="101">
        <v>118.14735</v>
      </c>
      <c r="CJ46" s="101">
        <v>52.418509999999998</v>
      </c>
      <c r="CK46" s="101">
        <v>53.710120000000003</v>
      </c>
      <c r="CL46" s="101"/>
      <c r="CM46" s="101"/>
      <c r="CN46" s="101"/>
      <c r="CO46" s="102">
        <v>191.19621000000001</v>
      </c>
      <c r="CP46" s="100">
        <v>180.55348000000001</v>
      </c>
      <c r="CQ46" s="101">
        <v>180.52450999999999</v>
      </c>
      <c r="CR46" s="101">
        <v>181.33356000000001</v>
      </c>
      <c r="CS46" s="102">
        <v>181.02912000000001</v>
      </c>
      <c r="CT46" s="100"/>
      <c r="CU46" s="102">
        <v>319.03766999999999</v>
      </c>
      <c r="CV46" s="100"/>
      <c r="CW46" s="101"/>
      <c r="CX46" s="103"/>
      <c r="CY46" s="100"/>
      <c r="CZ46" s="101">
        <v>7791.3379699999996</v>
      </c>
      <c r="DA46" s="101"/>
      <c r="DB46" s="102"/>
      <c r="DC46" s="100"/>
      <c r="DD46" s="101"/>
      <c r="DE46" s="101"/>
      <c r="DF46" s="101"/>
      <c r="DG46" s="101"/>
      <c r="DH46" s="101"/>
      <c r="DI46" s="101"/>
      <c r="DJ46" s="101"/>
      <c r="DK46" s="101"/>
      <c r="DL46" s="101"/>
      <c r="DM46" s="101"/>
      <c r="DN46" s="102"/>
      <c r="DO46" s="104"/>
      <c r="DP46" s="105"/>
      <c r="DQ46" s="105"/>
      <c r="DR46" s="106" t="s">
        <v>1391</v>
      </c>
      <c r="DS46" s="100">
        <v>3547.0393300000001</v>
      </c>
      <c r="DT46" s="101">
        <v>1370.1894600000001</v>
      </c>
      <c r="DU46" s="101">
        <v>1370.1894600000001</v>
      </c>
      <c r="DV46" s="102"/>
      <c r="DW46" s="99"/>
      <c r="DX46" s="100"/>
      <c r="DY46" s="101"/>
      <c r="DZ46" s="101"/>
      <c r="EA46" s="101"/>
      <c r="EB46" s="101"/>
      <c r="EC46" s="103">
        <v>7689.5234700000001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100"/>
      <c r="FL46" s="101"/>
      <c r="FM46" s="101"/>
      <c r="FN46" s="102"/>
      <c r="FO46" s="99"/>
      <c r="FP46" s="100"/>
      <c r="FQ46" s="102"/>
      <c r="FR46" s="100"/>
      <c r="FS46" s="101"/>
      <c r="FT46" s="101"/>
      <c r="FU46" s="101"/>
      <c r="FV46" s="102"/>
      <c r="FW46" s="100"/>
      <c r="FX46" s="102"/>
      <c r="FY46" s="100"/>
      <c r="FZ46" s="101"/>
      <c r="GA46" s="101"/>
      <c r="GB46" s="102"/>
      <c r="GC46" s="99"/>
      <c r="GD46" s="99"/>
      <c r="GE46" s="99"/>
      <c r="GF46" s="100"/>
      <c r="GG46" s="101"/>
      <c r="GH46" s="101"/>
      <c r="GI46" s="101"/>
      <c r="GJ46" s="102"/>
      <c r="GK46" s="100"/>
      <c r="GL46" s="101"/>
      <c r="GM46" s="101"/>
      <c r="GN46" s="102"/>
      <c r="GO46" s="99"/>
      <c r="GP46" s="100"/>
      <c r="GQ46" s="102"/>
      <c r="GR46" s="1"/>
      <c r="GS46" s="99">
        <v>2.38483</v>
      </c>
      <c r="GT46" s="100">
        <v>48.848520000000001</v>
      </c>
      <c r="GU46" s="102">
        <v>80.389309999999995</v>
      </c>
      <c r="GV46" s="99"/>
      <c r="GW46" s="99"/>
      <c r="GX46" s="99"/>
      <c r="GY46" s="99"/>
      <c r="GZ46" s="1"/>
      <c r="HA46" s="99"/>
      <c r="HB46" s="99"/>
      <c r="HC46" s="99"/>
      <c r="HD46" s="99"/>
      <c r="HE46" s="99"/>
      <c r="HF46" s="99"/>
      <c r="HG46" s="100"/>
      <c r="HH46" s="102"/>
      <c r="HI46" s="1"/>
      <c r="HJ46" s="100">
        <v>3547.0393300000001</v>
      </c>
      <c r="HK46" s="101">
        <v>3485.28078</v>
      </c>
      <c r="HL46" s="102">
        <v>411.36748999999998</v>
      </c>
    </row>
    <row r="47" spans="1:220" x14ac:dyDescent="0.3">
      <c r="A47" s="1"/>
      <c r="B47" s="98" t="s">
        <v>824</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164.44227000000001</v>
      </c>
      <c r="BN47" s="101">
        <v>165.47058000000001</v>
      </c>
      <c r="BO47" s="101">
        <v>165.59853000000001</v>
      </c>
      <c r="BP47" s="101"/>
      <c r="BQ47" s="101"/>
      <c r="BR47" s="101"/>
      <c r="BS47" s="101"/>
      <c r="BT47" s="101">
        <v>525.18258000000003</v>
      </c>
      <c r="BU47" s="101"/>
      <c r="BV47" s="101">
        <v>110.49702000000001</v>
      </c>
      <c r="BW47" s="101">
        <v>206.49456000000001</v>
      </c>
      <c r="BX47" s="101">
        <v>206.11548999999999</v>
      </c>
      <c r="BY47" s="101"/>
      <c r="BZ47" s="102"/>
      <c r="CA47" s="100">
        <v>17.41583</v>
      </c>
      <c r="CB47" s="102">
        <v>44.053669999999997</v>
      </c>
      <c r="CC47" s="99"/>
      <c r="CD47" s="100"/>
      <c r="CE47" s="101"/>
      <c r="CF47" s="101"/>
      <c r="CG47" s="101"/>
      <c r="CH47" s="101"/>
      <c r="CI47" s="101">
        <v>118.14735</v>
      </c>
      <c r="CJ47" s="101">
        <v>52.418509999999998</v>
      </c>
      <c r="CK47" s="101">
        <v>53.710120000000003</v>
      </c>
      <c r="CL47" s="101"/>
      <c r="CM47" s="101"/>
      <c r="CN47" s="101"/>
      <c r="CO47" s="102">
        <v>191.19621000000001</v>
      </c>
      <c r="CP47" s="100">
        <v>180.55348000000001</v>
      </c>
      <c r="CQ47" s="101">
        <v>180.52450999999999</v>
      </c>
      <c r="CR47" s="101">
        <v>181.33356000000001</v>
      </c>
      <c r="CS47" s="102">
        <v>181.02912000000001</v>
      </c>
      <c r="CT47" s="100"/>
      <c r="CU47" s="102">
        <v>319.03766999999999</v>
      </c>
      <c r="CV47" s="100"/>
      <c r="CW47" s="101"/>
      <c r="CX47" s="103"/>
      <c r="CY47" s="100"/>
      <c r="CZ47" s="101">
        <v>7803.0805899999996</v>
      </c>
      <c r="DA47" s="101"/>
      <c r="DB47" s="102"/>
      <c r="DC47" s="100"/>
      <c r="DD47" s="101"/>
      <c r="DE47" s="101"/>
      <c r="DF47" s="101"/>
      <c r="DG47" s="101"/>
      <c r="DH47" s="101"/>
      <c r="DI47" s="101"/>
      <c r="DJ47" s="101"/>
      <c r="DK47" s="101"/>
      <c r="DL47" s="101"/>
      <c r="DM47" s="101"/>
      <c r="DN47" s="102"/>
      <c r="DO47" s="104"/>
      <c r="DP47" s="105"/>
      <c r="DQ47" s="105"/>
      <c r="DR47" s="106" t="s">
        <v>1391</v>
      </c>
      <c r="DS47" s="100">
        <v>3547.0393300000001</v>
      </c>
      <c r="DT47" s="101">
        <v>1370.1894600000001</v>
      </c>
      <c r="DU47" s="101">
        <v>1370.1894600000001</v>
      </c>
      <c r="DV47" s="102"/>
      <c r="DW47" s="99"/>
      <c r="DX47" s="100"/>
      <c r="DY47" s="101"/>
      <c r="DZ47" s="101"/>
      <c r="EA47" s="101"/>
      <c r="EB47" s="101"/>
      <c r="EC47" s="103">
        <v>7700.9110899999996</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100"/>
      <c r="FL47" s="101"/>
      <c r="FM47" s="101"/>
      <c r="FN47" s="102"/>
      <c r="FO47" s="99"/>
      <c r="FP47" s="100"/>
      <c r="FQ47" s="102"/>
      <c r="FR47" s="100"/>
      <c r="FS47" s="101"/>
      <c r="FT47" s="101"/>
      <c r="FU47" s="101"/>
      <c r="FV47" s="102"/>
      <c r="FW47" s="100"/>
      <c r="FX47" s="102"/>
      <c r="FY47" s="100"/>
      <c r="FZ47" s="101"/>
      <c r="GA47" s="101"/>
      <c r="GB47" s="102"/>
      <c r="GC47" s="99"/>
      <c r="GD47" s="99"/>
      <c r="GE47" s="99"/>
      <c r="GF47" s="100"/>
      <c r="GG47" s="101"/>
      <c r="GH47" s="101"/>
      <c r="GI47" s="101"/>
      <c r="GJ47" s="102"/>
      <c r="GK47" s="100"/>
      <c r="GL47" s="101"/>
      <c r="GM47" s="101"/>
      <c r="GN47" s="102"/>
      <c r="GO47" s="99"/>
      <c r="GP47" s="100"/>
      <c r="GQ47" s="102"/>
      <c r="GR47" s="1"/>
      <c r="GS47" s="99">
        <v>2.38483</v>
      </c>
      <c r="GT47" s="100">
        <v>48.848520000000001</v>
      </c>
      <c r="GU47" s="102">
        <v>80.389309999999995</v>
      </c>
      <c r="GV47" s="99"/>
      <c r="GW47" s="99"/>
      <c r="GX47" s="99"/>
      <c r="GY47" s="99"/>
      <c r="GZ47" s="1"/>
      <c r="HA47" s="99"/>
      <c r="HB47" s="99"/>
      <c r="HC47" s="99"/>
      <c r="HD47" s="99"/>
      <c r="HE47" s="99"/>
      <c r="HF47" s="99"/>
      <c r="HG47" s="100"/>
      <c r="HH47" s="102"/>
      <c r="HI47" s="1"/>
      <c r="HJ47" s="100">
        <v>3547.0393300000001</v>
      </c>
      <c r="HK47" s="101">
        <v>3485.28078</v>
      </c>
      <c r="HL47" s="102">
        <v>411.36748999999998</v>
      </c>
    </row>
    <row r="48" spans="1:220" x14ac:dyDescent="0.3">
      <c r="A48" s="1"/>
      <c r="B48" s="98" t="s">
        <v>825</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164.44227000000001</v>
      </c>
      <c r="BN48" s="101">
        <v>165.47058000000001</v>
      </c>
      <c r="BO48" s="101">
        <v>165.59853000000001</v>
      </c>
      <c r="BP48" s="101"/>
      <c r="BQ48" s="101"/>
      <c r="BR48" s="101"/>
      <c r="BS48" s="101"/>
      <c r="BT48" s="101">
        <v>525.18258000000003</v>
      </c>
      <c r="BU48" s="101"/>
      <c r="BV48" s="101">
        <v>110.49702000000001</v>
      </c>
      <c r="BW48" s="101">
        <v>206.49456000000001</v>
      </c>
      <c r="BX48" s="101">
        <v>206.11548999999999</v>
      </c>
      <c r="BY48" s="101"/>
      <c r="BZ48" s="102"/>
      <c r="CA48" s="100">
        <v>17.41583</v>
      </c>
      <c r="CB48" s="102">
        <v>44.053669999999997</v>
      </c>
      <c r="CC48" s="99"/>
      <c r="CD48" s="100"/>
      <c r="CE48" s="101"/>
      <c r="CF48" s="101"/>
      <c r="CG48" s="101"/>
      <c r="CH48" s="101"/>
      <c r="CI48" s="101">
        <v>118.14735</v>
      </c>
      <c r="CJ48" s="101">
        <v>52.418509999999998</v>
      </c>
      <c r="CK48" s="101">
        <v>53.710120000000003</v>
      </c>
      <c r="CL48" s="101"/>
      <c r="CM48" s="101"/>
      <c r="CN48" s="101"/>
      <c r="CO48" s="102">
        <v>191.19621000000001</v>
      </c>
      <c r="CP48" s="100">
        <v>180.55348000000001</v>
      </c>
      <c r="CQ48" s="101">
        <v>180.52450999999999</v>
      </c>
      <c r="CR48" s="101">
        <v>181.33356000000001</v>
      </c>
      <c r="CS48" s="102">
        <v>181.02912000000001</v>
      </c>
      <c r="CT48" s="100"/>
      <c r="CU48" s="102">
        <v>319.03766999999999</v>
      </c>
      <c r="CV48" s="100"/>
      <c r="CW48" s="101"/>
      <c r="CX48" s="103"/>
      <c r="CY48" s="100"/>
      <c r="CZ48" s="101">
        <v>7813.5630499999997</v>
      </c>
      <c r="DA48" s="101"/>
      <c r="DB48" s="102"/>
      <c r="DC48" s="100"/>
      <c r="DD48" s="101"/>
      <c r="DE48" s="101"/>
      <c r="DF48" s="101"/>
      <c r="DG48" s="101"/>
      <c r="DH48" s="101"/>
      <c r="DI48" s="101"/>
      <c r="DJ48" s="101"/>
      <c r="DK48" s="101"/>
      <c r="DL48" s="101"/>
      <c r="DM48" s="101"/>
      <c r="DN48" s="102"/>
      <c r="DO48" s="104"/>
      <c r="DP48" s="105"/>
      <c r="DQ48" s="105"/>
      <c r="DR48" s="106" t="s">
        <v>1391</v>
      </c>
      <c r="DS48" s="100">
        <v>3547.0393300000001</v>
      </c>
      <c r="DT48" s="101">
        <v>1370.1894600000001</v>
      </c>
      <c r="DU48" s="101">
        <v>1370.1894600000001</v>
      </c>
      <c r="DV48" s="102"/>
      <c r="DW48" s="99"/>
      <c r="DX48" s="100"/>
      <c r="DY48" s="101"/>
      <c r="DZ48" s="101"/>
      <c r="EA48" s="101"/>
      <c r="EB48" s="101"/>
      <c r="EC48" s="103">
        <v>7711.5190499999999</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100"/>
      <c r="FL48" s="101"/>
      <c r="FM48" s="101"/>
      <c r="FN48" s="102"/>
      <c r="FO48" s="99"/>
      <c r="FP48" s="100"/>
      <c r="FQ48" s="102"/>
      <c r="FR48" s="100"/>
      <c r="FS48" s="101"/>
      <c r="FT48" s="101"/>
      <c r="FU48" s="101"/>
      <c r="FV48" s="102"/>
      <c r="FW48" s="100"/>
      <c r="FX48" s="102"/>
      <c r="FY48" s="100"/>
      <c r="FZ48" s="101"/>
      <c r="GA48" s="101"/>
      <c r="GB48" s="102"/>
      <c r="GC48" s="99"/>
      <c r="GD48" s="99"/>
      <c r="GE48" s="99"/>
      <c r="GF48" s="100"/>
      <c r="GG48" s="101"/>
      <c r="GH48" s="101"/>
      <c r="GI48" s="101"/>
      <c r="GJ48" s="102"/>
      <c r="GK48" s="100"/>
      <c r="GL48" s="101"/>
      <c r="GM48" s="101"/>
      <c r="GN48" s="102"/>
      <c r="GO48" s="99"/>
      <c r="GP48" s="100"/>
      <c r="GQ48" s="102"/>
      <c r="GR48" s="1"/>
      <c r="GS48" s="99">
        <v>2.38483</v>
      </c>
      <c r="GT48" s="100">
        <v>48.848520000000001</v>
      </c>
      <c r="GU48" s="102">
        <v>80.389309999999995</v>
      </c>
      <c r="GV48" s="99"/>
      <c r="GW48" s="99"/>
      <c r="GX48" s="99"/>
      <c r="GY48" s="99"/>
      <c r="GZ48" s="1"/>
      <c r="HA48" s="99"/>
      <c r="HB48" s="99"/>
      <c r="HC48" s="99"/>
      <c r="HD48" s="99"/>
      <c r="HE48" s="99"/>
      <c r="HF48" s="99"/>
      <c r="HG48" s="100"/>
      <c r="HH48" s="102"/>
      <c r="HI48" s="1"/>
      <c r="HJ48" s="100">
        <v>3547.0393300000001</v>
      </c>
      <c r="HK48" s="101">
        <v>3485.28078</v>
      </c>
      <c r="HL48" s="102">
        <v>411.36748999999998</v>
      </c>
    </row>
    <row r="49" spans="1:220" x14ac:dyDescent="0.3">
      <c r="A49" s="1"/>
      <c r="B49" s="98" t="s">
        <v>826</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164.44227000000001</v>
      </c>
      <c r="BN49" s="101">
        <v>165.47058000000001</v>
      </c>
      <c r="BO49" s="101">
        <v>165.59853000000001</v>
      </c>
      <c r="BP49" s="101"/>
      <c r="BQ49" s="101"/>
      <c r="BR49" s="101"/>
      <c r="BS49" s="101"/>
      <c r="BT49" s="101">
        <v>525.18258000000003</v>
      </c>
      <c r="BU49" s="101"/>
      <c r="BV49" s="101">
        <v>110.49702000000001</v>
      </c>
      <c r="BW49" s="101">
        <v>206.49456000000001</v>
      </c>
      <c r="BX49" s="101">
        <v>206.11548999999999</v>
      </c>
      <c r="BY49" s="101"/>
      <c r="BZ49" s="102"/>
      <c r="CA49" s="100">
        <v>17.41583</v>
      </c>
      <c r="CB49" s="102">
        <v>44.053669999999997</v>
      </c>
      <c r="CC49" s="99"/>
      <c r="CD49" s="100"/>
      <c r="CE49" s="101"/>
      <c r="CF49" s="101"/>
      <c r="CG49" s="101"/>
      <c r="CH49" s="101"/>
      <c r="CI49" s="101">
        <v>118.14735</v>
      </c>
      <c r="CJ49" s="101">
        <v>52.418509999999998</v>
      </c>
      <c r="CK49" s="101">
        <v>53.710120000000003</v>
      </c>
      <c r="CL49" s="101"/>
      <c r="CM49" s="101"/>
      <c r="CN49" s="101"/>
      <c r="CO49" s="102">
        <v>191.19621000000001</v>
      </c>
      <c r="CP49" s="100">
        <v>180.55348000000001</v>
      </c>
      <c r="CQ49" s="101">
        <v>180.52450999999999</v>
      </c>
      <c r="CR49" s="101">
        <v>181.33356000000001</v>
      </c>
      <c r="CS49" s="102">
        <v>181.02912000000001</v>
      </c>
      <c r="CT49" s="100"/>
      <c r="CU49" s="102">
        <v>319.03766999999999</v>
      </c>
      <c r="CV49" s="100"/>
      <c r="CW49" s="101"/>
      <c r="CX49" s="103"/>
      <c r="CY49" s="100"/>
      <c r="CZ49" s="101">
        <v>7736.6716900000001</v>
      </c>
      <c r="DA49" s="101"/>
      <c r="DB49" s="102"/>
      <c r="DC49" s="100"/>
      <c r="DD49" s="101"/>
      <c r="DE49" s="101"/>
      <c r="DF49" s="101"/>
      <c r="DG49" s="101"/>
      <c r="DH49" s="101"/>
      <c r="DI49" s="101"/>
      <c r="DJ49" s="101"/>
      <c r="DK49" s="101"/>
      <c r="DL49" s="101"/>
      <c r="DM49" s="101"/>
      <c r="DN49" s="102"/>
      <c r="DO49" s="104"/>
      <c r="DP49" s="105"/>
      <c r="DQ49" s="105"/>
      <c r="DR49" s="106" t="s">
        <v>1391</v>
      </c>
      <c r="DS49" s="100">
        <v>3547.0393300000001</v>
      </c>
      <c r="DT49" s="101">
        <v>1370.1894600000001</v>
      </c>
      <c r="DU49" s="101">
        <v>1370.1894600000001</v>
      </c>
      <c r="DV49" s="102"/>
      <c r="DW49" s="99"/>
      <c r="DX49" s="100"/>
      <c r="DY49" s="101"/>
      <c r="DZ49" s="101"/>
      <c r="EA49" s="101"/>
      <c r="EB49" s="101"/>
      <c r="EC49" s="103">
        <v>7635.2276899999997</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100"/>
      <c r="FL49" s="101"/>
      <c r="FM49" s="101"/>
      <c r="FN49" s="102"/>
      <c r="FO49" s="99"/>
      <c r="FP49" s="100"/>
      <c r="FQ49" s="102"/>
      <c r="FR49" s="100"/>
      <c r="FS49" s="101"/>
      <c r="FT49" s="101"/>
      <c r="FU49" s="101"/>
      <c r="FV49" s="102"/>
      <c r="FW49" s="100"/>
      <c r="FX49" s="102"/>
      <c r="FY49" s="100"/>
      <c r="FZ49" s="101"/>
      <c r="GA49" s="101"/>
      <c r="GB49" s="102"/>
      <c r="GC49" s="99"/>
      <c r="GD49" s="99"/>
      <c r="GE49" s="99"/>
      <c r="GF49" s="100"/>
      <c r="GG49" s="101"/>
      <c r="GH49" s="101"/>
      <c r="GI49" s="101"/>
      <c r="GJ49" s="102"/>
      <c r="GK49" s="100"/>
      <c r="GL49" s="101"/>
      <c r="GM49" s="101"/>
      <c r="GN49" s="102"/>
      <c r="GO49" s="99"/>
      <c r="GP49" s="100"/>
      <c r="GQ49" s="102"/>
      <c r="GR49" s="1"/>
      <c r="GS49" s="99">
        <v>2.38483</v>
      </c>
      <c r="GT49" s="100">
        <v>48.848520000000001</v>
      </c>
      <c r="GU49" s="102">
        <v>80.389309999999995</v>
      </c>
      <c r="GV49" s="99"/>
      <c r="GW49" s="99"/>
      <c r="GX49" s="99"/>
      <c r="GY49" s="99"/>
      <c r="GZ49" s="1"/>
      <c r="HA49" s="99"/>
      <c r="HB49" s="99"/>
      <c r="HC49" s="99"/>
      <c r="HD49" s="99"/>
      <c r="HE49" s="99"/>
      <c r="HF49" s="99"/>
      <c r="HG49" s="100"/>
      <c r="HH49" s="102"/>
      <c r="HI49" s="1"/>
      <c r="HJ49" s="100">
        <v>3547.0393300000001</v>
      </c>
      <c r="HK49" s="101">
        <v>3485.28078</v>
      </c>
      <c r="HL49" s="102">
        <v>411.36748999999998</v>
      </c>
    </row>
    <row r="50" spans="1:220" x14ac:dyDescent="0.3">
      <c r="A50" s="1"/>
      <c r="B50" s="98" t="s">
        <v>827</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164.44227000000001</v>
      </c>
      <c r="BN50" s="101">
        <v>165.47058000000001</v>
      </c>
      <c r="BO50" s="101">
        <v>165.59853000000001</v>
      </c>
      <c r="BP50" s="101"/>
      <c r="BQ50" s="101"/>
      <c r="BR50" s="101"/>
      <c r="BS50" s="101"/>
      <c r="BT50" s="101">
        <v>525.18258000000003</v>
      </c>
      <c r="BU50" s="101"/>
      <c r="BV50" s="101">
        <v>110.49702000000001</v>
      </c>
      <c r="BW50" s="101">
        <v>206.49456000000001</v>
      </c>
      <c r="BX50" s="101">
        <v>206.11548999999999</v>
      </c>
      <c r="BY50" s="101"/>
      <c r="BZ50" s="102"/>
      <c r="CA50" s="100">
        <v>17.41583</v>
      </c>
      <c r="CB50" s="102">
        <v>44.053669999999997</v>
      </c>
      <c r="CC50" s="99"/>
      <c r="CD50" s="100"/>
      <c r="CE50" s="101"/>
      <c r="CF50" s="101"/>
      <c r="CG50" s="101"/>
      <c r="CH50" s="101"/>
      <c r="CI50" s="101">
        <v>118.14735</v>
      </c>
      <c r="CJ50" s="101">
        <v>52.418509999999998</v>
      </c>
      <c r="CK50" s="101">
        <v>53.710120000000003</v>
      </c>
      <c r="CL50" s="101"/>
      <c r="CM50" s="101"/>
      <c r="CN50" s="101"/>
      <c r="CO50" s="102">
        <v>191.19621000000001</v>
      </c>
      <c r="CP50" s="100">
        <v>180.55348000000001</v>
      </c>
      <c r="CQ50" s="101">
        <v>180.52450999999999</v>
      </c>
      <c r="CR50" s="101">
        <v>181.33356000000001</v>
      </c>
      <c r="CS50" s="102">
        <v>181.02912000000001</v>
      </c>
      <c r="CT50" s="100"/>
      <c r="CU50" s="102">
        <v>319.03766999999999</v>
      </c>
      <c r="CV50" s="100"/>
      <c r="CW50" s="101"/>
      <c r="CX50" s="103"/>
      <c r="CY50" s="100"/>
      <c r="CZ50" s="101">
        <v>7623.8273200000003</v>
      </c>
      <c r="DA50" s="101"/>
      <c r="DB50" s="102"/>
      <c r="DC50" s="100"/>
      <c r="DD50" s="101"/>
      <c r="DE50" s="101"/>
      <c r="DF50" s="101"/>
      <c r="DG50" s="101"/>
      <c r="DH50" s="101"/>
      <c r="DI50" s="101"/>
      <c r="DJ50" s="101"/>
      <c r="DK50" s="101"/>
      <c r="DL50" s="101"/>
      <c r="DM50" s="101"/>
      <c r="DN50" s="102"/>
      <c r="DO50" s="104"/>
      <c r="DP50" s="105"/>
      <c r="DQ50" s="105"/>
      <c r="DR50" s="106" t="s">
        <v>1391</v>
      </c>
      <c r="DS50" s="100">
        <v>3547.0393300000001</v>
      </c>
      <c r="DT50" s="101">
        <v>1370.1894600000001</v>
      </c>
      <c r="DU50" s="101">
        <v>1370.1894600000001</v>
      </c>
      <c r="DV50" s="102"/>
      <c r="DW50" s="99"/>
      <c r="DX50" s="100"/>
      <c r="DY50" s="101"/>
      <c r="DZ50" s="101"/>
      <c r="EA50" s="101"/>
      <c r="EB50" s="101"/>
      <c r="EC50" s="103">
        <v>7521.8733199999997</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100"/>
      <c r="FL50" s="101"/>
      <c r="FM50" s="101"/>
      <c r="FN50" s="102"/>
      <c r="FO50" s="99"/>
      <c r="FP50" s="100"/>
      <c r="FQ50" s="102"/>
      <c r="FR50" s="100"/>
      <c r="FS50" s="101"/>
      <c r="FT50" s="101"/>
      <c r="FU50" s="101"/>
      <c r="FV50" s="102"/>
      <c r="FW50" s="100"/>
      <c r="FX50" s="102"/>
      <c r="FY50" s="100"/>
      <c r="FZ50" s="101"/>
      <c r="GA50" s="101"/>
      <c r="GB50" s="102"/>
      <c r="GC50" s="99"/>
      <c r="GD50" s="99"/>
      <c r="GE50" s="99"/>
      <c r="GF50" s="100"/>
      <c r="GG50" s="101"/>
      <c r="GH50" s="101"/>
      <c r="GI50" s="101"/>
      <c r="GJ50" s="102"/>
      <c r="GK50" s="100"/>
      <c r="GL50" s="101"/>
      <c r="GM50" s="101"/>
      <c r="GN50" s="102"/>
      <c r="GO50" s="99"/>
      <c r="GP50" s="100"/>
      <c r="GQ50" s="102"/>
      <c r="GR50" s="1"/>
      <c r="GS50" s="99">
        <v>2.38483</v>
      </c>
      <c r="GT50" s="100">
        <v>48.848520000000001</v>
      </c>
      <c r="GU50" s="102">
        <v>80.389309999999995</v>
      </c>
      <c r="GV50" s="99"/>
      <c r="GW50" s="99"/>
      <c r="GX50" s="99"/>
      <c r="GY50" s="99"/>
      <c r="GZ50" s="1"/>
      <c r="HA50" s="99"/>
      <c r="HB50" s="99"/>
      <c r="HC50" s="99"/>
      <c r="HD50" s="99"/>
      <c r="HE50" s="99"/>
      <c r="HF50" s="99"/>
      <c r="HG50" s="100"/>
      <c r="HH50" s="102"/>
      <c r="HI50" s="1"/>
      <c r="HJ50" s="100">
        <v>3547.0393300000001</v>
      </c>
      <c r="HK50" s="101">
        <v>3485.28078</v>
      </c>
      <c r="HL50" s="102">
        <v>411.36748999999998</v>
      </c>
    </row>
    <row r="51" spans="1:220" x14ac:dyDescent="0.3">
      <c r="A51" s="1"/>
      <c r="B51" s="98" t="s">
        <v>828</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164.44227000000001</v>
      </c>
      <c r="BN51" s="101">
        <v>165.47058000000001</v>
      </c>
      <c r="BO51" s="101">
        <v>165.59853000000001</v>
      </c>
      <c r="BP51" s="101"/>
      <c r="BQ51" s="101"/>
      <c r="BR51" s="101"/>
      <c r="BS51" s="101"/>
      <c r="BT51" s="101">
        <v>525.18258000000003</v>
      </c>
      <c r="BU51" s="101"/>
      <c r="BV51" s="101">
        <v>110.49702000000001</v>
      </c>
      <c r="BW51" s="101">
        <v>206.49456000000001</v>
      </c>
      <c r="BX51" s="101">
        <v>206.11548999999999</v>
      </c>
      <c r="BY51" s="101"/>
      <c r="BZ51" s="102"/>
      <c r="CA51" s="100">
        <v>17.41583</v>
      </c>
      <c r="CB51" s="102">
        <v>44.053669999999997</v>
      </c>
      <c r="CC51" s="99"/>
      <c r="CD51" s="100"/>
      <c r="CE51" s="101"/>
      <c r="CF51" s="101"/>
      <c r="CG51" s="101"/>
      <c r="CH51" s="101"/>
      <c r="CI51" s="101">
        <v>118.14735</v>
      </c>
      <c r="CJ51" s="101">
        <v>52.418509999999998</v>
      </c>
      <c r="CK51" s="101">
        <v>53.710120000000003</v>
      </c>
      <c r="CL51" s="101"/>
      <c r="CM51" s="101"/>
      <c r="CN51" s="101"/>
      <c r="CO51" s="102">
        <v>191.19621000000001</v>
      </c>
      <c r="CP51" s="100">
        <v>180.55348000000001</v>
      </c>
      <c r="CQ51" s="101">
        <v>180.52450999999999</v>
      </c>
      <c r="CR51" s="101">
        <v>181.33356000000001</v>
      </c>
      <c r="CS51" s="102">
        <v>181.02912000000001</v>
      </c>
      <c r="CT51" s="100"/>
      <c r="CU51" s="102">
        <v>319.03766999999999</v>
      </c>
      <c r="CV51" s="100"/>
      <c r="CW51" s="101"/>
      <c r="CX51" s="103"/>
      <c r="CY51" s="100"/>
      <c r="CZ51" s="101">
        <v>7558.7015700000002</v>
      </c>
      <c r="DA51" s="101"/>
      <c r="DB51" s="102"/>
      <c r="DC51" s="100"/>
      <c r="DD51" s="101"/>
      <c r="DE51" s="101"/>
      <c r="DF51" s="101"/>
      <c r="DG51" s="101"/>
      <c r="DH51" s="101"/>
      <c r="DI51" s="101"/>
      <c r="DJ51" s="101"/>
      <c r="DK51" s="101"/>
      <c r="DL51" s="101"/>
      <c r="DM51" s="101"/>
      <c r="DN51" s="102"/>
      <c r="DO51" s="104"/>
      <c r="DP51" s="105"/>
      <c r="DQ51" s="105"/>
      <c r="DR51" s="106" t="s">
        <v>1391</v>
      </c>
      <c r="DS51" s="100">
        <v>3547.0393300000001</v>
      </c>
      <c r="DT51" s="101">
        <v>1370.1894600000001</v>
      </c>
      <c r="DU51" s="101">
        <v>1370.1894600000001</v>
      </c>
      <c r="DV51" s="102"/>
      <c r="DW51" s="99"/>
      <c r="DX51" s="100"/>
      <c r="DY51" s="101"/>
      <c r="DZ51" s="101"/>
      <c r="EA51" s="101"/>
      <c r="EB51" s="101"/>
      <c r="EC51" s="103">
        <v>7457.2575699999998</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100"/>
      <c r="FL51" s="101"/>
      <c r="FM51" s="101"/>
      <c r="FN51" s="102"/>
      <c r="FO51" s="99"/>
      <c r="FP51" s="100"/>
      <c r="FQ51" s="102"/>
      <c r="FR51" s="100"/>
      <c r="FS51" s="101"/>
      <c r="FT51" s="101"/>
      <c r="FU51" s="101"/>
      <c r="FV51" s="102"/>
      <c r="FW51" s="100"/>
      <c r="FX51" s="102"/>
      <c r="FY51" s="100"/>
      <c r="FZ51" s="101"/>
      <c r="GA51" s="101"/>
      <c r="GB51" s="102"/>
      <c r="GC51" s="99"/>
      <c r="GD51" s="99"/>
      <c r="GE51" s="99"/>
      <c r="GF51" s="100"/>
      <c r="GG51" s="101"/>
      <c r="GH51" s="101"/>
      <c r="GI51" s="101"/>
      <c r="GJ51" s="102"/>
      <c r="GK51" s="100"/>
      <c r="GL51" s="101"/>
      <c r="GM51" s="101"/>
      <c r="GN51" s="102"/>
      <c r="GO51" s="99"/>
      <c r="GP51" s="100"/>
      <c r="GQ51" s="102"/>
      <c r="GR51" s="1"/>
      <c r="GS51" s="99">
        <v>2.38483</v>
      </c>
      <c r="GT51" s="100">
        <v>48.848520000000001</v>
      </c>
      <c r="GU51" s="102">
        <v>80.389309999999995</v>
      </c>
      <c r="GV51" s="99"/>
      <c r="GW51" s="99"/>
      <c r="GX51" s="99"/>
      <c r="GY51" s="99"/>
      <c r="GZ51" s="1"/>
      <c r="HA51" s="99"/>
      <c r="HB51" s="99"/>
      <c r="HC51" s="99"/>
      <c r="HD51" s="99"/>
      <c r="HE51" s="99"/>
      <c r="HF51" s="99"/>
      <c r="HG51" s="100"/>
      <c r="HH51" s="102"/>
      <c r="HI51" s="1"/>
      <c r="HJ51" s="100">
        <v>3547.0393300000001</v>
      </c>
      <c r="HK51" s="101">
        <v>3485.28078</v>
      </c>
      <c r="HL51" s="102">
        <v>411.36748999999998</v>
      </c>
    </row>
    <row r="52" spans="1:220" x14ac:dyDescent="0.3">
      <c r="A52" s="1"/>
      <c r="B52" s="98" t="s">
        <v>829</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164.44227000000001</v>
      </c>
      <c r="BN52" s="101">
        <v>165.47058000000001</v>
      </c>
      <c r="BO52" s="101">
        <v>165.59853000000001</v>
      </c>
      <c r="BP52" s="101"/>
      <c r="BQ52" s="101"/>
      <c r="BR52" s="101"/>
      <c r="BS52" s="101"/>
      <c r="BT52" s="101">
        <v>525.18258000000003</v>
      </c>
      <c r="BU52" s="101"/>
      <c r="BV52" s="101">
        <v>110.49702000000001</v>
      </c>
      <c r="BW52" s="101">
        <v>206.49456000000001</v>
      </c>
      <c r="BX52" s="101">
        <v>206.11548999999999</v>
      </c>
      <c r="BY52" s="101"/>
      <c r="BZ52" s="102"/>
      <c r="CA52" s="100">
        <v>17.41583</v>
      </c>
      <c r="CB52" s="102">
        <v>44.053669999999997</v>
      </c>
      <c r="CC52" s="99"/>
      <c r="CD52" s="100"/>
      <c r="CE52" s="101"/>
      <c r="CF52" s="101"/>
      <c r="CG52" s="101"/>
      <c r="CH52" s="101"/>
      <c r="CI52" s="101">
        <v>118.14735</v>
      </c>
      <c r="CJ52" s="101">
        <v>52.418509999999998</v>
      </c>
      <c r="CK52" s="101">
        <v>53.710120000000003</v>
      </c>
      <c r="CL52" s="101"/>
      <c r="CM52" s="101"/>
      <c r="CN52" s="101"/>
      <c r="CO52" s="102">
        <v>191.19621000000001</v>
      </c>
      <c r="CP52" s="100">
        <v>180.55348000000001</v>
      </c>
      <c r="CQ52" s="101">
        <v>180.52450999999999</v>
      </c>
      <c r="CR52" s="101">
        <v>181.33356000000001</v>
      </c>
      <c r="CS52" s="102">
        <v>181.02912000000001</v>
      </c>
      <c r="CT52" s="100"/>
      <c r="CU52" s="102">
        <v>319.03766999999999</v>
      </c>
      <c r="CV52" s="100"/>
      <c r="CW52" s="101"/>
      <c r="CX52" s="103"/>
      <c r="CY52" s="100"/>
      <c r="CZ52" s="101">
        <v>7326.9953299999997</v>
      </c>
      <c r="DA52" s="101"/>
      <c r="DB52" s="102"/>
      <c r="DC52" s="100"/>
      <c r="DD52" s="101"/>
      <c r="DE52" s="101"/>
      <c r="DF52" s="101"/>
      <c r="DG52" s="101"/>
      <c r="DH52" s="101"/>
      <c r="DI52" s="101"/>
      <c r="DJ52" s="101"/>
      <c r="DK52" s="101"/>
      <c r="DL52" s="101"/>
      <c r="DM52" s="101"/>
      <c r="DN52" s="102"/>
      <c r="DO52" s="104"/>
      <c r="DP52" s="105"/>
      <c r="DQ52" s="105"/>
      <c r="DR52" s="106" t="s">
        <v>1389</v>
      </c>
      <c r="DS52" s="100">
        <v>3547.0393300000001</v>
      </c>
      <c r="DT52" s="101">
        <v>1370.1894600000001</v>
      </c>
      <c r="DU52" s="101">
        <v>1370.1894600000001</v>
      </c>
      <c r="DV52" s="102"/>
      <c r="DW52" s="99"/>
      <c r="DX52" s="100"/>
      <c r="DY52" s="101"/>
      <c r="DZ52" s="101"/>
      <c r="EA52" s="101"/>
      <c r="EB52" s="101"/>
      <c r="EC52" s="103">
        <v>7225.6513299999997</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100"/>
      <c r="FL52" s="101"/>
      <c r="FM52" s="101"/>
      <c r="FN52" s="102"/>
      <c r="FO52" s="99"/>
      <c r="FP52" s="100"/>
      <c r="FQ52" s="102"/>
      <c r="FR52" s="100"/>
      <c r="FS52" s="101"/>
      <c r="FT52" s="101"/>
      <c r="FU52" s="101"/>
      <c r="FV52" s="102"/>
      <c r="FW52" s="100"/>
      <c r="FX52" s="102"/>
      <c r="FY52" s="100"/>
      <c r="FZ52" s="101"/>
      <c r="GA52" s="101"/>
      <c r="GB52" s="102"/>
      <c r="GC52" s="99"/>
      <c r="GD52" s="99"/>
      <c r="GE52" s="99"/>
      <c r="GF52" s="100"/>
      <c r="GG52" s="101"/>
      <c r="GH52" s="101"/>
      <c r="GI52" s="101"/>
      <c r="GJ52" s="102"/>
      <c r="GK52" s="100"/>
      <c r="GL52" s="101"/>
      <c r="GM52" s="101"/>
      <c r="GN52" s="102"/>
      <c r="GO52" s="99"/>
      <c r="GP52" s="100"/>
      <c r="GQ52" s="102"/>
      <c r="GR52" s="1"/>
      <c r="GS52" s="99">
        <v>2.38483</v>
      </c>
      <c r="GT52" s="100">
        <v>48.848520000000001</v>
      </c>
      <c r="GU52" s="102">
        <v>80.389309999999995</v>
      </c>
      <c r="GV52" s="99"/>
      <c r="GW52" s="99"/>
      <c r="GX52" s="99"/>
      <c r="GY52" s="99"/>
      <c r="GZ52" s="1"/>
      <c r="HA52" s="99"/>
      <c r="HB52" s="99"/>
      <c r="HC52" s="99"/>
      <c r="HD52" s="99"/>
      <c r="HE52" s="99"/>
      <c r="HF52" s="99"/>
      <c r="HG52" s="100"/>
      <c r="HH52" s="102"/>
      <c r="HI52" s="1"/>
      <c r="HJ52" s="100">
        <v>3547.0393300000001</v>
      </c>
      <c r="HK52" s="101">
        <v>3485.28078</v>
      </c>
      <c r="HL52" s="102">
        <v>411.36748999999998</v>
      </c>
    </row>
    <row r="53" spans="1:220" x14ac:dyDescent="0.3">
      <c r="A53" s="1"/>
      <c r="B53" s="98" t="s">
        <v>830</v>
      </c>
      <c r="C53" s="99"/>
      <c r="D53" s="100"/>
      <c r="E53" s="101"/>
      <c r="F53" s="101">
        <v>8.8258700000000001</v>
      </c>
      <c r="G53" s="102">
        <v>8.5166900000000005</v>
      </c>
      <c r="H53" s="100"/>
      <c r="I53" s="102"/>
      <c r="J53" s="100">
        <v>89.512699999999995</v>
      </c>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164.44227000000001</v>
      </c>
      <c r="BN53" s="101">
        <v>165.47058000000001</v>
      </c>
      <c r="BO53" s="101">
        <v>165.59853000000001</v>
      </c>
      <c r="BP53" s="101"/>
      <c r="BQ53" s="101"/>
      <c r="BR53" s="101"/>
      <c r="BS53" s="101"/>
      <c r="BT53" s="101">
        <v>525.18258000000003</v>
      </c>
      <c r="BU53" s="101"/>
      <c r="BV53" s="101">
        <v>110.49702000000001</v>
      </c>
      <c r="BW53" s="101">
        <v>206.49456000000001</v>
      </c>
      <c r="BX53" s="101">
        <v>206.11548999999999</v>
      </c>
      <c r="BY53" s="101"/>
      <c r="BZ53" s="102"/>
      <c r="CA53" s="100">
        <v>17.41583</v>
      </c>
      <c r="CB53" s="102">
        <v>44.053669999999997</v>
      </c>
      <c r="CC53" s="99"/>
      <c r="CD53" s="100"/>
      <c r="CE53" s="101"/>
      <c r="CF53" s="101"/>
      <c r="CG53" s="101"/>
      <c r="CH53" s="101"/>
      <c r="CI53" s="101">
        <v>118.14735</v>
      </c>
      <c r="CJ53" s="101">
        <v>52.418509999999998</v>
      </c>
      <c r="CK53" s="101">
        <v>53.710120000000003</v>
      </c>
      <c r="CL53" s="101"/>
      <c r="CM53" s="101"/>
      <c r="CN53" s="101"/>
      <c r="CO53" s="102">
        <v>191.19621000000001</v>
      </c>
      <c r="CP53" s="100">
        <v>180.55348000000001</v>
      </c>
      <c r="CQ53" s="101">
        <v>180.52450999999999</v>
      </c>
      <c r="CR53" s="101">
        <v>181.33356000000001</v>
      </c>
      <c r="CS53" s="102">
        <v>181.02912000000001</v>
      </c>
      <c r="CT53" s="100"/>
      <c r="CU53" s="102">
        <v>319.03766999999999</v>
      </c>
      <c r="CV53" s="100"/>
      <c r="CW53" s="101"/>
      <c r="CX53" s="103"/>
      <c r="CY53" s="100"/>
      <c r="CZ53" s="101">
        <v>7110.54277</v>
      </c>
      <c r="DA53" s="101"/>
      <c r="DB53" s="102"/>
      <c r="DC53" s="100"/>
      <c r="DD53" s="101"/>
      <c r="DE53" s="101"/>
      <c r="DF53" s="101"/>
      <c r="DG53" s="101"/>
      <c r="DH53" s="101"/>
      <c r="DI53" s="101"/>
      <c r="DJ53" s="101"/>
      <c r="DK53" s="101"/>
      <c r="DL53" s="101"/>
      <c r="DM53" s="101"/>
      <c r="DN53" s="102"/>
      <c r="DO53" s="104"/>
      <c r="DP53" s="105"/>
      <c r="DQ53" s="105"/>
      <c r="DR53" s="106" t="s">
        <v>1389</v>
      </c>
      <c r="DS53" s="100">
        <v>3636.5520299999998</v>
      </c>
      <c r="DT53" s="101">
        <v>1459.70216</v>
      </c>
      <c r="DU53" s="101">
        <v>1459.70216</v>
      </c>
      <c r="DV53" s="102"/>
      <c r="DW53" s="99"/>
      <c r="DX53" s="100"/>
      <c r="DY53" s="101"/>
      <c r="DZ53" s="101"/>
      <c r="EA53" s="101"/>
      <c r="EB53" s="101"/>
      <c r="EC53" s="103">
        <v>7005.7987700000003</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100"/>
      <c r="FL53" s="101"/>
      <c r="FM53" s="101"/>
      <c r="FN53" s="102"/>
      <c r="FO53" s="99"/>
      <c r="FP53" s="100"/>
      <c r="FQ53" s="102"/>
      <c r="FR53" s="100"/>
      <c r="FS53" s="101"/>
      <c r="FT53" s="101"/>
      <c r="FU53" s="101"/>
      <c r="FV53" s="102"/>
      <c r="FW53" s="100"/>
      <c r="FX53" s="102"/>
      <c r="FY53" s="100"/>
      <c r="FZ53" s="101"/>
      <c r="GA53" s="101"/>
      <c r="GB53" s="102"/>
      <c r="GC53" s="99"/>
      <c r="GD53" s="99"/>
      <c r="GE53" s="99"/>
      <c r="GF53" s="100"/>
      <c r="GG53" s="101"/>
      <c r="GH53" s="101"/>
      <c r="GI53" s="101"/>
      <c r="GJ53" s="102"/>
      <c r="GK53" s="100"/>
      <c r="GL53" s="101"/>
      <c r="GM53" s="101"/>
      <c r="GN53" s="102"/>
      <c r="GO53" s="99"/>
      <c r="GP53" s="100"/>
      <c r="GQ53" s="102"/>
      <c r="GR53" s="1"/>
      <c r="GS53" s="99">
        <v>2.38483</v>
      </c>
      <c r="GT53" s="100">
        <v>48.848520000000001</v>
      </c>
      <c r="GU53" s="102">
        <v>80.389309999999995</v>
      </c>
      <c r="GV53" s="99"/>
      <c r="GW53" s="99"/>
      <c r="GX53" s="99"/>
      <c r="GY53" s="99"/>
      <c r="GZ53" s="1"/>
      <c r="HA53" s="99"/>
      <c r="HB53" s="99"/>
      <c r="HC53" s="99"/>
      <c r="HD53" s="99"/>
      <c r="HE53" s="99"/>
      <c r="HF53" s="99"/>
      <c r="HG53" s="100"/>
      <c r="HH53" s="102"/>
      <c r="HI53" s="1"/>
      <c r="HJ53" s="100">
        <v>3636.5520299999998</v>
      </c>
      <c r="HK53" s="101">
        <v>3574.7934799999998</v>
      </c>
      <c r="HL53" s="102">
        <v>411.36748999999998</v>
      </c>
    </row>
    <row r="54" spans="1:220" x14ac:dyDescent="0.3">
      <c r="A54" s="1"/>
      <c r="B54" s="98" t="s">
        <v>1392</v>
      </c>
      <c r="C54" s="99"/>
      <c r="D54" s="100"/>
      <c r="E54" s="101"/>
      <c r="F54" s="101">
        <v>8.8258700000000001</v>
      </c>
      <c r="G54" s="102">
        <v>8.5166900000000005</v>
      </c>
      <c r="H54" s="100"/>
      <c r="I54" s="102"/>
      <c r="J54" s="100">
        <v>89.512699999999995</v>
      </c>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164.44227000000001</v>
      </c>
      <c r="BN54" s="101">
        <v>165.47058000000001</v>
      </c>
      <c r="BO54" s="101">
        <v>165.59853000000001</v>
      </c>
      <c r="BP54" s="101"/>
      <c r="BQ54" s="101"/>
      <c r="BR54" s="101"/>
      <c r="BS54" s="101"/>
      <c r="BT54" s="101">
        <v>525.18258000000003</v>
      </c>
      <c r="BU54" s="101"/>
      <c r="BV54" s="101">
        <v>110.49702000000001</v>
      </c>
      <c r="BW54" s="101">
        <v>206.49456000000001</v>
      </c>
      <c r="BX54" s="101">
        <v>206.11548999999999</v>
      </c>
      <c r="BY54" s="101"/>
      <c r="BZ54" s="102"/>
      <c r="CA54" s="100">
        <v>17.41583</v>
      </c>
      <c r="CB54" s="102">
        <v>44.053669999999997</v>
      </c>
      <c r="CC54" s="99"/>
      <c r="CD54" s="100"/>
      <c r="CE54" s="101"/>
      <c r="CF54" s="101"/>
      <c r="CG54" s="101"/>
      <c r="CH54" s="101"/>
      <c r="CI54" s="101">
        <v>118.14735</v>
      </c>
      <c r="CJ54" s="101">
        <v>52.418509999999998</v>
      </c>
      <c r="CK54" s="101">
        <v>53.710120000000003</v>
      </c>
      <c r="CL54" s="101"/>
      <c r="CM54" s="101"/>
      <c r="CN54" s="101"/>
      <c r="CO54" s="102">
        <v>191.19621000000001</v>
      </c>
      <c r="CP54" s="100">
        <v>180.55348000000001</v>
      </c>
      <c r="CQ54" s="101">
        <v>180.52450999999999</v>
      </c>
      <c r="CR54" s="101">
        <v>181.33356000000001</v>
      </c>
      <c r="CS54" s="102">
        <v>181.02912000000001</v>
      </c>
      <c r="CT54" s="100"/>
      <c r="CU54" s="102">
        <v>319.03766999999999</v>
      </c>
      <c r="CV54" s="100"/>
      <c r="CW54" s="101"/>
      <c r="CX54" s="103"/>
      <c r="CY54" s="100"/>
      <c r="CZ54" s="101">
        <v>6906.9652299999998</v>
      </c>
      <c r="DA54" s="101"/>
      <c r="DB54" s="102"/>
      <c r="DC54" s="100"/>
      <c r="DD54" s="101"/>
      <c r="DE54" s="101"/>
      <c r="DF54" s="101"/>
      <c r="DG54" s="101"/>
      <c r="DH54" s="101"/>
      <c r="DI54" s="101"/>
      <c r="DJ54" s="101"/>
      <c r="DK54" s="101"/>
      <c r="DL54" s="101"/>
      <c r="DM54" s="101"/>
      <c r="DN54" s="102"/>
      <c r="DO54" s="104"/>
      <c r="DP54" s="105"/>
      <c r="DQ54" s="105"/>
      <c r="DR54" s="106" t="s">
        <v>1389</v>
      </c>
      <c r="DS54" s="100">
        <v>3636.5520299999998</v>
      </c>
      <c r="DT54" s="101">
        <v>1459.70216</v>
      </c>
      <c r="DU54" s="101">
        <v>1459.70216</v>
      </c>
      <c r="DV54" s="102"/>
      <c r="DW54" s="99"/>
      <c r="DX54" s="100"/>
      <c r="DY54" s="101"/>
      <c r="DZ54" s="101"/>
      <c r="EA54" s="101"/>
      <c r="EB54" s="101"/>
      <c r="EC54" s="103">
        <v>6800.63123</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100"/>
      <c r="FL54" s="101"/>
      <c r="FM54" s="101"/>
      <c r="FN54" s="102"/>
      <c r="FO54" s="99"/>
      <c r="FP54" s="100"/>
      <c r="FQ54" s="102"/>
      <c r="FR54" s="100"/>
      <c r="FS54" s="101"/>
      <c r="FT54" s="101"/>
      <c r="FU54" s="101"/>
      <c r="FV54" s="102"/>
      <c r="FW54" s="100"/>
      <c r="FX54" s="102"/>
      <c r="FY54" s="100"/>
      <c r="FZ54" s="101"/>
      <c r="GA54" s="101"/>
      <c r="GB54" s="102"/>
      <c r="GC54" s="99"/>
      <c r="GD54" s="99"/>
      <c r="GE54" s="99"/>
      <c r="GF54" s="100"/>
      <c r="GG54" s="101"/>
      <c r="GH54" s="101"/>
      <c r="GI54" s="101"/>
      <c r="GJ54" s="102"/>
      <c r="GK54" s="100"/>
      <c r="GL54" s="101"/>
      <c r="GM54" s="101"/>
      <c r="GN54" s="102"/>
      <c r="GO54" s="99"/>
      <c r="GP54" s="100"/>
      <c r="GQ54" s="102"/>
      <c r="GR54" s="1"/>
      <c r="GS54" s="99">
        <v>2.38483</v>
      </c>
      <c r="GT54" s="100">
        <v>48.848520000000001</v>
      </c>
      <c r="GU54" s="102">
        <v>80.389309999999995</v>
      </c>
      <c r="GV54" s="99"/>
      <c r="GW54" s="99"/>
      <c r="GX54" s="99"/>
      <c r="GY54" s="99"/>
      <c r="GZ54" s="1"/>
      <c r="HA54" s="99"/>
      <c r="HB54" s="99"/>
      <c r="HC54" s="99"/>
      <c r="HD54" s="99"/>
      <c r="HE54" s="99"/>
      <c r="HF54" s="99"/>
      <c r="HG54" s="100"/>
      <c r="HH54" s="102"/>
      <c r="HI54" s="1"/>
      <c r="HJ54" s="100">
        <v>3636.5520299999998</v>
      </c>
      <c r="HK54" s="101">
        <v>3574.7934799999998</v>
      </c>
      <c r="HL54" s="102">
        <v>411.36748999999998</v>
      </c>
    </row>
    <row r="55" spans="1:220" x14ac:dyDescent="0.3">
      <c r="A55" s="1"/>
      <c r="B55" s="107" t="s">
        <v>920</v>
      </c>
      <c r="C55" s="108">
        <v>0</v>
      </c>
      <c r="D55" s="109">
        <v>0</v>
      </c>
      <c r="E55" s="110">
        <v>0</v>
      </c>
      <c r="F55" s="110">
        <v>211.82087999999999</v>
      </c>
      <c r="G55" s="111">
        <v>187.36717999999999</v>
      </c>
      <c r="H55" s="109">
        <v>0</v>
      </c>
      <c r="I55" s="111">
        <v>0</v>
      </c>
      <c r="J55" s="109">
        <v>89.512699999999995</v>
      </c>
      <c r="K55" s="111">
        <v>483.82049999999998</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0</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125</v>
      </c>
      <c r="BK55" s="110">
        <v>0</v>
      </c>
      <c r="BL55" s="111">
        <v>465.78</v>
      </c>
      <c r="BM55" s="109">
        <v>3946.6144800000002</v>
      </c>
      <c r="BN55" s="110">
        <v>3971.2939200000001</v>
      </c>
      <c r="BO55" s="110">
        <v>3974.36472</v>
      </c>
      <c r="BP55" s="110">
        <v>0</v>
      </c>
      <c r="BQ55" s="110">
        <v>0</v>
      </c>
      <c r="BR55" s="110">
        <v>0</v>
      </c>
      <c r="BS55" s="110">
        <v>0</v>
      </c>
      <c r="BT55" s="110">
        <v>12350.939469999999</v>
      </c>
      <c r="BU55" s="110">
        <v>0</v>
      </c>
      <c r="BV55" s="110">
        <v>2651.92848</v>
      </c>
      <c r="BW55" s="110">
        <v>4955.8694400000004</v>
      </c>
      <c r="BX55" s="110">
        <v>4946.7717599999996</v>
      </c>
      <c r="BY55" s="110">
        <v>0</v>
      </c>
      <c r="BZ55" s="111">
        <v>0</v>
      </c>
      <c r="CA55" s="109">
        <v>417.97991999999999</v>
      </c>
      <c r="CB55" s="111">
        <v>1057.28808</v>
      </c>
      <c r="CC55" s="108">
        <v>0</v>
      </c>
      <c r="CD55" s="109">
        <v>0</v>
      </c>
      <c r="CE55" s="110">
        <v>0</v>
      </c>
      <c r="CF55" s="110">
        <v>0</v>
      </c>
      <c r="CG55" s="110">
        <v>0</v>
      </c>
      <c r="CH55" s="110">
        <v>0</v>
      </c>
      <c r="CI55" s="110">
        <v>2835.5364</v>
      </c>
      <c r="CJ55" s="110">
        <v>1258.0442399999999</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7656.9040800000002</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9">
        <v>0</v>
      </c>
      <c r="FL55" s="110">
        <v>0</v>
      </c>
      <c r="FM55" s="110">
        <v>0</v>
      </c>
      <c r="FN55" s="111">
        <v>0</v>
      </c>
      <c r="FO55" s="108">
        <v>0</v>
      </c>
      <c r="FP55" s="109">
        <v>0</v>
      </c>
      <c r="FQ55" s="111">
        <v>0</v>
      </c>
      <c r="FR55" s="109">
        <v>0</v>
      </c>
      <c r="FS55" s="110">
        <v>0</v>
      </c>
      <c r="FT55" s="110">
        <v>0</v>
      </c>
      <c r="FU55" s="110">
        <v>0</v>
      </c>
      <c r="FV55" s="111">
        <v>0</v>
      </c>
      <c r="FW55" s="109">
        <v>0</v>
      </c>
      <c r="FX55" s="111">
        <v>0</v>
      </c>
      <c r="FY55" s="109">
        <v>0</v>
      </c>
      <c r="FZ55" s="110">
        <v>0</v>
      </c>
      <c r="GA55" s="110">
        <v>0</v>
      </c>
      <c r="GB55" s="111">
        <v>0</v>
      </c>
      <c r="GC55" s="108">
        <v>0</v>
      </c>
      <c r="GD55" s="108">
        <v>0</v>
      </c>
      <c r="GE55" s="108">
        <v>0</v>
      </c>
      <c r="GF55" s="109">
        <v>0</v>
      </c>
      <c r="GG55" s="110">
        <v>0</v>
      </c>
      <c r="GH55" s="110">
        <v>0</v>
      </c>
      <c r="GI55" s="110">
        <v>0</v>
      </c>
      <c r="GJ55" s="111">
        <v>0</v>
      </c>
      <c r="GK55" s="109">
        <v>0</v>
      </c>
      <c r="GL55" s="110">
        <v>0</v>
      </c>
      <c r="GM55" s="110">
        <v>0</v>
      </c>
      <c r="GN55" s="111">
        <v>0</v>
      </c>
      <c r="GO55" s="108">
        <v>0</v>
      </c>
      <c r="GP55" s="109">
        <v>0</v>
      </c>
      <c r="GQ55" s="111">
        <v>0</v>
      </c>
      <c r="GR55" s="1"/>
      <c r="GS55" s="108">
        <v>57.23592</v>
      </c>
      <c r="GT55" s="109">
        <v>1172.36448</v>
      </c>
      <c r="GU55" s="111">
        <v>1929.3434400000001</v>
      </c>
      <c r="GV55" s="108">
        <v>0</v>
      </c>
      <c r="GW55" s="108">
        <v>0</v>
      </c>
      <c r="GX55" s="108">
        <v>0</v>
      </c>
      <c r="GY55" s="108">
        <v>0</v>
      </c>
      <c r="GZ55" s="1"/>
      <c r="HA55" s="108">
        <v>0</v>
      </c>
      <c r="HB55" s="108">
        <v>0</v>
      </c>
      <c r="HC55" s="108">
        <v>0</v>
      </c>
      <c r="HD55" s="108">
        <v>0</v>
      </c>
      <c r="HE55" s="108">
        <v>0</v>
      </c>
      <c r="HF55" s="108">
        <v>0</v>
      </c>
      <c r="HG55" s="109">
        <v>0</v>
      </c>
      <c r="HH55" s="111">
        <v>0</v>
      </c>
      <c r="HI55" s="1"/>
      <c r="HJ55" s="112"/>
      <c r="HK55" s="113"/>
      <c r="HL55" s="114"/>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5" t="s">
        <v>1393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5" t="s">
        <v>1394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1395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5" t="s">
        <v>847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6"/>
      <c r="D63" s="1" t="s">
        <v>1396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9" t="s">
        <v>574</v>
      </c>
      <c r="C6" s="229"/>
      <c r="D6" s="229"/>
      <c r="E6" s="229"/>
      <c r="F6" s="229"/>
      <c r="G6" s="229"/>
      <c r="H6" s="229" t="s">
        <v>578</v>
      </c>
      <c r="I6" s="229"/>
      <c r="J6" s="229" t="s">
        <v>50</v>
      </c>
      <c r="K6" s="229"/>
      <c r="L6" s="229"/>
      <c r="M6" s="229" t="s">
        <v>573</v>
      </c>
      <c r="N6" s="229"/>
      <c r="O6" s="229" t="s">
        <v>201</v>
      </c>
      <c r="P6" s="229" t="s">
        <v>55</v>
      </c>
      <c r="Q6" s="229"/>
      <c r="R6" s="229"/>
      <c r="S6" s="229"/>
      <c r="T6" s="229" t="s">
        <v>576</v>
      </c>
      <c r="U6" s="229" t="s">
        <v>963</v>
      </c>
      <c r="V6" s="229" t="s">
        <v>66</v>
      </c>
      <c r="W6" s="229"/>
      <c r="X6" s="229"/>
      <c r="Y6" s="229"/>
      <c r="Z6" s="229"/>
      <c r="AA6" s="229" t="s">
        <v>78</v>
      </c>
      <c r="AB6" s="229"/>
      <c r="AC6" s="229" t="s">
        <v>88</v>
      </c>
      <c r="AD6" s="229"/>
      <c r="AE6" s="229"/>
      <c r="AF6" s="229"/>
      <c r="AG6" s="229" t="s">
        <v>110</v>
      </c>
      <c r="AH6" s="229"/>
      <c r="AI6" s="229"/>
      <c r="AJ6" s="229"/>
      <c r="AK6" s="229"/>
      <c r="AL6" s="229" t="s">
        <v>453</v>
      </c>
      <c r="AM6" s="229"/>
      <c r="AN6" s="229" t="s">
        <v>124</v>
      </c>
      <c r="AO6" s="229"/>
      <c r="AP6" s="229"/>
      <c r="AQ6" s="229"/>
      <c r="AR6" s="229"/>
      <c r="AS6" s="229"/>
      <c r="AT6" s="229"/>
      <c r="AU6" s="229"/>
      <c r="AV6" s="229"/>
      <c r="AW6" s="229"/>
    </row>
    <row r="7" spans="1:49" ht="39.6" x14ac:dyDescent="0.3">
      <c r="A7" s="117" t="s">
        <v>1398</v>
      </c>
      <c r="B7" s="117" t="s">
        <v>1399</v>
      </c>
      <c r="C7" s="117" t="s">
        <v>1399</v>
      </c>
      <c r="D7" s="117" t="s">
        <v>1399</v>
      </c>
      <c r="E7" s="117" t="s">
        <v>1399</v>
      </c>
      <c r="F7" s="117" t="s">
        <v>1399</v>
      </c>
      <c r="G7" s="117" t="s">
        <v>1399</v>
      </c>
      <c r="H7" s="117" t="s">
        <v>1400</v>
      </c>
      <c r="I7" s="117" t="s">
        <v>1401</v>
      </c>
      <c r="J7" s="117" t="s">
        <v>1402</v>
      </c>
      <c r="K7" s="117" t="s">
        <v>1402</v>
      </c>
      <c r="L7" s="117" t="s">
        <v>1402</v>
      </c>
      <c r="M7" s="117" t="s">
        <v>1403</v>
      </c>
      <c r="N7" s="117" t="s">
        <v>1403</v>
      </c>
      <c r="O7" s="117" t="s">
        <v>1404</v>
      </c>
      <c r="P7" s="117" t="s">
        <v>625</v>
      </c>
      <c r="Q7" s="117" t="s">
        <v>625</v>
      </c>
      <c r="R7" s="117" t="s">
        <v>625</v>
      </c>
      <c r="S7" s="117" t="s">
        <v>625</v>
      </c>
      <c r="T7" s="117" t="s">
        <v>1405</v>
      </c>
      <c r="U7" s="117" t="s">
        <v>1406</v>
      </c>
      <c r="V7" s="117" t="s">
        <v>1407</v>
      </c>
      <c r="W7" s="117" t="s">
        <v>1408</v>
      </c>
      <c r="X7" s="117" t="s">
        <v>1408</v>
      </c>
      <c r="Y7" s="117" t="s">
        <v>1409</v>
      </c>
      <c r="Z7" s="117" t="s">
        <v>1410</v>
      </c>
      <c r="AA7" s="117" t="s">
        <v>625</v>
      </c>
      <c r="AB7" s="117" t="s">
        <v>625</v>
      </c>
      <c r="AC7" s="117" t="s">
        <v>1411</v>
      </c>
      <c r="AD7" s="117" t="s">
        <v>1412</v>
      </c>
      <c r="AE7" s="117" t="s">
        <v>1413</v>
      </c>
      <c r="AF7" s="117" t="s">
        <v>1411</v>
      </c>
      <c r="AG7" s="117" t="s">
        <v>1414</v>
      </c>
      <c r="AH7" s="117" t="s">
        <v>1414</v>
      </c>
      <c r="AI7" s="117" t="s">
        <v>1415</v>
      </c>
      <c r="AJ7" s="117" t="s">
        <v>1416</v>
      </c>
      <c r="AK7" s="117" t="s">
        <v>1416</v>
      </c>
      <c r="AL7" s="117" t="s">
        <v>453</v>
      </c>
      <c r="AM7" s="117" t="s">
        <v>453</v>
      </c>
      <c r="AN7" s="117" t="s">
        <v>1417</v>
      </c>
      <c r="AO7" s="117" t="s">
        <v>625</v>
      </c>
      <c r="AP7" s="117" t="s">
        <v>625</v>
      </c>
      <c r="AQ7" s="117" t="s">
        <v>1006</v>
      </c>
      <c r="AR7" s="117" t="s">
        <v>625</v>
      </c>
      <c r="AS7" s="117" t="s">
        <v>1408</v>
      </c>
      <c r="AT7" s="117" t="s">
        <v>1418</v>
      </c>
      <c r="AU7" s="117" t="s">
        <v>1407</v>
      </c>
      <c r="AV7" s="117" t="s">
        <v>1408</v>
      </c>
      <c r="AW7" s="117" t="s">
        <v>1419</v>
      </c>
    </row>
    <row r="8" spans="1:49" ht="26.4" x14ac:dyDescent="0.3">
      <c r="A8" s="117" t="s">
        <v>1420</v>
      </c>
      <c r="B8" s="117" t="s">
        <v>1421</v>
      </c>
      <c r="C8" s="117" t="s">
        <v>1421</v>
      </c>
      <c r="D8" s="117" t="s">
        <v>1422</v>
      </c>
      <c r="E8" s="117" t="s">
        <v>1422</v>
      </c>
      <c r="F8" s="117" t="s">
        <v>25</v>
      </c>
      <c r="G8" s="117" t="s">
        <v>1422</v>
      </c>
      <c r="H8" s="117" t="s">
        <v>1422</v>
      </c>
      <c r="I8" s="117" t="s">
        <v>1422</v>
      </c>
      <c r="J8" s="117" t="s">
        <v>1421</v>
      </c>
      <c r="K8" s="117" t="s">
        <v>1421</v>
      </c>
      <c r="L8" s="117" t="s">
        <v>25</v>
      </c>
      <c r="M8" s="117" t="s">
        <v>1422</v>
      </c>
      <c r="N8" s="117" t="s">
        <v>1422</v>
      </c>
      <c r="O8" s="117" t="s">
        <v>1422</v>
      </c>
      <c r="P8" s="117" t="s">
        <v>1422</v>
      </c>
      <c r="Q8" s="117" t="s">
        <v>1422</v>
      </c>
      <c r="R8" s="117" t="s">
        <v>1422</v>
      </c>
      <c r="S8" s="117" t="s">
        <v>1422</v>
      </c>
      <c r="T8" s="117" t="s">
        <v>1422</v>
      </c>
      <c r="U8" s="117" t="s">
        <v>1422</v>
      </c>
      <c r="V8" s="117" t="s">
        <v>1422</v>
      </c>
      <c r="W8" s="117" t="s">
        <v>1422</v>
      </c>
      <c r="X8" s="117" t="s">
        <v>1422</v>
      </c>
      <c r="Y8" s="117" t="s">
        <v>1422</v>
      </c>
      <c r="Z8" s="117" t="s">
        <v>1422</v>
      </c>
      <c r="AA8" s="117" t="s">
        <v>1422</v>
      </c>
      <c r="AB8" s="117" t="s">
        <v>1422</v>
      </c>
      <c r="AC8" s="117" t="s">
        <v>1422</v>
      </c>
      <c r="AD8" s="117" t="s">
        <v>25</v>
      </c>
      <c r="AE8" s="117" t="s">
        <v>1421</v>
      </c>
      <c r="AF8" s="117" t="s">
        <v>1422</v>
      </c>
      <c r="AG8" s="117" t="s">
        <v>1422</v>
      </c>
      <c r="AH8" s="117" t="s">
        <v>1422</v>
      </c>
      <c r="AI8" s="117" t="s">
        <v>1421</v>
      </c>
      <c r="AJ8" s="117" t="s">
        <v>1422</v>
      </c>
      <c r="AK8" s="117" t="s">
        <v>1422</v>
      </c>
      <c r="AL8" s="117" t="s">
        <v>1422</v>
      </c>
      <c r="AM8" s="117" t="s">
        <v>1422</v>
      </c>
      <c r="AN8" s="117" t="s">
        <v>1422</v>
      </c>
      <c r="AO8" s="117" t="s">
        <v>1422</v>
      </c>
      <c r="AP8" s="117" t="s">
        <v>1422</v>
      </c>
      <c r="AQ8" s="117" t="s">
        <v>1422</v>
      </c>
      <c r="AR8" s="117" t="s">
        <v>1422</v>
      </c>
      <c r="AS8" s="117" t="s">
        <v>1422</v>
      </c>
      <c r="AT8" s="117" t="s">
        <v>1422</v>
      </c>
      <c r="AU8" s="117" t="s">
        <v>1422</v>
      </c>
      <c r="AV8" s="117" t="s">
        <v>1422</v>
      </c>
      <c r="AW8" s="117" t="s">
        <v>1422</v>
      </c>
    </row>
    <row r="9" spans="1:49" ht="39.6" x14ac:dyDescent="0.3">
      <c r="A9" s="117" t="s">
        <v>6</v>
      </c>
      <c r="B9" s="117" t="s">
        <v>1423</v>
      </c>
      <c r="C9" s="117" t="s">
        <v>1424</v>
      </c>
      <c r="D9" s="117" t="s">
        <v>1425</v>
      </c>
      <c r="E9" s="117" t="s">
        <v>1425</v>
      </c>
      <c r="F9" s="117" t="s">
        <v>943</v>
      </c>
      <c r="G9" s="117" t="s">
        <v>1425</v>
      </c>
      <c r="H9" s="117" t="s">
        <v>661</v>
      </c>
      <c r="I9" s="117" t="s">
        <v>660</v>
      </c>
      <c r="J9" s="117" t="s">
        <v>1426</v>
      </c>
      <c r="K9" s="117" t="s">
        <v>1427</v>
      </c>
      <c r="L9" s="117" t="s">
        <v>949</v>
      </c>
      <c r="M9" s="117" t="s">
        <v>1428</v>
      </c>
      <c r="N9" s="117" t="s">
        <v>1428</v>
      </c>
      <c r="O9" s="117" t="s">
        <v>1429</v>
      </c>
      <c r="P9" s="117" t="s">
        <v>1430</v>
      </c>
      <c r="Q9" s="117" t="s">
        <v>1431</v>
      </c>
      <c r="R9" s="117" t="s">
        <v>1432</v>
      </c>
      <c r="S9" s="117" t="s">
        <v>1433</v>
      </c>
      <c r="T9" s="117" t="s">
        <v>659</v>
      </c>
      <c r="U9" s="117" t="s">
        <v>1434</v>
      </c>
      <c r="V9" s="117" t="s">
        <v>1435</v>
      </c>
      <c r="W9" s="117" t="s">
        <v>1436</v>
      </c>
      <c r="X9" s="117" t="s">
        <v>1436</v>
      </c>
      <c r="Y9" s="117" t="s">
        <v>1437</v>
      </c>
      <c r="Z9" s="117" t="s">
        <v>1438</v>
      </c>
      <c r="AA9" s="117" t="s">
        <v>1439</v>
      </c>
      <c r="AB9" s="117" t="s">
        <v>638</v>
      </c>
      <c r="AC9" s="117" t="s">
        <v>1440</v>
      </c>
      <c r="AD9" s="117" t="s">
        <v>985</v>
      </c>
      <c r="AE9" s="117" t="s">
        <v>1441</v>
      </c>
      <c r="AF9" s="117" t="s">
        <v>1440</v>
      </c>
      <c r="AG9" s="117" t="s">
        <v>1442</v>
      </c>
      <c r="AH9" s="117" t="s">
        <v>1442</v>
      </c>
      <c r="AI9" s="117" t="s">
        <v>1443</v>
      </c>
      <c r="AJ9" s="117" t="s">
        <v>1444</v>
      </c>
      <c r="AK9" s="117" t="s">
        <v>1444</v>
      </c>
      <c r="AL9" s="117" t="s">
        <v>453</v>
      </c>
      <c r="AM9" s="117" t="s">
        <v>1445</v>
      </c>
      <c r="AN9" s="117" t="s">
        <v>1446</v>
      </c>
      <c r="AO9" s="117" t="s">
        <v>1447</v>
      </c>
      <c r="AP9" s="117" t="s">
        <v>1447</v>
      </c>
      <c r="AQ9" s="117" t="s">
        <v>493</v>
      </c>
      <c r="AR9" s="117" t="s">
        <v>1448</v>
      </c>
      <c r="AS9" s="117" t="s">
        <v>1449</v>
      </c>
      <c r="AT9" s="117" t="s">
        <v>1450</v>
      </c>
      <c r="AU9" s="117" t="s">
        <v>1451</v>
      </c>
      <c r="AV9" s="117" t="s">
        <v>1452</v>
      </c>
      <c r="AW9" s="117" t="s">
        <v>1453</v>
      </c>
    </row>
    <row r="10" spans="1:49" ht="52.8" x14ac:dyDescent="0.3">
      <c r="A10" s="117" t="s">
        <v>1066</v>
      </c>
      <c r="B10" s="117" t="s">
        <v>1454</v>
      </c>
      <c r="C10" s="117" t="s">
        <v>1454</v>
      </c>
      <c r="D10" s="117" t="s">
        <v>1455</v>
      </c>
      <c r="E10" s="117" t="s">
        <v>1456</v>
      </c>
      <c r="F10" s="117" t="s">
        <v>1457</v>
      </c>
      <c r="G10" s="117" t="s">
        <v>1458</v>
      </c>
      <c r="H10" s="117" t="s">
        <v>1455</v>
      </c>
      <c r="I10" s="117" t="s">
        <v>1455</v>
      </c>
      <c r="J10" s="117" t="s">
        <v>1454</v>
      </c>
      <c r="K10" s="117" t="s">
        <v>1454</v>
      </c>
      <c r="L10" s="117" t="s">
        <v>1457</v>
      </c>
      <c r="M10" s="117" t="s">
        <v>1456</v>
      </c>
      <c r="N10" s="117" t="s">
        <v>1458</v>
      </c>
      <c r="O10" s="117" t="s">
        <v>1455</v>
      </c>
      <c r="P10" s="117" t="s">
        <v>1458</v>
      </c>
      <c r="Q10" s="117" t="s">
        <v>1458</v>
      </c>
      <c r="R10" s="117" t="s">
        <v>1458</v>
      </c>
      <c r="S10" s="117" t="s">
        <v>1455</v>
      </c>
      <c r="T10" s="117" t="s">
        <v>1458</v>
      </c>
      <c r="U10" s="117" t="s">
        <v>1455</v>
      </c>
      <c r="V10" s="117" t="s">
        <v>1458</v>
      </c>
      <c r="W10" s="117" t="s">
        <v>1458</v>
      </c>
      <c r="X10" s="117" t="s">
        <v>1456</v>
      </c>
      <c r="Y10" s="117" t="s">
        <v>1458</v>
      </c>
      <c r="Z10" s="117" t="s">
        <v>1458</v>
      </c>
      <c r="AA10" s="117" t="s">
        <v>1455</v>
      </c>
      <c r="AB10" s="117" t="s">
        <v>1458</v>
      </c>
      <c r="AC10" s="117" t="s">
        <v>1455</v>
      </c>
      <c r="AD10" s="117" t="s">
        <v>1457</v>
      </c>
      <c r="AE10" s="117" t="s">
        <v>1455</v>
      </c>
      <c r="AF10" s="117" t="s">
        <v>1455</v>
      </c>
      <c r="AG10" s="117" t="s">
        <v>1455</v>
      </c>
      <c r="AH10" s="117" t="s">
        <v>1458</v>
      </c>
      <c r="AI10" s="117" t="s">
        <v>1458</v>
      </c>
      <c r="AJ10" s="117" t="s">
        <v>1455</v>
      </c>
      <c r="AK10" s="117" t="s">
        <v>1458</v>
      </c>
      <c r="AL10" s="117" t="s">
        <v>1455</v>
      </c>
      <c r="AM10" s="117" t="s">
        <v>1458</v>
      </c>
      <c r="AN10" s="117" t="s">
        <v>1458</v>
      </c>
      <c r="AO10" s="117" t="s">
        <v>1455</v>
      </c>
      <c r="AP10" s="117" t="s">
        <v>1458</v>
      </c>
      <c r="AQ10" s="117" t="s">
        <v>1458</v>
      </c>
      <c r="AR10" s="117" t="s">
        <v>1455</v>
      </c>
      <c r="AS10" s="117" t="s">
        <v>1455</v>
      </c>
      <c r="AT10" s="117" t="s">
        <v>1455</v>
      </c>
      <c r="AU10" s="117" t="s">
        <v>1455</v>
      </c>
      <c r="AV10" s="117" t="s">
        <v>1455</v>
      </c>
      <c r="AW10" s="117" t="s">
        <v>1458</v>
      </c>
    </row>
    <row r="11" spans="1:49" x14ac:dyDescent="0.3">
      <c r="A11" s="117" t="s">
        <v>43</v>
      </c>
      <c r="B11" s="117" t="s">
        <v>1459</v>
      </c>
      <c r="C11" s="117" t="s">
        <v>1459</v>
      </c>
      <c r="D11" s="117" t="s">
        <v>1459</v>
      </c>
      <c r="E11" s="117" t="s">
        <v>1459</v>
      </c>
      <c r="F11" s="117" t="s">
        <v>1459</v>
      </c>
      <c r="G11" s="117" t="s">
        <v>1459</v>
      </c>
      <c r="H11" s="117" t="s">
        <v>1459</v>
      </c>
      <c r="I11" s="117" t="s">
        <v>1459</v>
      </c>
      <c r="J11" s="117" t="s">
        <v>1459</v>
      </c>
      <c r="K11" s="117" t="s">
        <v>1459</v>
      </c>
      <c r="L11" s="117" t="s">
        <v>1459</v>
      </c>
      <c r="M11" s="117" t="s">
        <v>1459</v>
      </c>
      <c r="N11" s="117" t="s">
        <v>1459</v>
      </c>
      <c r="O11" s="117" t="s">
        <v>1459</v>
      </c>
      <c r="P11" s="117" t="s">
        <v>1459</v>
      </c>
      <c r="Q11" s="117" t="s">
        <v>1459</v>
      </c>
      <c r="R11" s="117" t="s">
        <v>1459</v>
      </c>
      <c r="S11" s="117" t="s">
        <v>1459</v>
      </c>
      <c r="T11" s="117" t="s">
        <v>1459</v>
      </c>
      <c r="U11" s="117" t="s">
        <v>1459</v>
      </c>
      <c r="V11" s="117" t="s">
        <v>1459</v>
      </c>
      <c r="W11" s="117" t="s">
        <v>1459</v>
      </c>
      <c r="X11" s="117" t="s">
        <v>1459</v>
      </c>
      <c r="Y11" s="117" t="s">
        <v>1459</v>
      </c>
      <c r="Z11" s="117" t="s">
        <v>1459</v>
      </c>
      <c r="AA11" s="117" t="s">
        <v>1459</v>
      </c>
      <c r="AB11" s="117" t="s">
        <v>1459</v>
      </c>
      <c r="AC11" s="117" t="s">
        <v>1459</v>
      </c>
      <c r="AD11" s="117" t="s">
        <v>1459</v>
      </c>
      <c r="AE11" s="117" t="s">
        <v>1459</v>
      </c>
      <c r="AF11" s="117" t="s">
        <v>1459</v>
      </c>
      <c r="AG11" s="117" t="s">
        <v>1459</v>
      </c>
      <c r="AH11" s="117" t="s">
        <v>1459</v>
      </c>
      <c r="AI11" s="117" t="s">
        <v>1459</v>
      </c>
      <c r="AJ11" s="117" t="s">
        <v>1459</v>
      </c>
      <c r="AK11" s="117" t="s">
        <v>1459</v>
      </c>
      <c r="AL11" s="117" t="s">
        <v>1459</v>
      </c>
      <c r="AM11" s="117" t="s">
        <v>1459</v>
      </c>
      <c r="AN11" s="117" t="s">
        <v>1459</v>
      </c>
      <c r="AO11" s="117" t="s">
        <v>1459</v>
      </c>
      <c r="AP11" s="117" t="s">
        <v>1459</v>
      </c>
      <c r="AQ11" s="117" t="s">
        <v>1459</v>
      </c>
      <c r="AR11" s="117" t="s">
        <v>1459</v>
      </c>
      <c r="AS11" s="117" t="s">
        <v>1459</v>
      </c>
      <c r="AT11" s="117" t="s">
        <v>1459</v>
      </c>
      <c r="AU11" s="117" t="s">
        <v>1459</v>
      </c>
      <c r="AV11" s="117" t="s">
        <v>1459</v>
      </c>
      <c r="AW11" s="117" t="s">
        <v>1459</v>
      </c>
    </row>
    <row r="12" spans="1:49" x14ac:dyDescent="0.3">
      <c r="A12" s="118" t="s">
        <v>48</v>
      </c>
      <c r="B12" s="119">
        <v>11.8</v>
      </c>
      <c r="C12" s="120">
        <v>28</v>
      </c>
      <c r="D12" s="120">
        <v>19.100000000000001</v>
      </c>
      <c r="E12" s="120">
        <v>2</v>
      </c>
      <c r="F12" s="120">
        <v>26.2</v>
      </c>
      <c r="G12" s="121">
        <v>30</v>
      </c>
      <c r="H12" s="119">
        <v>12.6</v>
      </c>
      <c r="I12" s="121">
        <v>105</v>
      </c>
      <c r="J12" s="119">
        <v>13.98</v>
      </c>
      <c r="K12" s="120">
        <v>12.31</v>
      </c>
      <c r="L12" s="121">
        <v>12.093</v>
      </c>
      <c r="M12" s="122" t="s">
        <v>1460</v>
      </c>
      <c r="N12" s="123" t="s">
        <v>1460</v>
      </c>
      <c r="O12" s="124">
        <v>1.1339999999999999</v>
      </c>
      <c r="P12" s="119">
        <v>66.489999999999995</v>
      </c>
      <c r="Q12" s="120">
        <v>98.76</v>
      </c>
      <c r="R12" s="120">
        <v>186.72</v>
      </c>
      <c r="S12" s="121">
        <v>99.8</v>
      </c>
      <c r="T12" s="124">
        <v>85.334000000000003</v>
      </c>
      <c r="U12" s="124">
        <v>10.97</v>
      </c>
      <c r="V12" s="119">
        <v>19.54</v>
      </c>
      <c r="W12" s="120">
        <v>6.1769999999999996</v>
      </c>
      <c r="X12" s="120">
        <v>0.38</v>
      </c>
      <c r="Y12" s="125" t="s">
        <v>1460</v>
      </c>
      <c r="Z12" s="123" t="s">
        <v>1460</v>
      </c>
      <c r="AA12" s="119">
        <v>44.22</v>
      </c>
      <c r="AB12" s="121">
        <v>231.23</v>
      </c>
      <c r="AC12" s="119">
        <v>68.42</v>
      </c>
      <c r="AD12" s="120">
        <v>56.716000000000001</v>
      </c>
      <c r="AE12" s="120">
        <v>55.753</v>
      </c>
      <c r="AF12" s="121">
        <v>0</v>
      </c>
      <c r="AG12" s="119">
        <v>5</v>
      </c>
      <c r="AH12" s="120">
        <v>19</v>
      </c>
      <c r="AI12" s="120">
        <v>9.97438</v>
      </c>
      <c r="AJ12" s="120">
        <v>8.5</v>
      </c>
      <c r="AK12" s="121">
        <v>9.5</v>
      </c>
      <c r="AL12" s="119">
        <v>15.35</v>
      </c>
      <c r="AM12" s="121">
        <v>16.239999999999998</v>
      </c>
      <c r="AN12" s="119">
        <v>22.803999999999998</v>
      </c>
      <c r="AO12" s="125" t="s">
        <v>1460</v>
      </c>
      <c r="AP12" s="120">
        <v>74.319360000000003</v>
      </c>
      <c r="AQ12" s="120">
        <v>7.8179999999999996</v>
      </c>
      <c r="AR12" s="125" t="s">
        <v>1460</v>
      </c>
      <c r="AS12" s="120">
        <v>5.4027099999999999</v>
      </c>
      <c r="AT12" s="120">
        <v>6.5914700000000002</v>
      </c>
      <c r="AU12" s="120">
        <v>19.908000000000001</v>
      </c>
      <c r="AV12" s="120">
        <v>6.1310000000000002</v>
      </c>
      <c r="AW12" s="121">
        <v>20.326000000000001</v>
      </c>
    </row>
    <row r="13" spans="1:49" x14ac:dyDescent="0.3">
      <c r="A13" s="126" t="s">
        <v>784</v>
      </c>
      <c r="B13" s="119">
        <v>11.8</v>
      </c>
      <c r="C13" s="120">
        <v>28</v>
      </c>
      <c r="D13" s="120">
        <v>19.100000000000001</v>
      </c>
      <c r="E13" s="120">
        <v>2</v>
      </c>
      <c r="F13" s="120">
        <v>26.2</v>
      </c>
      <c r="G13" s="121">
        <v>30</v>
      </c>
      <c r="H13" s="119">
        <v>12.6</v>
      </c>
      <c r="I13" s="121">
        <v>105</v>
      </c>
      <c r="J13" s="119">
        <v>13.98</v>
      </c>
      <c r="K13" s="120">
        <v>12.31</v>
      </c>
      <c r="L13" s="121">
        <v>12.093</v>
      </c>
      <c r="M13" s="122" t="s">
        <v>1460</v>
      </c>
      <c r="N13" s="123" t="s">
        <v>1460</v>
      </c>
      <c r="O13" s="124">
        <v>1.1339999999999999</v>
      </c>
      <c r="P13" s="119">
        <v>66.489999999999995</v>
      </c>
      <c r="Q13" s="120">
        <v>98.76</v>
      </c>
      <c r="R13" s="120">
        <v>186.72</v>
      </c>
      <c r="S13" s="121">
        <v>99.8</v>
      </c>
      <c r="T13" s="124">
        <v>85.334000000000003</v>
      </c>
      <c r="U13" s="124">
        <v>10.97</v>
      </c>
      <c r="V13" s="119">
        <v>19.54</v>
      </c>
      <c r="W13" s="120">
        <v>6.1769999999999996</v>
      </c>
      <c r="X13" s="120">
        <v>0.38</v>
      </c>
      <c r="Y13" s="125" t="s">
        <v>1460</v>
      </c>
      <c r="Z13" s="123" t="s">
        <v>1460</v>
      </c>
      <c r="AA13" s="119">
        <v>44.22</v>
      </c>
      <c r="AB13" s="121">
        <v>231.23</v>
      </c>
      <c r="AC13" s="119">
        <v>68.42</v>
      </c>
      <c r="AD13" s="120">
        <v>56.716000000000001</v>
      </c>
      <c r="AE13" s="120">
        <v>55.753</v>
      </c>
      <c r="AF13" s="121">
        <v>0</v>
      </c>
      <c r="AG13" s="119">
        <v>5</v>
      </c>
      <c r="AH13" s="120">
        <v>19</v>
      </c>
      <c r="AI13" s="120">
        <v>9.97438</v>
      </c>
      <c r="AJ13" s="120">
        <v>8.5</v>
      </c>
      <c r="AK13" s="121">
        <v>9.5</v>
      </c>
      <c r="AL13" s="119">
        <v>15.35</v>
      </c>
      <c r="AM13" s="121">
        <v>16.239999999999998</v>
      </c>
      <c r="AN13" s="119">
        <v>22.803999999999998</v>
      </c>
      <c r="AO13" s="125" t="s">
        <v>1460</v>
      </c>
      <c r="AP13" s="120">
        <v>74.319360000000003</v>
      </c>
      <c r="AQ13" s="120">
        <v>7.8179999999999996</v>
      </c>
      <c r="AR13" s="125" t="s">
        <v>1460</v>
      </c>
      <c r="AS13" s="120">
        <v>5.4027099999999999</v>
      </c>
      <c r="AT13" s="120">
        <v>6.5914700000000002</v>
      </c>
      <c r="AU13" s="120">
        <v>19.908000000000001</v>
      </c>
      <c r="AV13" s="120">
        <v>6.1310000000000002</v>
      </c>
      <c r="AW13" s="121">
        <v>20.326000000000001</v>
      </c>
    </row>
    <row r="14" spans="1:49" x14ac:dyDescent="0.3">
      <c r="A14" s="126" t="s">
        <v>785</v>
      </c>
      <c r="B14" s="119">
        <v>11.8</v>
      </c>
      <c r="C14" s="120">
        <v>28</v>
      </c>
      <c r="D14" s="120">
        <v>19.100000000000001</v>
      </c>
      <c r="E14" s="120">
        <v>2</v>
      </c>
      <c r="F14" s="120">
        <v>21.3</v>
      </c>
      <c r="G14" s="121">
        <v>30</v>
      </c>
      <c r="H14" s="119">
        <v>12.6</v>
      </c>
      <c r="I14" s="121">
        <v>103</v>
      </c>
      <c r="J14" s="119">
        <v>13.01</v>
      </c>
      <c r="K14" s="120">
        <v>12.42</v>
      </c>
      <c r="L14" s="121">
        <v>12.183</v>
      </c>
      <c r="M14" s="122" t="s">
        <v>1460</v>
      </c>
      <c r="N14" s="123" t="s">
        <v>1460</v>
      </c>
      <c r="O14" s="124">
        <v>1.1339999999999999</v>
      </c>
      <c r="P14" s="119">
        <v>66.489999999999995</v>
      </c>
      <c r="Q14" s="120">
        <v>97.83</v>
      </c>
      <c r="R14" s="120">
        <v>186.72</v>
      </c>
      <c r="S14" s="121">
        <v>99.8</v>
      </c>
      <c r="T14" s="124">
        <v>85.278000000000006</v>
      </c>
      <c r="U14" s="124">
        <v>10.95</v>
      </c>
      <c r="V14" s="119">
        <v>19.54</v>
      </c>
      <c r="W14" s="120">
        <v>5.1719999999999997</v>
      </c>
      <c r="X14" s="120">
        <v>0.37</v>
      </c>
      <c r="Y14" s="125" t="s">
        <v>1460</v>
      </c>
      <c r="Z14" s="123" t="s">
        <v>1460</v>
      </c>
      <c r="AA14" s="119">
        <v>47.35</v>
      </c>
      <c r="AB14" s="121">
        <v>230.23</v>
      </c>
      <c r="AC14" s="119">
        <v>82.56</v>
      </c>
      <c r="AD14" s="120">
        <v>56.194000000000003</v>
      </c>
      <c r="AE14" s="120">
        <v>90.855000000000004</v>
      </c>
      <c r="AF14" s="121">
        <v>0</v>
      </c>
      <c r="AG14" s="119">
        <v>5</v>
      </c>
      <c r="AH14" s="120">
        <v>19</v>
      </c>
      <c r="AI14" s="120">
        <v>10.190619999999999</v>
      </c>
      <c r="AJ14" s="120">
        <v>8.5</v>
      </c>
      <c r="AK14" s="121">
        <v>9.5</v>
      </c>
      <c r="AL14" s="119">
        <v>15.94</v>
      </c>
      <c r="AM14" s="121">
        <v>16.82</v>
      </c>
      <c r="AN14" s="119">
        <v>22.803999999999998</v>
      </c>
      <c r="AO14" s="125" t="s">
        <v>1460</v>
      </c>
      <c r="AP14" s="125" t="s">
        <v>1460</v>
      </c>
      <c r="AQ14" s="120">
        <v>7.7549999999999999</v>
      </c>
      <c r="AR14" s="125" t="s">
        <v>1460</v>
      </c>
      <c r="AS14" s="120">
        <v>5.3888100000000003</v>
      </c>
      <c r="AT14" s="120">
        <v>6.5914700000000002</v>
      </c>
      <c r="AU14" s="120">
        <v>19.908000000000001</v>
      </c>
      <c r="AV14" s="120">
        <v>6.0640000000000001</v>
      </c>
      <c r="AW14" s="121">
        <v>20.513999999999999</v>
      </c>
    </row>
    <row r="15" spans="1:49" x14ac:dyDescent="0.3">
      <c r="A15" s="126" t="s">
        <v>786</v>
      </c>
      <c r="B15" s="119">
        <v>11.8</v>
      </c>
      <c r="C15" s="120">
        <v>28</v>
      </c>
      <c r="D15" s="120">
        <v>19.100000000000001</v>
      </c>
      <c r="E15" s="120">
        <v>2</v>
      </c>
      <c r="F15" s="120">
        <v>21.3</v>
      </c>
      <c r="G15" s="121">
        <v>30</v>
      </c>
      <c r="H15" s="119">
        <v>12.6</v>
      </c>
      <c r="I15" s="121">
        <v>103</v>
      </c>
      <c r="J15" s="119">
        <v>13.01</v>
      </c>
      <c r="K15" s="120">
        <v>12.42</v>
      </c>
      <c r="L15" s="121">
        <v>12.183</v>
      </c>
      <c r="M15" s="122" t="s">
        <v>1460</v>
      </c>
      <c r="N15" s="123" t="s">
        <v>1460</v>
      </c>
      <c r="O15" s="124">
        <v>1.1339999999999999</v>
      </c>
      <c r="P15" s="119">
        <v>66.489999999999995</v>
      </c>
      <c r="Q15" s="120">
        <v>97.83</v>
      </c>
      <c r="R15" s="120">
        <v>186.72</v>
      </c>
      <c r="S15" s="121">
        <v>99.8</v>
      </c>
      <c r="T15" s="124">
        <v>85.278000000000006</v>
      </c>
      <c r="U15" s="124">
        <v>10.95</v>
      </c>
      <c r="V15" s="119">
        <v>19.54</v>
      </c>
      <c r="W15" s="120">
        <v>5.1719999999999997</v>
      </c>
      <c r="X15" s="120">
        <v>0.37</v>
      </c>
      <c r="Y15" s="125" t="s">
        <v>1460</v>
      </c>
      <c r="Z15" s="123" t="s">
        <v>1460</v>
      </c>
      <c r="AA15" s="119">
        <v>47.35</v>
      </c>
      <c r="AB15" s="121">
        <v>230.23</v>
      </c>
      <c r="AC15" s="119">
        <v>82.56</v>
      </c>
      <c r="AD15" s="120">
        <v>56.194000000000003</v>
      </c>
      <c r="AE15" s="120">
        <v>90.855000000000004</v>
      </c>
      <c r="AF15" s="121">
        <v>0</v>
      </c>
      <c r="AG15" s="119">
        <v>5</v>
      </c>
      <c r="AH15" s="120">
        <v>19</v>
      </c>
      <c r="AI15" s="120">
        <v>10.190619999999999</v>
      </c>
      <c r="AJ15" s="120">
        <v>8.5</v>
      </c>
      <c r="AK15" s="121">
        <v>9.5</v>
      </c>
      <c r="AL15" s="119">
        <v>15.94</v>
      </c>
      <c r="AM15" s="121">
        <v>16.82</v>
      </c>
      <c r="AN15" s="119">
        <v>22.803999999999998</v>
      </c>
      <c r="AO15" s="125" t="s">
        <v>1460</v>
      </c>
      <c r="AP15" s="125" t="s">
        <v>1460</v>
      </c>
      <c r="AQ15" s="120">
        <v>7.7549999999999999</v>
      </c>
      <c r="AR15" s="125" t="s">
        <v>1460</v>
      </c>
      <c r="AS15" s="120">
        <v>5.3888100000000003</v>
      </c>
      <c r="AT15" s="120">
        <v>6.5914700000000002</v>
      </c>
      <c r="AU15" s="120">
        <v>19.908000000000001</v>
      </c>
      <c r="AV15" s="120">
        <v>6.0640000000000001</v>
      </c>
      <c r="AW15" s="121">
        <v>20.513999999999999</v>
      </c>
    </row>
    <row r="16" spans="1:49" x14ac:dyDescent="0.3">
      <c r="A16" s="126" t="s">
        <v>787</v>
      </c>
      <c r="B16" s="119">
        <v>11.8</v>
      </c>
      <c r="C16" s="120">
        <v>28</v>
      </c>
      <c r="D16" s="120">
        <v>19.100000000000001</v>
      </c>
      <c r="E16" s="120">
        <v>2</v>
      </c>
      <c r="F16" s="120">
        <v>19</v>
      </c>
      <c r="G16" s="121">
        <v>30</v>
      </c>
      <c r="H16" s="119">
        <v>12.6</v>
      </c>
      <c r="I16" s="121">
        <v>98</v>
      </c>
      <c r="J16" s="119">
        <v>13.01</v>
      </c>
      <c r="K16" s="120">
        <v>12.36</v>
      </c>
      <c r="L16" s="121">
        <v>12.15</v>
      </c>
      <c r="M16" s="122" t="s">
        <v>1460</v>
      </c>
      <c r="N16" s="123" t="s">
        <v>1460</v>
      </c>
      <c r="O16" s="124">
        <v>1.1339999999999999</v>
      </c>
      <c r="P16" s="119">
        <v>66.489999999999995</v>
      </c>
      <c r="Q16" s="120">
        <v>97.83</v>
      </c>
      <c r="R16" s="120">
        <v>186.72</v>
      </c>
      <c r="S16" s="121">
        <v>100.68</v>
      </c>
      <c r="T16" s="124">
        <v>85.531999999999996</v>
      </c>
      <c r="U16" s="124">
        <v>10.91</v>
      </c>
      <c r="V16" s="119">
        <v>19.54</v>
      </c>
      <c r="W16" s="120">
        <v>4.03</v>
      </c>
      <c r="X16" s="120">
        <v>0.37</v>
      </c>
      <c r="Y16" s="125" t="s">
        <v>1460</v>
      </c>
      <c r="Z16" s="123" t="s">
        <v>1460</v>
      </c>
      <c r="AA16" s="119">
        <v>48.42</v>
      </c>
      <c r="AB16" s="121">
        <v>231.14</v>
      </c>
      <c r="AC16" s="119">
        <v>86.38</v>
      </c>
      <c r="AD16" s="120">
        <v>34.590000000000003</v>
      </c>
      <c r="AE16" s="120">
        <v>170.017</v>
      </c>
      <c r="AF16" s="121">
        <v>0</v>
      </c>
      <c r="AG16" s="119">
        <v>5</v>
      </c>
      <c r="AH16" s="120">
        <v>15</v>
      </c>
      <c r="AI16" s="120">
        <v>10.243650000000001</v>
      </c>
      <c r="AJ16" s="120">
        <v>8.5</v>
      </c>
      <c r="AK16" s="121">
        <v>9.5</v>
      </c>
      <c r="AL16" s="119">
        <v>15.51</v>
      </c>
      <c r="AM16" s="121">
        <v>16.399999999999999</v>
      </c>
      <c r="AN16" s="119">
        <v>22.803999999999998</v>
      </c>
      <c r="AO16" s="125" t="s">
        <v>1460</v>
      </c>
      <c r="AP16" s="125" t="s">
        <v>1460</v>
      </c>
      <c r="AQ16" s="120">
        <v>7.7409999999999997</v>
      </c>
      <c r="AR16" s="125" t="s">
        <v>1460</v>
      </c>
      <c r="AS16" s="120">
        <v>5.3193000000000001</v>
      </c>
      <c r="AT16" s="120">
        <v>6.5914700000000002</v>
      </c>
      <c r="AU16" s="120">
        <v>19.672999999999998</v>
      </c>
      <c r="AV16" s="120">
        <v>5.9640000000000004</v>
      </c>
      <c r="AW16" s="121">
        <v>20.192</v>
      </c>
    </row>
    <row r="17" spans="1:49" x14ac:dyDescent="0.3">
      <c r="A17" s="126" t="s">
        <v>788</v>
      </c>
      <c r="B17" s="119">
        <v>11.8</v>
      </c>
      <c r="C17" s="120">
        <v>28</v>
      </c>
      <c r="D17" s="120">
        <v>19.100000000000001</v>
      </c>
      <c r="E17" s="120">
        <v>2</v>
      </c>
      <c r="F17" s="120">
        <v>19</v>
      </c>
      <c r="G17" s="121">
        <v>30</v>
      </c>
      <c r="H17" s="119">
        <v>12.6</v>
      </c>
      <c r="I17" s="121">
        <v>98</v>
      </c>
      <c r="J17" s="119">
        <v>13.01</v>
      </c>
      <c r="K17" s="120">
        <v>12.36</v>
      </c>
      <c r="L17" s="121">
        <v>12.15</v>
      </c>
      <c r="M17" s="122" t="s">
        <v>1460</v>
      </c>
      <c r="N17" s="123" t="s">
        <v>1460</v>
      </c>
      <c r="O17" s="124">
        <v>1.1339999999999999</v>
      </c>
      <c r="P17" s="119">
        <v>66.489999999999995</v>
      </c>
      <c r="Q17" s="120">
        <v>97.83</v>
      </c>
      <c r="R17" s="120">
        <v>186.72</v>
      </c>
      <c r="S17" s="121">
        <v>100.68</v>
      </c>
      <c r="T17" s="124">
        <v>85.531999999999996</v>
      </c>
      <c r="U17" s="124">
        <v>10.91</v>
      </c>
      <c r="V17" s="119">
        <v>19.54</v>
      </c>
      <c r="W17" s="120">
        <v>4.03</v>
      </c>
      <c r="X17" s="120">
        <v>0.37</v>
      </c>
      <c r="Y17" s="125" t="s">
        <v>1460</v>
      </c>
      <c r="Z17" s="123" t="s">
        <v>1460</v>
      </c>
      <c r="AA17" s="119">
        <v>48.42</v>
      </c>
      <c r="AB17" s="121">
        <v>231.14</v>
      </c>
      <c r="AC17" s="119">
        <v>86.38</v>
      </c>
      <c r="AD17" s="120">
        <v>34.590000000000003</v>
      </c>
      <c r="AE17" s="120">
        <v>170.017</v>
      </c>
      <c r="AF17" s="121">
        <v>0</v>
      </c>
      <c r="AG17" s="119">
        <v>5</v>
      </c>
      <c r="AH17" s="120">
        <v>15</v>
      </c>
      <c r="AI17" s="120">
        <v>10.243650000000001</v>
      </c>
      <c r="AJ17" s="120">
        <v>8.5</v>
      </c>
      <c r="AK17" s="121">
        <v>9.5</v>
      </c>
      <c r="AL17" s="119">
        <v>15.51</v>
      </c>
      <c r="AM17" s="121">
        <v>16.399999999999999</v>
      </c>
      <c r="AN17" s="119">
        <v>22.803999999999998</v>
      </c>
      <c r="AO17" s="125" t="s">
        <v>1460</v>
      </c>
      <c r="AP17" s="125" t="s">
        <v>1460</v>
      </c>
      <c r="AQ17" s="120">
        <v>7.7409999999999997</v>
      </c>
      <c r="AR17" s="125" t="s">
        <v>1460</v>
      </c>
      <c r="AS17" s="120">
        <v>5.3193000000000001</v>
      </c>
      <c r="AT17" s="120">
        <v>6.5914700000000002</v>
      </c>
      <c r="AU17" s="120">
        <v>19.672999999999998</v>
      </c>
      <c r="AV17" s="120">
        <v>5.9640000000000004</v>
      </c>
      <c r="AW17" s="121">
        <v>20.192</v>
      </c>
    </row>
    <row r="18" spans="1:49" x14ac:dyDescent="0.3">
      <c r="A18" s="126" t="s">
        <v>789</v>
      </c>
      <c r="B18" s="119">
        <v>11.8</v>
      </c>
      <c r="C18" s="120">
        <v>28</v>
      </c>
      <c r="D18" s="120">
        <v>19.100000000000001</v>
      </c>
      <c r="E18" s="120">
        <v>2</v>
      </c>
      <c r="F18" s="120">
        <v>18.8</v>
      </c>
      <c r="G18" s="121">
        <v>30</v>
      </c>
      <c r="H18" s="119">
        <v>12.6</v>
      </c>
      <c r="I18" s="121">
        <v>100</v>
      </c>
      <c r="J18" s="119">
        <v>13</v>
      </c>
      <c r="K18" s="120">
        <v>12.37</v>
      </c>
      <c r="L18" s="121">
        <v>12.087999999999999</v>
      </c>
      <c r="M18" s="122" t="s">
        <v>1460</v>
      </c>
      <c r="N18" s="123" t="s">
        <v>1460</v>
      </c>
      <c r="O18" s="124">
        <v>1.1339999999999999</v>
      </c>
      <c r="P18" s="119">
        <v>66.489999999999995</v>
      </c>
      <c r="Q18" s="120">
        <v>97.83</v>
      </c>
      <c r="R18" s="120">
        <v>186.72</v>
      </c>
      <c r="S18" s="121">
        <v>100.68</v>
      </c>
      <c r="T18" s="124">
        <v>85.515000000000001</v>
      </c>
      <c r="U18" s="124">
        <v>10.98</v>
      </c>
      <c r="V18" s="119">
        <v>19.54</v>
      </c>
      <c r="W18" s="120">
        <v>5.3719999999999999</v>
      </c>
      <c r="X18" s="120">
        <v>0.36</v>
      </c>
      <c r="Y18" s="125" t="s">
        <v>1460</v>
      </c>
      <c r="Z18" s="123" t="s">
        <v>1460</v>
      </c>
      <c r="AA18" s="119">
        <v>47.06</v>
      </c>
      <c r="AB18" s="121">
        <v>229.78</v>
      </c>
      <c r="AC18" s="119">
        <v>81.31</v>
      </c>
      <c r="AD18" s="120">
        <v>56.378999999999998</v>
      </c>
      <c r="AE18" s="120">
        <v>167.036</v>
      </c>
      <c r="AF18" s="121">
        <v>0</v>
      </c>
      <c r="AG18" s="119">
        <v>5</v>
      </c>
      <c r="AH18" s="120">
        <v>15</v>
      </c>
      <c r="AI18" s="120">
        <v>10.130750000000001</v>
      </c>
      <c r="AJ18" s="120">
        <v>8.1999999999999993</v>
      </c>
      <c r="AK18" s="121">
        <v>9.1999999999999993</v>
      </c>
      <c r="AL18" s="119">
        <v>15.64</v>
      </c>
      <c r="AM18" s="121">
        <v>16.52</v>
      </c>
      <c r="AN18" s="119">
        <v>22.803999999999998</v>
      </c>
      <c r="AO18" s="125" t="s">
        <v>1460</v>
      </c>
      <c r="AP18" s="125" t="s">
        <v>1460</v>
      </c>
      <c r="AQ18" s="120">
        <v>7.7530000000000001</v>
      </c>
      <c r="AR18" s="125" t="s">
        <v>1460</v>
      </c>
      <c r="AS18" s="120">
        <v>5.28714</v>
      </c>
      <c r="AT18" s="120">
        <v>6.5914700000000002</v>
      </c>
      <c r="AU18" s="120">
        <v>19.602</v>
      </c>
      <c r="AV18" s="120">
        <v>5.88</v>
      </c>
      <c r="AW18" s="121">
        <v>20.274999999999999</v>
      </c>
    </row>
    <row r="19" spans="1:49" x14ac:dyDescent="0.3">
      <c r="A19" s="126" t="s">
        <v>790</v>
      </c>
      <c r="B19" s="119">
        <v>11.8</v>
      </c>
      <c r="C19" s="120">
        <v>28</v>
      </c>
      <c r="D19" s="120">
        <v>19.100000000000001</v>
      </c>
      <c r="E19" s="120">
        <v>2</v>
      </c>
      <c r="F19" s="120">
        <v>18.8</v>
      </c>
      <c r="G19" s="121">
        <v>30</v>
      </c>
      <c r="H19" s="119">
        <v>12.6</v>
      </c>
      <c r="I19" s="121">
        <v>100</v>
      </c>
      <c r="J19" s="119">
        <v>13</v>
      </c>
      <c r="K19" s="120">
        <v>12.37</v>
      </c>
      <c r="L19" s="121">
        <v>12.087999999999999</v>
      </c>
      <c r="M19" s="122" t="s">
        <v>1460</v>
      </c>
      <c r="N19" s="123" t="s">
        <v>1460</v>
      </c>
      <c r="O19" s="124">
        <v>1.1339999999999999</v>
      </c>
      <c r="P19" s="119">
        <v>66.489999999999995</v>
      </c>
      <c r="Q19" s="120">
        <v>97.83</v>
      </c>
      <c r="R19" s="120">
        <v>186.72</v>
      </c>
      <c r="S19" s="121">
        <v>100.68</v>
      </c>
      <c r="T19" s="124">
        <v>85.515000000000001</v>
      </c>
      <c r="U19" s="124">
        <v>10.98</v>
      </c>
      <c r="V19" s="119">
        <v>19.54</v>
      </c>
      <c r="W19" s="120">
        <v>5.3719999999999999</v>
      </c>
      <c r="X19" s="120">
        <v>0.36</v>
      </c>
      <c r="Y19" s="125" t="s">
        <v>1460</v>
      </c>
      <c r="Z19" s="123" t="s">
        <v>1460</v>
      </c>
      <c r="AA19" s="119">
        <v>47.06</v>
      </c>
      <c r="AB19" s="121">
        <v>229.78</v>
      </c>
      <c r="AC19" s="119">
        <v>81.31</v>
      </c>
      <c r="AD19" s="120">
        <v>56.378999999999998</v>
      </c>
      <c r="AE19" s="120">
        <v>167.036</v>
      </c>
      <c r="AF19" s="121">
        <v>0</v>
      </c>
      <c r="AG19" s="119">
        <v>5</v>
      </c>
      <c r="AH19" s="120">
        <v>15</v>
      </c>
      <c r="AI19" s="120">
        <v>10.130750000000001</v>
      </c>
      <c r="AJ19" s="120">
        <v>8.1999999999999993</v>
      </c>
      <c r="AK19" s="121">
        <v>9.1999999999999993</v>
      </c>
      <c r="AL19" s="119">
        <v>15.64</v>
      </c>
      <c r="AM19" s="121">
        <v>16.52</v>
      </c>
      <c r="AN19" s="119">
        <v>22.803999999999998</v>
      </c>
      <c r="AO19" s="125" t="s">
        <v>1460</v>
      </c>
      <c r="AP19" s="125" t="s">
        <v>1460</v>
      </c>
      <c r="AQ19" s="120">
        <v>7.7530000000000001</v>
      </c>
      <c r="AR19" s="125" t="s">
        <v>1460</v>
      </c>
      <c r="AS19" s="120">
        <v>5.28714</v>
      </c>
      <c r="AT19" s="120">
        <v>6.5914700000000002</v>
      </c>
      <c r="AU19" s="120">
        <v>19.602</v>
      </c>
      <c r="AV19" s="120">
        <v>5.88</v>
      </c>
      <c r="AW19" s="121">
        <v>20.274999999999999</v>
      </c>
    </row>
    <row r="20" spans="1:49" x14ac:dyDescent="0.3">
      <c r="A20" s="126" t="s">
        <v>791</v>
      </c>
      <c r="B20" s="119">
        <v>11.8</v>
      </c>
      <c r="C20" s="120">
        <v>28</v>
      </c>
      <c r="D20" s="120">
        <v>19.100000000000001</v>
      </c>
      <c r="E20" s="120">
        <v>2</v>
      </c>
      <c r="F20" s="120">
        <v>19</v>
      </c>
      <c r="G20" s="121">
        <v>30</v>
      </c>
      <c r="H20" s="119">
        <v>12.6</v>
      </c>
      <c r="I20" s="121">
        <v>97</v>
      </c>
      <c r="J20" s="119">
        <v>13.02</v>
      </c>
      <c r="K20" s="120">
        <v>12.37</v>
      </c>
      <c r="L20" s="121">
        <v>12.223000000000001</v>
      </c>
      <c r="M20" s="122" t="s">
        <v>1460</v>
      </c>
      <c r="N20" s="123" t="s">
        <v>1460</v>
      </c>
      <c r="O20" s="124">
        <v>1.1339999999999999</v>
      </c>
      <c r="P20" s="119">
        <v>66.489999999999995</v>
      </c>
      <c r="Q20" s="120">
        <v>97.83</v>
      </c>
      <c r="R20" s="120">
        <v>186.72</v>
      </c>
      <c r="S20" s="121">
        <v>100.68</v>
      </c>
      <c r="T20" s="124">
        <v>85.387</v>
      </c>
      <c r="U20" s="124">
        <v>10.9</v>
      </c>
      <c r="V20" s="119">
        <v>19.54</v>
      </c>
      <c r="W20" s="120">
        <v>4.09</v>
      </c>
      <c r="X20" s="120">
        <v>0.35</v>
      </c>
      <c r="Y20" s="125" t="s">
        <v>1460</v>
      </c>
      <c r="Z20" s="123" t="s">
        <v>1460</v>
      </c>
      <c r="AA20" s="119">
        <v>51.81</v>
      </c>
      <c r="AB20" s="121">
        <v>234.94</v>
      </c>
      <c r="AC20" s="119">
        <v>79.959999999999994</v>
      </c>
      <c r="AD20" s="120">
        <v>56.932000000000002</v>
      </c>
      <c r="AE20" s="120">
        <v>131.792</v>
      </c>
      <c r="AF20" s="121">
        <v>0</v>
      </c>
      <c r="AG20" s="119">
        <v>5</v>
      </c>
      <c r="AH20" s="120">
        <v>15</v>
      </c>
      <c r="AI20" s="120">
        <v>10.13702</v>
      </c>
      <c r="AJ20" s="120">
        <v>8.1999999999999993</v>
      </c>
      <c r="AK20" s="121">
        <v>9.1999999999999993</v>
      </c>
      <c r="AL20" s="119">
        <v>14.52</v>
      </c>
      <c r="AM20" s="121">
        <v>15.41</v>
      </c>
      <c r="AN20" s="119">
        <v>22.803999999999998</v>
      </c>
      <c r="AO20" s="125" t="s">
        <v>1460</v>
      </c>
      <c r="AP20" s="125" t="s">
        <v>1460</v>
      </c>
      <c r="AQ20" s="120">
        <v>7.7359999999999998</v>
      </c>
      <c r="AR20" s="125" t="s">
        <v>1460</v>
      </c>
      <c r="AS20" s="120">
        <v>5.2697099999999999</v>
      </c>
      <c r="AT20" s="120">
        <v>6.5914700000000002</v>
      </c>
      <c r="AU20" s="120">
        <v>19.602</v>
      </c>
      <c r="AV20" s="120">
        <v>5.7960000000000003</v>
      </c>
      <c r="AW20" s="121">
        <v>20.326000000000001</v>
      </c>
    </row>
    <row r="21" spans="1:49" x14ac:dyDescent="0.3">
      <c r="A21" s="126" t="s">
        <v>792</v>
      </c>
      <c r="B21" s="119">
        <v>11.8</v>
      </c>
      <c r="C21" s="120">
        <v>28</v>
      </c>
      <c r="D21" s="120">
        <v>19.100000000000001</v>
      </c>
      <c r="E21" s="120">
        <v>2</v>
      </c>
      <c r="F21" s="120">
        <v>19</v>
      </c>
      <c r="G21" s="121">
        <v>30</v>
      </c>
      <c r="H21" s="119">
        <v>12.6</v>
      </c>
      <c r="I21" s="121">
        <v>97</v>
      </c>
      <c r="J21" s="119">
        <v>13.02</v>
      </c>
      <c r="K21" s="120">
        <v>12.37</v>
      </c>
      <c r="L21" s="121">
        <v>12.223000000000001</v>
      </c>
      <c r="M21" s="122" t="s">
        <v>1460</v>
      </c>
      <c r="N21" s="123" t="s">
        <v>1460</v>
      </c>
      <c r="O21" s="124">
        <v>1.1339999999999999</v>
      </c>
      <c r="P21" s="119">
        <v>66.489999999999995</v>
      </c>
      <c r="Q21" s="120">
        <v>97.83</v>
      </c>
      <c r="R21" s="120">
        <v>186.72</v>
      </c>
      <c r="S21" s="121">
        <v>100.68</v>
      </c>
      <c r="T21" s="124">
        <v>85.387</v>
      </c>
      <c r="U21" s="124">
        <v>10.9</v>
      </c>
      <c r="V21" s="119">
        <v>19.54</v>
      </c>
      <c r="W21" s="120">
        <v>4.09</v>
      </c>
      <c r="X21" s="120">
        <v>0.35</v>
      </c>
      <c r="Y21" s="125" t="s">
        <v>1460</v>
      </c>
      <c r="Z21" s="123" t="s">
        <v>1460</v>
      </c>
      <c r="AA21" s="119">
        <v>51.81</v>
      </c>
      <c r="AB21" s="121">
        <v>234.94</v>
      </c>
      <c r="AC21" s="119">
        <v>79.959999999999994</v>
      </c>
      <c r="AD21" s="120">
        <v>56.932000000000002</v>
      </c>
      <c r="AE21" s="120">
        <v>131.792</v>
      </c>
      <c r="AF21" s="121">
        <v>0</v>
      </c>
      <c r="AG21" s="119">
        <v>5</v>
      </c>
      <c r="AH21" s="120">
        <v>15</v>
      </c>
      <c r="AI21" s="120">
        <v>10.13702</v>
      </c>
      <c r="AJ21" s="120">
        <v>8.1999999999999993</v>
      </c>
      <c r="AK21" s="121">
        <v>9.1999999999999993</v>
      </c>
      <c r="AL21" s="119">
        <v>14.52</v>
      </c>
      <c r="AM21" s="121">
        <v>15.41</v>
      </c>
      <c r="AN21" s="119">
        <v>22.803999999999998</v>
      </c>
      <c r="AO21" s="125" t="s">
        <v>1460</v>
      </c>
      <c r="AP21" s="125" t="s">
        <v>1460</v>
      </c>
      <c r="AQ21" s="120">
        <v>7.7359999999999998</v>
      </c>
      <c r="AR21" s="125" t="s">
        <v>1460</v>
      </c>
      <c r="AS21" s="120">
        <v>5.2697099999999999</v>
      </c>
      <c r="AT21" s="120">
        <v>6.5914700000000002</v>
      </c>
      <c r="AU21" s="120">
        <v>19.602</v>
      </c>
      <c r="AV21" s="120">
        <v>5.7960000000000003</v>
      </c>
      <c r="AW21" s="121">
        <v>20.326000000000001</v>
      </c>
    </row>
    <row r="22" spans="1:49" x14ac:dyDescent="0.3">
      <c r="A22" s="126" t="s">
        <v>793</v>
      </c>
      <c r="B22" s="119">
        <v>11.8</v>
      </c>
      <c r="C22" s="120">
        <v>28</v>
      </c>
      <c r="D22" s="120">
        <v>19.100000000000001</v>
      </c>
      <c r="E22" s="120">
        <v>2</v>
      </c>
      <c r="F22" s="120">
        <v>19</v>
      </c>
      <c r="G22" s="121">
        <v>30</v>
      </c>
      <c r="H22" s="119">
        <v>13.4</v>
      </c>
      <c r="I22" s="121">
        <v>97</v>
      </c>
      <c r="J22" s="119">
        <v>12.96</v>
      </c>
      <c r="K22" s="120">
        <v>12.4</v>
      </c>
      <c r="L22" s="121">
        <v>12.24</v>
      </c>
      <c r="M22" s="122" t="s">
        <v>1460</v>
      </c>
      <c r="N22" s="123" t="s">
        <v>1460</v>
      </c>
      <c r="O22" s="124">
        <v>1.1339999999999999</v>
      </c>
      <c r="P22" s="119">
        <v>66.489999999999995</v>
      </c>
      <c r="Q22" s="120">
        <v>97.83</v>
      </c>
      <c r="R22" s="120">
        <v>186.72</v>
      </c>
      <c r="S22" s="121">
        <v>101.56</v>
      </c>
      <c r="T22" s="124">
        <v>85.501000000000005</v>
      </c>
      <c r="U22" s="124">
        <v>10.92</v>
      </c>
      <c r="V22" s="119">
        <v>18.2</v>
      </c>
      <c r="W22" s="120">
        <v>4.3049999999999997</v>
      </c>
      <c r="X22" s="120">
        <v>0.33</v>
      </c>
      <c r="Y22" s="125" t="s">
        <v>1460</v>
      </c>
      <c r="Z22" s="123" t="s">
        <v>1460</v>
      </c>
      <c r="AA22" s="119">
        <v>52.43</v>
      </c>
      <c r="AB22" s="121">
        <v>235.56</v>
      </c>
      <c r="AC22" s="119">
        <v>81.08</v>
      </c>
      <c r="AD22" s="120">
        <v>56.32</v>
      </c>
      <c r="AE22" s="120">
        <v>123.57</v>
      </c>
      <c r="AF22" s="121">
        <v>0</v>
      </c>
      <c r="AG22" s="119">
        <v>5</v>
      </c>
      <c r="AH22" s="120">
        <v>15</v>
      </c>
      <c r="AI22" s="120">
        <v>10.228809999999999</v>
      </c>
      <c r="AJ22" s="120">
        <v>8.1999999999999993</v>
      </c>
      <c r="AK22" s="121">
        <v>9.1999999999999993</v>
      </c>
      <c r="AL22" s="119">
        <v>14.92</v>
      </c>
      <c r="AM22" s="121">
        <v>15.81</v>
      </c>
      <c r="AN22" s="119">
        <v>22.803999999999998</v>
      </c>
      <c r="AO22" s="125" t="s">
        <v>1460</v>
      </c>
      <c r="AP22" s="125" t="s">
        <v>1460</v>
      </c>
      <c r="AQ22" s="120">
        <v>7.7960000000000003</v>
      </c>
      <c r="AR22" s="125" t="s">
        <v>1460</v>
      </c>
      <c r="AS22" s="120">
        <v>5.20871</v>
      </c>
      <c r="AT22" s="120">
        <v>6.5914700000000002</v>
      </c>
      <c r="AU22" s="120">
        <v>19.367999999999999</v>
      </c>
      <c r="AV22" s="120">
        <v>5.7359999999999998</v>
      </c>
      <c r="AW22" s="121">
        <v>20.326000000000001</v>
      </c>
    </row>
    <row r="23" spans="1:49" x14ac:dyDescent="0.3">
      <c r="A23" s="126" t="s">
        <v>794</v>
      </c>
      <c r="B23" s="119">
        <v>11.8</v>
      </c>
      <c r="C23" s="120">
        <v>28</v>
      </c>
      <c r="D23" s="120">
        <v>19.100000000000001</v>
      </c>
      <c r="E23" s="120">
        <v>2</v>
      </c>
      <c r="F23" s="120">
        <v>19</v>
      </c>
      <c r="G23" s="121">
        <v>30</v>
      </c>
      <c r="H23" s="119">
        <v>13.4</v>
      </c>
      <c r="I23" s="121">
        <v>97</v>
      </c>
      <c r="J23" s="119">
        <v>12.96</v>
      </c>
      <c r="K23" s="120">
        <v>12.4</v>
      </c>
      <c r="L23" s="121">
        <v>12.24</v>
      </c>
      <c r="M23" s="122" t="s">
        <v>1460</v>
      </c>
      <c r="N23" s="123" t="s">
        <v>1460</v>
      </c>
      <c r="O23" s="124">
        <v>1.1339999999999999</v>
      </c>
      <c r="P23" s="119">
        <v>66.489999999999995</v>
      </c>
      <c r="Q23" s="120">
        <v>97.83</v>
      </c>
      <c r="R23" s="120">
        <v>186.72</v>
      </c>
      <c r="S23" s="121">
        <v>101.56</v>
      </c>
      <c r="T23" s="124">
        <v>85.501000000000005</v>
      </c>
      <c r="U23" s="124">
        <v>10.92</v>
      </c>
      <c r="V23" s="119">
        <v>18.2</v>
      </c>
      <c r="W23" s="120">
        <v>4.3049999999999997</v>
      </c>
      <c r="X23" s="120">
        <v>0.33</v>
      </c>
      <c r="Y23" s="125" t="s">
        <v>1460</v>
      </c>
      <c r="Z23" s="123" t="s">
        <v>1460</v>
      </c>
      <c r="AA23" s="119">
        <v>52.43</v>
      </c>
      <c r="AB23" s="121">
        <v>235.56</v>
      </c>
      <c r="AC23" s="119">
        <v>81.08</v>
      </c>
      <c r="AD23" s="120">
        <v>56.32</v>
      </c>
      <c r="AE23" s="120">
        <v>123.57</v>
      </c>
      <c r="AF23" s="121">
        <v>0</v>
      </c>
      <c r="AG23" s="119">
        <v>5</v>
      </c>
      <c r="AH23" s="120">
        <v>15</v>
      </c>
      <c r="AI23" s="120">
        <v>10.228809999999999</v>
      </c>
      <c r="AJ23" s="120">
        <v>8.1999999999999993</v>
      </c>
      <c r="AK23" s="121">
        <v>9.1999999999999993</v>
      </c>
      <c r="AL23" s="119">
        <v>14.92</v>
      </c>
      <c r="AM23" s="121">
        <v>15.81</v>
      </c>
      <c r="AN23" s="119">
        <v>22.803999999999998</v>
      </c>
      <c r="AO23" s="125" t="s">
        <v>1460</v>
      </c>
      <c r="AP23" s="125" t="s">
        <v>1460</v>
      </c>
      <c r="AQ23" s="120">
        <v>7.7960000000000003</v>
      </c>
      <c r="AR23" s="125" t="s">
        <v>1460</v>
      </c>
      <c r="AS23" s="120">
        <v>5.20871</v>
      </c>
      <c r="AT23" s="120">
        <v>6.5914700000000002</v>
      </c>
      <c r="AU23" s="120">
        <v>19.367999999999999</v>
      </c>
      <c r="AV23" s="120">
        <v>5.7359999999999998</v>
      </c>
      <c r="AW23" s="121">
        <v>20.326000000000001</v>
      </c>
    </row>
    <row r="24" spans="1:49" x14ac:dyDescent="0.3">
      <c r="A24" s="126" t="s">
        <v>795</v>
      </c>
      <c r="B24" s="119">
        <v>11.8</v>
      </c>
      <c r="C24" s="120">
        <v>28</v>
      </c>
      <c r="D24" s="120">
        <v>19.100000000000001</v>
      </c>
      <c r="E24" s="120">
        <v>2</v>
      </c>
      <c r="F24" s="120">
        <v>18.8</v>
      </c>
      <c r="G24" s="121">
        <v>30</v>
      </c>
      <c r="H24" s="119">
        <v>14.7</v>
      </c>
      <c r="I24" s="121">
        <v>97</v>
      </c>
      <c r="J24" s="119">
        <v>12.99</v>
      </c>
      <c r="K24" s="120">
        <v>12.37</v>
      </c>
      <c r="L24" s="121">
        <v>11.968</v>
      </c>
      <c r="M24" s="119">
        <v>1.07</v>
      </c>
      <c r="N24" s="121">
        <v>64.13</v>
      </c>
      <c r="O24" s="124">
        <v>1.1339999999999999</v>
      </c>
      <c r="P24" s="119">
        <v>66.489999999999995</v>
      </c>
      <c r="Q24" s="120">
        <v>97.83</v>
      </c>
      <c r="R24" s="120">
        <v>186.72</v>
      </c>
      <c r="S24" s="121">
        <v>101.56</v>
      </c>
      <c r="T24" s="124">
        <v>85.593000000000004</v>
      </c>
      <c r="U24" s="124">
        <v>10.93</v>
      </c>
      <c r="V24" s="119">
        <v>18.86</v>
      </c>
      <c r="W24" s="120">
        <v>4.859</v>
      </c>
      <c r="X24" s="120">
        <v>0.32</v>
      </c>
      <c r="Y24" s="125" t="s">
        <v>1460</v>
      </c>
      <c r="Z24" s="123" t="s">
        <v>1460</v>
      </c>
      <c r="AA24" s="119">
        <v>42.75</v>
      </c>
      <c r="AB24" s="121">
        <v>225.88</v>
      </c>
      <c r="AC24" s="119">
        <v>79.849999999999994</v>
      </c>
      <c r="AD24" s="120">
        <v>50.741999999999997</v>
      </c>
      <c r="AE24" s="120">
        <v>116.223</v>
      </c>
      <c r="AF24" s="121">
        <v>0</v>
      </c>
      <c r="AG24" s="119">
        <v>5</v>
      </c>
      <c r="AH24" s="120">
        <v>15</v>
      </c>
      <c r="AI24" s="120">
        <v>10.18399</v>
      </c>
      <c r="AJ24" s="120">
        <v>8.1</v>
      </c>
      <c r="AK24" s="121">
        <v>9.1</v>
      </c>
      <c r="AL24" s="119">
        <v>14.5</v>
      </c>
      <c r="AM24" s="121">
        <v>15.39</v>
      </c>
      <c r="AN24" s="119">
        <v>22.803999999999998</v>
      </c>
      <c r="AO24" s="125" t="s">
        <v>1460</v>
      </c>
      <c r="AP24" s="125" t="s">
        <v>1460</v>
      </c>
      <c r="AQ24" s="120">
        <v>7.7359999999999998</v>
      </c>
      <c r="AR24" s="125" t="s">
        <v>1460</v>
      </c>
      <c r="AS24" s="120">
        <v>5.2018599999999999</v>
      </c>
      <c r="AT24" s="120">
        <v>6.5914700000000002</v>
      </c>
      <c r="AU24" s="120">
        <v>19.297000000000001</v>
      </c>
      <c r="AV24" s="120">
        <v>5.774</v>
      </c>
      <c r="AW24" s="121">
        <v>20.51</v>
      </c>
    </row>
    <row r="25" spans="1:49" x14ac:dyDescent="0.3">
      <c r="A25" s="126" t="s">
        <v>796</v>
      </c>
      <c r="B25" s="119">
        <v>11.8</v>
      </c>
      <c r="C25" s="120">
        <v>28</v>
      </c>
      <c r="D25" s="120">
        <v>19.100000000000001</v>
      </c>
      <c r="E25" s="120">
        <v>2</v>
      </c>
      <c r="F25" s="120">
        <v>18.8</v>
      </c>
      <c r="G25" s="121">
        <v>30</v>
      </c>
      <c r="H25" s="119">
        <v>14.7</v>
      </c>
      <c r="I25" s="121">
        <v>97</v>
      </c>
      <c r="J25" s="119">
        <v>12.99</v>
      </c>
      <c r="K25" s="120">
        <v>12.37</v>
      </c>
      <c r="L25" s="121">
        <v>11.968</v>
      </c>
      <c r="M25" s="119">
        <v>1.07</v>
      </c>
      <c r="N25" s="121">
        <v>64.13</v>
      </c>
      <c r="O25" s="124">
        <v>1.1339999999999999</v>
      </c>
      <c r="P25" s="119">
        <v>66.489999999999995</v>
      </c>
      <c r="Q25" s="120">
        <v>97.83</v>
      </c>
      <c r="R25" s="120">
        <v>186.72</v>
      </c>
      <c r="S25" s="121">
        <v>101.56</v>
      </c>
      <c r="T25" s="124">
        <v>85.593000000000004</v>
      </c>
      <c r="U25" s="124">
        <v>10.93</v>
      </c>
      <c r="V25" s="119">
        <v>18.86</v>
      </c>
      <c r="W25" s="120">
        <v>4.859</v>
      </c>
      <c r="X25" s="120">
        <v>0.32</v>
      </c>
      <c r="Y25" s="125" t="s">
        <v>1460</v>
      </c>
      <c r="Z25" s="123" t="s">
        <v>1460</v>
      </c>
      <c r="AA25" s="119">
        <v>42.75</v>
      </c>
      <c r="AB25" s="121">
        <v>225.88</v>
      </c>
      <c r="AC25" s="119">
        <v>79.849999999999994</v>
      </c>
      <c r="AD25" s="120">
        <v>50.741999999999997</v>
      </c>
      <c r="AE25" s="120">
        <v>116.223</v>
      </c>
      <c r="AF25" s="121">
        <v>0</v>
      </c>
      <c r="AG25" s="119">
        <v>5</v>
      </c>
      <c r="AH25" s="120">
        <v>15</v>
      </c>
      <c r="AI25" s="120">
        <v>10.18399</v>
      </c>
      <c r="AJ25" s="120">
        <v>8.1</v>
      </c>
      <c r="AK25" s="121">
        <v>9.1</v>
      </c>
      <c r="AL25" s="119">
        <v>14.5</v>
      </c>
      <c r="AM25" s="121">
        <v>15.39</v>
      </c>
      <c r="AN25" s="119">
        <v>22.803999999999998</v>
      </c>
      <c r="AO25" s="125" t="s">
        <v>1460</v>
      </c>
      <c r="AP25" s="125" t="s">
        <v>1460</v>
      </c>
      <c r="AQ25" s="120">
        <v>7.7359999999999998</v>
      </c>
      <c r="AR25" s="125" t="s">
        <v>1460</v>
      </c>
      <c r="AS25" s="120">
        <v>5.2018599999999999</v>
      </c>
      <c r="AT25" s="120">
        <v>6.5914700000000002</v>
      </c>
      <c r="AU25" s="120">
        <v>19.297000000000001</v>
      </c>
      <c r="AV25" s="120">
        <v>5.774</v>
      </c>
      <c r="AW25" s="121">
        <v>20.51</v>
      </c>
    </row>
    <row r="26" spans="1:49" x14ac:dyDescent="0.3">
      <c r="A26" s="126" t="s">
        <v>797</v>
      </c>
      <c r="B26" s="119">
        <v>11.8</v>
      </c>
      <c r="C26" s="120">
        <v>28</v>
      </c>
      <c r="D26" s="120">
        <v>19.100000000000001</v>
      </c>
      <c r="E26" s="120">
        <v>2</v>
      </c>
      <c r="F26" s="120">
        <v>11.6</v>
      </c>
      <c r="G26" s="121">
        <v>30</v>
      </c>
      <c r="H26" s="119">
        <v>15.7</v>
      </c>
      <c r="I26" s="121">
        <v>97</v>
      </c>
      <c r="J26" s="119">
        <v>12.47</v>
      </c>
      <c r="K26" s="120">
        <v>12.33</v>
      </c>
      <c r="L26" s="121">
        <v>11.368</v>
      </c>
      <c r="M26" s="122" t="s">
        <v>1460</v>
      </c>
      <c r="N26" s="123" t="s">
        <v>1460</v>
      </c>
      <c r="O26" s="124">
        <v>1.1339999999999999</v>
      </c>
      <c r="P26" s="119">
        <v>66.489999999999995</v>
      </c>
      <c r="Q26" s="120">
        <v>97.83</v>
      </c>
      <c r="R26" s="120">
        <v>186.72</v>
      </c>
      <c r="S26" s="121">
        <v>101.56</v>
      </c>
      <c r="T26" s="124">
        <v>77.040000000000006</v>
      </c>
      <c r="U26" s="124">
        <v>10.88</v>
      </c>
      <c r="V26" s="119">
        <v>17.54</v>
      </c>
      <c r="W26" s="120">
        <v>4.0389999999999997</v>
      </c>
      <c r="X26" s="120">
        <v>0.33</v>
      </c>
      <c r="Y26" s="125" t="s">
        <v>1460</v>
      </c>
      <c r="Z26" s="123" t="s">
        <v>1460</v>
      </c>
      <c r="AA26" s="119">
        <v>42.05</v>
      </c>
      <c r="AB26" s="121">
        <v>224.92099999999999</v>
      </c>
      <c r="AC26" s="119">
        <v>76.361999999999995</v>
      </c>
      <c r="AD26" s="120">
        <v>52.393000000000001</v>
      </c>
      <c r="AE26" s="120">
        <v>106.51</v>
      </c>
      <c r="AF26" s="121">
        <v>0</v>
      </c>
      <c r="AG26" s="119">
        <v>5</v>
      </c>
      <c r="AH26" s="120">
        <v>12.2</v>
      </c>
      <c r="AI26" s="120">
        <v>9.5459800000000001</v>
      </c>
      <c r="AJ26" s="120">
        <v>8.1</v>
      </c>
      <c r="AK26" s="121">
        <v>9.1</v>
      </c>
      <c r="AL26" s="119">
        <v>15.73</v>
      </c>
      <c r="AM26" s="121">
        <v>16.61</v>
      </c>
      <c r="AN26" s="119">
        <v>22.803999999999998</v>
      </c>
      <c r="AO26" s="125" t="s">
        <v>1460</v>
      </c>
      <c r="AP26" s="125" t="s">
        <v>1460</v>
      </c>
      <c r="AQ26" s="120">
        <v>7.6980000000000004</v>
      </c>
      <c r="AR26" s="125" t="s">
        <v>1460</v>
      </c>
      <c r="AS26" s="120">
        <v>5.2064300000000001</v>
      </c>
      <c r="AT26" s="120">
        <v>6.5914700000000002</v>
      </c>
      <c r="AU26" s="120">
        <v>19.297000000000001</v>
      </c>
      <c r="AV26" s="120">
        <v>5.7960000000000003</v>
      </c>
      <c r="AW26" s="121">
        <v>20.378</v>
      </c>
    </row>
    <row r="27" spans="1:49" x14ac:dyDescent="0.3">
      <c r="A27" s="126" t="s">
        <v>798</v>
      </c>
      <c r="B27" s="119">
        <v>11.8</v>
      </c>
      <c r="C27" s="120">
        <v>28</v>
      </c>
      <c r="D27" s="120">
        <v>19.100000000000001</v>
      </c>
      <c r="E27" s="120">
        <v>2</v>
      </c>
      <c r="F27" s="120">
        <v>11.6</v>
      </c>
      <c r="G27" s="121">
        <v>30</v>
      </c>
      <c r="H27" s="119">
        <v>15.7</v>
      </c>
      <c r="I27" s="121">
        <v>97</v>
      </c>
      <c r="J27" s="119">
        <v>12.47</v>
      </c>
      <c r="K27" s="120">
        <v>12.33</v>
      </c>
      <c r="L27" s="121">
        <v>11.368</v>
      </c>
      <c r="M27" s="122" t="s">
        <v>1460</v>
      </c>
      <c r="N27" s="123" t="s">
        <v>1460</v>
      </c>
      <c r="O27" s="124">
        <v>1.1339999999999999</v>
      </c>
      <c r="P27" s="119">
        <v>66.489999999999995</v>
      </c>
      <c r="Q27" s="120">
        <v>97.83</v>
      </c>
      <c r="R27" s="120">
        <v>186.72</v>
      </c>
      <c r="S27" s="121">
        <v>101.56</v>
      </c>
      <c r="T27" s="124">
        <v>77.040000000000006</v>
      </c>
      <c r="U27" s="124">
        <v>10.88</v>
      </c>
      <c r="V27" s="119">
        <v>17.54</v>
      </c>
      <c r="W27" s="120">
        <v>4.0389999999999997</v>
      </c>
      <c r="X27" s="120">
        <v>0.33</v>
      </c>
      <c r="Y27" s="125" t="s">
        <v>1460</v>
      </c>
      <c r="Z27" s="123" t="s">
        <v>1460</v>
      </c>
      <c r="AA27" s="119">
        <v>42.05</v>
      </c>
      <c r="AB27" s="121">
        <v>224.92099999999999</v>
      </c>
      <c r="AC27" s="119">
        <v>76.361999999999995</v>
      </c>
      <c r="AD27" s="120">
        <v>52.393000000000001</v>
      </c>
      <c r="AE27" s="120">
        <v>106.51</v>
      </c>
      <c r="AF27" s="121">
        <v>0</v>
      </c>
      <c r="AG27" s="119">
        <v>5</v>
      </c>
      <c r="AH27" s="120">
        <v>12.2</v>
      </c>
      <c r="AI27" s="120">
        <v>9.5459800000000001</v>
      </c>
      <c r="AJ27" s="120">
        <v>8.1</v>
      </c>
      <c r="AK27" s="121">
        <v>9.1</v>
      </c>
      <c r="AL27" s="119">
        <v>15.73</v>
      </c>
      <c r="AM27" s="121">
        <v>16.61</v>
      </c>
      <c r="AN27" s="119">
        <v>22.803999999999998</v>
      </c>
      <c r="AO27" s="125" t="s">
        <v>1460</v>
      </c>
      <c r="AP27" s="125" t="s">
        <v>1460</v>
      </c>
      <c r="AQ27" s="120">
        <v>7.6980000000000004</v>
      </c>
      <c r="AR27" s="125" t="s">
        <v>1460</v>
      </c>
      <c r="AS27" s="120">
        <v>5.2064300000000001</v>
      </c>
      <c r="AT27" s="120">
        <v>6.5914700000000002</v>
      </c>
      <c r="AU27" s="120">
        <v>19.297000000000001</v>
      </c>
      <c r="AV27" s="120">
        <v>5.7960000000000003</v>
      </c>
      <c r="AW27" s="121">
        <v>20.378</v>
      </c>
    </row>
    <row r="28" spans="1:49" x14ac:dyDescent="0.3">
      <c r="A28" s="126" t="s">
        <v>799</v>
      </c>
      <c r="B28" s="119">
        <v>11.8</v>
      </c>
      <c r="C28" s="120">
        <v>28</v>
      </c>
      <c r="D28" s="120">
        <v>19.100000000000001</v>
      </c>
      <c r="E28" s="120">
        <v>2</v>
      </c>
      <c r="F28" s="120">
        <v>11.3</v>
      </c>
      <c r="G28" s="121">
        <v>30</v>
      </c>
      <c r="H28" s="119">
        <v>16.7</v>
      </c>
      <c r="I28" s="121">
        <v>97</v>
      </c>
      <c r="J28" s="119">
        <v>13.52</v>
      </c>
      <c r="K28" s="120">
        <v>12.38</v>
      </c>
      <c r="L28" s="121">
        <v>12.19</v>
      </c>
      <c r="M28" s="122" t="s">
        <v>1460</v>
      </c>
      <c r="N28" s="123" t="s">
        <v>1460</v>
      </c>
      <c r="O28" s="124">
        <v>1.1339999999999999</v>
      </c>
      <c r="P28" s="119">
        <v>66.489999999999995</v>
      </c>
      <c r="Q28" s="120">
        <v>97.83</v>
      </c>
      <c r="R28" s="120">
        <v>186.72</v>
      </c>
      <c r="S28" s="121">
        <v>102.43</v>
      </c>
      <c r="T28" s="124">
        <v>77.713999999999999</v>
      </c>
      <c r="U28" s="124">
        <v>10.8</v>
      </c>
      <c r="V28" s="119">
        <v>18.2</v>
      </c>
      <c r="W28" s="120">
        <v>6.867</v>
      </c>
      <c r="X28" s="120">
        <v>0.33</v>
      </c>
      <c r="Y28" s="125" t="s">
        <v>1460</v>
      </c>
      <c r="Z28" s="123" t="s">
        <v>1460</v>
      </c>
      <c r="AA28" s="119">
        <v>45.09</v>
      </c>
      <c r="AB28" s="121">
        <v>227.96600000000001</v>
      </c>
      <c r="AC28" s="119">
        <v>73.007000000000005</v>
      </c>
      <c r="AD28" s="120">
        <v>53.786000000000001</v>
      </c>
      <c r="AE28" s="120">
        <v>95.975999999999999</v>
      </c>
      <c r="AF28" s="121">
        <v>0</v>
      </c>
      <c r="AG28" s="119">
        <v>5</v>
      </c>
      <c r="AH28" s="120">
        <v>11</v>
      </c>
      <c r="AI28" s="120">
        <v>9.2195499999999999</v>
      </c>
      <c r="AJ28" s="120">
        <v>8.1</v>
      </c>
      <c r="AK28" s="121">
        <v>9.1</v>
      </c>
      <c r="AL28" s="119">
        <v>15.82</v>
      </c>
      <c r="AM28" s="121">
        <v>16.71</v>
      </c>
      <c r="AN28" s="119">
        <v>22.803999999999998</v>
      </c>
      <c r="AO28" s="125" t="s">
        <v>1460</v>
      </c>
      <c r="AP28" s="125" t="s">
        <v>1460</v>
      </c>
      <c r="AQ28" s="120">
        <v>7.6950000000000003</v>
      </c>
      <c r="AR28" s="125" t="s">
        <v>1460</v>
      </c>
      <c r="AS28" s="120">
        <v>5.1989599999999996</v>
      </c>
      <c r="AT28" s="120">
        <v>6.5914700000000002</v>
      </c>
      <c r="AU28" s="120">
        <v>19.297000000000001</v>
      </c>
      <c r="AV28" s="120">
        <v>5.76</v>
      </c>
      <c r="AW28" s="121">
        <v>20.14</v>
      </c>
    </row>
    <row r="29" spans="1:49" x14ac:dyDescent="0.3">
      <c r="A29" s="126" t="s">
        <v>800</v>
      </c>
      <c r="B29" s="119">
        <v>11.8</v>
      </c>
      <c r="C29" s="120">
        <v>28</v>
      </c>
      <c r="D29" s="120">
        <v>19.100000000000001</v>
      </c>
      <c r="E29" s="120">
        <v>2</v>
      </c>
      <c r="F29" s="120">
        <v>11.3</v>
      </c>
      <c r="G29" s="121">
        <v>30</v>
      </c>
      <c r="H29" s="119">
        <v>16.7</v>
      </c>
      <c r="I29" s="121">
        <v>97</v>
      </c>
      <c r="J29" s="119">
        <v>13.52</v>
      </c>
      <c r="K29" s="120">
        <v>12.38</v>
      </c>
      <c r="L29" s="121">
        <v>12.19</v>
      </c>
      <c r="M29" s="122" t="s">
        <v>1460</v>
      </c>
      <c r="N29" s="123" t="s">
        <v>1460</v>
      </c>
      <c r="O29" s="124">
        <v>1.1339999999999999</v>
      </c>
      <c r="P29" s="119">
        <v>66.489999999999995</v>
      </c>
      <c r="Q29" s="120">
        <v>97.83</v>
      </c>
      <c r="R29" s="120">
        <v>186.72</v>
      </c>
      <c r="S29" s="121">
        <v>102.43</v>
      </c>
      <c r="T29" s="124">
        <v>77.713999999999999</v>
      </c>
      <c r="U29" s="124">
        <v>10.8</v>
      </c>
      <c r="V29" s="119">
        <v>18.2</v>
      </c>
      <c r="W29" s="120">
        <v>6.867</v>
      </c>
      <c r="X29" s="120">
        <v>0.33</v>
      </c>
      <c r="Y29" s="125" t="s">
        <v>1460</v>
      </c>
      <c r="Z29" s="123" t="s">
        <v>1460</v>
      </c>
      <c r="AA29" s="119">
        <v>45.09</v>
      </c>
      <c r="AB29" s="121">
        <v>227.96600000000001</v>
      </c>
      <c r="AC29" s="119">
        <v>73.007000000000005</v>
      </c>
      <c r="AD29" s="120">
        <v>53.786000000000001</v>
      </c>
      <c r="AE29" s="120">
        <v>95.975999999999999</v>
      </c>
      <c r="AF29" s="121">
        <v>0</v>
      </c>
      <c r="AG29" s="119">
        <v>5</v>
      </c>
      <c r="AH29" s="120">
        <v>11</v>
      </c>
      <c r="AI29" s="120">
        <v>9.2195499999999999</v>
      </c>
      <c r="AJ29" s="120">
        <v>8.1</v>
      </c>
      <c r="AK29" s="121">
        <v>9.1</v>
      </c>
      <c r="AL29" s="119">
        <v>15.82</v>
      </c>
      <c r="AM29" s="121">
        <v>16.71</v>
      </c>
      <c r="AN29" s="119">
        <v>22.803999999999998</v>
      </c>
      <c r="AO29" s="125" t="s">
        <v>1460</v>
      </c>
      <c r="AP29" s="125" t="s">
        <v>1460</v>
      </c>
      <c r="AQ29" s="120">
        <v>7.6950000000000003</v>
      </c>
      <c r="AR29" s="125" t="s">
        <v>1460</v>
      </c>
      <c r="AS29" s="120">
        <v>5.1989599999999996</v>
      </c>
      <c r="AT29" s="120">
        <v>6.5914700000000002</v>
      </c>
      <c r="AU29" s="120">
        <v>19.297000000000001</v>
      </c>
      <c r="AV29" s="120">
        <v>5.76</v>
      </c>
      <c r="AW29" s="121">
        <v>20.14</v>
      </c>
    </row>
    <row r="30" spans="1:49" x14ac:dyDescent="0.3">
      <c r="A30" s="126" t="s">
        <v>801</v>
      </c>
      <c r="B30" s="119">
        <v>11.8</v>
      </c>
      <c r="C30" s="120">
        <v>28</v>
      </c>
      <c r="D30" s="120">
        <v>19.100000000000001</v>
      </c>
      <c r="E30" s="120">
        <v>2</v>
      </c>
      <c r="F30" s="120">
        <v>11.3</v>
      </c>
      <c r="G30" s="121">
        <v>30</v>
      </c>
      <c r="H30" s="119">
        <v>16.7</v>
      </c>
      <c r="I30" s="121">
        <v>98</v>
      </c>
      <c r="J30" s="119">
        <v>13.52</v>
      </c>
      <c r="K30" s="120">
        <v>12.37</v>
      </c>
      <c r="L30" s="121">
        <v>12.16</v>
      </c>
      <c r="M30" s="122" t="s">
        <v>1460</v>
      </c>
      <c r="N30" s="123" t="s">
        <v>1460</v>
      </c>
      <c r="O30" s="124">
        <v>1.1339999999999999</v>
      </c>
      <c r="P30" s="119">
        <v>65.739999999999995</v>
      </c>
      <c r="Q30" s="120">
        <v>97.83</v>
      </c>
      <c r="R30" s="120">
        <v>170.07</v>
      </c>
      <c r="S30" s="121">
        <v>85.78</v>
      </c>
      <c r="T30" s="124">
        <v>78.790000000000006</v>
      </c>
      <c r="U30" s="124">
        <v>10.76</v>
      </c>
      <c r="V30" s="119">
        <v>18.2</v>
      </c>
      <c r="W30" s="120">
        <v>5.1239999999999997</v>
      </c>
      <c r="X30" s="120">
        <v>0.33</v>
      </c>
      <c r="Y30" s="125" t="s">
        <v>1460</v>
      </c>
      <c r="Z30" s="123" t="s">
        <v>1460</v>
      </c>
      <c r="AA30" s="119">
        <v>45.92</v>
      </c>
      <c r="AB30" s="121">
        <v>228.791</v>
      </c>
      <c r="AC30" s="119">
        <v>71.739000000000004</v>
      </c>
      <c r="AD30" s="120">
        <v>53.709000000000003</v>
      </c>
      <c r="AE30" s="120">
        <v>91.141000000000005</v>
      </c>
      <c r="AF30" s="121">
        <v>0</v>
      </c>
      <c r="AG30" s="119">
        <v>5</v>
      </c>
      <c r="AH30" s="120">
        <v>12.9</v>
      </c>
      <c r="AI30" s="120">
        <v>9.3352400000000006</v>
      </c>
      <c r="AJ30" s="120">
        <v>8</v>
      </c>
      <c r="AK30" s="121">
        <v>9</v>
      </c>
      <c r="AL30" s="119">
        <v>14.77</v>
      </c>
      <c r="AM30" s="121">
        <v>15.66</v>
      </c>
      <c r="AN30" s="119">
        <v>22.803999999999998</v>
      </c>
      <c r="AO30" s="125" t="s">
        <v>1460</v>
      </c>
      <c r="AP30" s="125" t="s">
        <v>1460</v>
      </c>
      <c r="AQ30" s="120">
        <v>7.6779999999999999</v>
      </c>
      <c r="AR30" s="125" t="s">
        <v>1460</v>
      </c>
      <c r="AS30" s="120">
        <v>5.2099599999999997</v>
      </c>
      <c r="AT30" s="120">
        <v>6.5914700000000002</v>
      </c>
      <c r="AU30" s="120">
        <v>19.297000000000001</v>
      </c>
      <c r="AV30" s="120">
        <v>5.8129999999999997</v>
      </c>
      <c r="AW30" s="121">
        <v>20.274999999999999</v>
      </c>
    </row>
    <row r="31" spans="1:49" x14ac:dyDescent="0.3">
      <c r="A31" s="126" t="s">
        <v>802</v>
      </c>
      <c r="B31" s="119">
        <v>11.8</v>
      </c>
      <c r="C31" s="120">
        <v>28</v>
      </c>
      <c r="D31" s="120">
        <v>19.100000000000001</v>
      </c>
      <c r="E31" s="120">
        <v>2</v>
      </c>
      <c r="F31" s="120">
        <v>11.3</v>
      </c>
      <c r="G31" s="121">
        <v>30</v>
      </c>
      <c r="H31" s="119">
        <v>16.7</v>
      </c>
      <c r="I31" s="121">
        <v>98</v>
      </c>
      <c r="J31" s="119">
        <v>13.52</v>
      </c>
      <c r="K31" s="120">
        <v>12.37</v>
      </c>
      <c r="L31" s="121">
        <v>12.16</v>
      </c>
      <c r="M31" s="122" t="s">
        <v>1460</v>
      </c>
      <c r="N31" s="123" t="s">
        <v>1460</v>
      </c>
      <c r="O31" s="124">
        <v>1.1339999999999999</v>
      </c>
      <c r="P31" s="119">
        <v>65.739999999999995</v>
      </c>
      <c r="Q31" s="120">
        <v>97.83</v>
      </c>
      <c r="R31" s="120">
        <v>170.07</v>
      </c>
      <c r="S31" s="121">
        <v>85.78</v>
      </c>
      <c r="T31" s="124">
        <v>78.790000000000006</v>
      </c>
      <c r="U31" s="124">
        <v>10.76</v>
      </c>
      <c r="V31" s="119">
        <v>18.2</v>
      </c>
      <c r="W31" s="120">
        <v>5.1239999999999997</v>
      </c>
      <c r="X31" s="120">
        <v>0.33</v>
      </c>
      <c r="Y31" s="125" t="s">
        <v>1460</v>
      </c>
      <c r="Z31" s="123" t="s">
        <v>1460</v>
      </c>
      <c r="AA31" s="119">
        <v>45.92</v>
      </c>
      <c r="AB31" s="121">
        <v>228.791</v>
      </c>
      <c r="AC31" s="119">
        <v>71.739000000000004</v>
      </c>
      <c r="AD31" s="120">
        <v>53.709000000000003</v>
      </c>
      <c r="AE31" s="120">
        <v>91.141000000000005</v>
      </c>
      <c r="AF31" s="121">
        <v>0</v>
      </c>
      <c r="AG31" s="119">
        <v>5</v>
      </c>
      <c r="AH31" s="120">
        <v>12.9</v>
      </c>
      <c r="AI31" s="120">
        <v>9.3352400000000006</v>
      </c>
      <c r="AJ31" s="120">
        <v>8</v>
      </c>
      <c r="AK31" s="121">
        <v>9</v>
      </c>
      <c r="AL31" s="119">
        <v>14.77</v>
      </c>
      <c r="AM31" s="121">
        <v>15.66</v>
      </c>
      <c r="AN31" s="119">
        <v>22.803999999999998</v>
      </c>
      <c r="AO31" s="125" t="s">
        <v>1460</v>
      </c>
      <c r="AP31" s="125" t="s">
        <v>1460</v>
      </c>
      <c r="AQ31" s="120">
        <v>7.6779999999999999</v>
      </c>
      <c r="AR31" s="125" t="s">
        <v>1460</v>
      </c>
      <c r="AS31" s="120">
        <v>5.2099599999999997</v>
      </c>
      <c r="AT31" s="120">
        <v>6.5914700000000002</v>
      </c>
      <c r="AU31" s="120">
        <v>19.297000000000001</v>
      </c>
      <c r="AV31" s="120">
        <v>5.8129999999999997</v>
      </c>
      <c r="AW31" s="121">
        <v>20.274999999999999</v>
      </c>
    </row>
    <row r="32" spans="1:49" x14ac:dyDescent="0.3">
      <c r="A32" s="126" t="s">
        <v>803</v>
      </c>
      <c r="B32" s="119">
        <v>11.8</v>
      </c>
      <c r="C32" s="120">
        <v>28</v>
      </c>
      <c r="D32" s="120">
        <v>19.100000000000001</v>
      </c>
      <c r="E32" s="120">
        <v>2</v>
      </c>
      <c r="F32" s="120">
        <v>16.5</v>
      </c>
      <c r="G32" s="121">
        <v>30</v>
      </c>
      <c r="H32" s="119">
        <v>17.2</v>
      </c>
      <c r="I32" s="121">
        <v>98</v>
      </c>
      <c r="J32" s="119">
        <v>13.51</v>
      </c>
      <c r="K32" s="120">
        <v>12.37</v>
      </c>
      <c r="L32" s="121">
        <v>12.141</v>
      </c>
      <c r="M32" s="122" t="s">
        <v>1460</v>
      </c>
      <c r="N32" s="123" t="s">
        <v>1460</v>
      </c>
      <c r="O32" s="124">
        <v>1.1339999999999999</v>
      </c>
      <c r="P32" s="119">
        <v>65.739999999999995</v>
      </c>
      <c r="Q32" s="120">
        <v>97.83</v>
      </c>
      <c r="R32" s="120">
        <v>170.07</v>
      </c>
      <c r="S32" s="121">
        <v>86.64</v>
      </c>
      <c r="T32" s="124">
        <v>80.361999999999995</v>
      </c>
      <c r="U32" s="124">
        <v>10.69</v>
      </c>
      <c r="V32" s="119">
        <v>19.54</v>
      </c>
      <c r="W32" s="120">
        <v>6.98</v>
      </c>
      <c r="X32" s="120">
        <v>0.33</v>
      </c>
      <c r="Y32" s="125" t="s">
        <v>1460</v>
      </c>
      <c r="Z32" s="123" t="s">
        <v>1460</v>
      </c>
      <c r="AA32" s="119">
        <v>42.26</v>
      </c>
      <c r="AB32" s="121">
        <v>225.126</v>
      </c>
      <c r="AC32" s="119">
        <v>69.793000000000006</v>
      </c>
      <c r="AD32" s="120">
        <v>53.744</v>
      </c>
      <c r="AE32" s="120">
        <v>83.825000000000003</v>
      </c>
      <c r="AF32" s="121">
        <v>0</v>
      </c>
      <c r="AG32" s="119">
        <v>5</v>
      </c>
      <c r="AH32" s="120">
        <v>15.6</v>
      </c>
      <c r="AI32" s="120">
        <v>9.4137199999999996</v>
      </c>
      <c r="AJ32" s="120">
        <v>7.9</v>
      </c>
      <c r="AK32" s="121">
        <v>8.9</v>
      </c>
      <c r="AL32" s="119">
        <v>14.81</v>
      </c>
      <c r="AM32" s="121">
        <v>15.7</v>
      </c>
      <c r="AN32" s="119">
        <v>23.715</v>
      </c>
      <c r="AO32" s="125" t="s">
        <v>1460</v>
      </c>
      <c r="AP32" s="125" t="s">
        <v>1460</v>
      </c>
      <c r="AQ32" s="120">
        <v>7.7560000000000002</v>
      </c>
      <c r="AR32" s="125" t="s">
        <v>1460</v>
      </c>
      <c r="AS32" s="120">
        <v>5.3083</v>
      </c>
      <c r="AT32" s="120">
        <v>6.5914700000000002</v>
      </c>
      <c r="AU32" s="120">
        <v>19.530999999999999</v>
      </c>
      <c r="AV32" s="120">
        <v>6.0529999999999999</v>
      </c>
      <c r="AW32" s="121">
        <v>20.14</v>
      </c>
    </row>
    <row r="33" spans="1:49" x14ac:dyDescent="0.3">
      <c r="A33" s="126" t="s">
        <v>804</v>
      </c>
      <c r="B33" s="119">
        <v>11.8</v>
      </c>
      <c r="C33" s="120">
        <v>28</v>
      </c>
      <c r="D33" s="120">
        <v>19.100000000000001</v>
      </c>
      <c r="E33" s="120">
        <v>2</v>
      </c>
      <c r="F33" s="120">
        <v>16.5</v>
      </c>
      <c r="G33" s="121">
        <v>30</v>
      </c>
      <c r="H33" s="119">
        <v>17.2</v>
      </c>
      <c r="I33" s="121">
        <v>98</v>
      </c>
      <c r="J33" s="119">
        <v>13.51</v>
      </c>
      <c r="K33" s="120">
        <v>12.37</v>
      </c>
      <c r="L33" s="121">
        <v>12.141</v>
      </c>
      <c r="M33" s="122" t="s">
        <v>1460</v>
      </c>
      <c r="N33" s="123" t="s">
        <v>1460</v>
      </c>
      <c r="O33" s="124">
        <v>1.1339999999999999</v>
      </c>
      <c r="P33" s="119">
        <v>65.739999999999995</v>
      </c>
      <c r="Q33" s="120">
        <v>97.83</v>
      </c>
      <c r="R33" s="120">
        <v>170.07</v>
      </c>
      <c r="S33" s="121">
        <v>86.64</v>
      </c>
      <c r="T33" s="124">
        <v>80.361999999999995</v>
      </c>
      <c r="U33" s="124">
        <v>10.69</v>
      </c>
      <c r="V33" s="119">
        <v>19.54</v>
      </c>
      <c r="W33" s="120">
        <v>6.98</v>
      </c>
      <c r="X33" s="120">
        <v>0.33</v>
      </c>
      <c r="Y33" s="125" t="s">
        <v>1460</v>
      </c>
      <c r="Z33" s="123" t="s">
        <v>1460</v>
      </c>
      <c r="AA33" s="119">
        <v>42.26</v>
      </c>
      <c r="AB33" s="121">
        <v>225.126</v>
      </c>
      <c r="AC33" s="119">
        <v>69.793000000000006</v>
      </c>
      <c r="AD33" s="120">
        <v>53.744</v>
      </c>
      <c r="AE33" s="120">
        <v>83.825000000000003</v>
      </c>
      <c r="AF33" s="121">
        <v>0</v>
      </c>
      <c r="AG33" s="119">
        <v>5</v>
      </c>
      <c r="AH33" s="120">
        <v>15.6</v>
      </c>
      <c r="AI33" s="120">
        <v>9.4137199999999996</v>
      </c>
      <c r="AJ33" s="120">
        <v>7.9</v>
      </c>
      <c r="AK33" s="121">
        <v>8.9</v>
      </c>
      <c r="AL33" s="119">
        <v>14.81</v>
      </c>
      <c r="AM33" s="121">
        <v>15.7</v>
      </c>
      <c r="AN33" s="119">
        <v>23.715</v>
      </c>
      <c r="AO33" s="125" t="s">
        <v>1460</v>
      </c>
      <c r="AP33" s="125" t="s">
        <v>1460</v>
      </c>
      <c r="AQ33" s="120">
        <v>7.7560000000000002</v>
      </c>
      <c r="AR33" s="125" t="s">
        <v>1460</v>
      </c>
      <c r="AS33" s="120">
        <v>5.3083</v>
      </c>
      <c r="AT33" s="120">
        <v>6.5914700000000002</v>
      </c>
      <c r="AU33" s="120">
        <v>19.530999999999999</v>
      </c>
      <c r="AV33" s="120">
        <v>6.0529999999999999</v>
      </c>
      <c r="AW33" s="121">
        <v>20.14</v>
      </c>
    </row>
    <row r="34" spans="1:49" x14ac:dyDescent="0.3">
      <c r="A34" s="126" t="s">
        <v>805</v>
      </c>
      <c r="B34" s="119">
        <v>11.8</v>
      </c>
      <c r="C34" s="120">
        <v>28</v>
      </c>
      <c r="D34" s="120">
        <v>19.100000000000001</v>
      </c>
      <c r="E34" s="120">
        <v>2</v>
      </c>
      <c r="F34" s="120">
        <v>28.3</v>
      </c>
      <c r="G34" s="121">
        <v>30</v>
      </c>
      <c r="H34" s="119">
        <v>19.399999999999999</v>
      </c>
      <c r="I34" s="121">
        <v>98</v>
      </c>
      <c r="J34" s="119">
        <v>13.48</v>
      </c>
      <c r="K34" s="120">
        <v>12.32</v>
      </c>
      <c r="L34" s="121">
        <v>12.157</v>
      </c>
      <c r="M34" s="122" t="s">
        <v>1460</v>
      </c>
      <c r="N34" s="123" t="s">
        <v>1460</v>
      </c>
      <c r="O34" s="124">
        <v>1.1339999999999999</v>
      </c>
      <c r="P34" s="119">
        <v>65.739999999999995</v>
      </c>
      <c r="Q34" s="120">
        <v>97.83</v>
      </c>
      <c r="R34" s="120">
        <v>170.07</v>
      </c>
      <c r="S34" s="121">
        <v>92.55</v>
      </c>
      <c r="T34" s="124">
        <v>75.765000000000001</v>
      </c>
      <c r="U34" s="124">
        <v>10.59</v>
      </c>
      <c r="V34" s="119">
        <v>19.54</v>
      </c>
      <c r="W34" s="120">
        <v>5.36</v>
      </c>
      <c r="X34" s="120">
        <v>0.34</v>
      </c>
      <c r="Y34" s="125" t="s">
        <v>1460</v>
      </c>
      <c r="Z34" s="123" t="s">
        <v>1460</v>
      </c>
      <c r="AA34" s="119">
        <v>42.24</v>
      </c>
      <c r="AB34" s="121">
        <v>225.10400000000001</v>
      </c>
      <c r="AC34" s="119">
        <v>67.335999999999999</v>
      </c>
      <c r="AD34" s="120">
        <v>53.195999999999998</v>
      </c>
      <c r="AE34" s="120">
        <v>78.796000000000006</v>
      </c>
      <c r="AF34" s="121">
        <v>0</v>
      </c>
      <c r="AG34" s="119">
        <v>5</v>
      </c>
      <c r="AH34" s="120">
        <v>14.5</v>
      </c>
      <c r="AI34" s="120">
        <v>9.3788900000000002</v>
      </c>
      <c r="AJ34" s="120">
        <v>7.9</v>
      </c>
      <c r="AK34" s="121">
        <v>8.9</v>
      </c>
      <c r="AL34" s="119">
        <v>14.91</v>
      </c>
      <c r="AM34" s="121">
        <v>15.8</v>
      </c>
      <c r="AN34" s="119">
        <v>23.715</v>
      </c>
      <c r="AO34" s="125" t="s">
        <v>1460</v>
      </c>
      <c r="AP34" s="125" t="s">
        <v>1460</v>
      </c>
      <c r="AQ34" s="120">
        <v>7.7649999999999997</v>
      </c>
      <c r="AR34" s="125" t="s">
        <v>1460</v>
      </c>
      <c r="AS34" s="120">
        <v>5.4298900000000003</v>
      </c>
      <c r="AT34" s="120">
        <v>6.5914700000000002</v>
      </c>
      <c r="AU34" s="120">
        <v>19.837</v>
      </c>
      <c r="AV34" s="120">
        <v>6.3330000000000002</v>
      </c>
      <c r="AW34" s="121">
        <v>20.088999999999999</v>
      </c>
    </row>
    <row r="35" spans="1:49" x14ac:dyDescent="0.3">
      <c r="A35" s="126" t="s">
        <v>806</v>
      </c>
      <c r="B35" s="119">
        <v>11.8</v>
      </c>
      <c r="C35" s="120">
        <v>28</v>
      </c>
      <c r="D35" s="120">
        <v>19.100000000000001</v>
      </c>
      <c r="E35" s="120">
        <v>2</v>
      </c>
      <c r="F35" s="120">
        <v>28.3</v>
      </c>
      <c r="G35" s="121">
        <v>30</v>
      </c>
      <c r="H35" s="119">
        <v>19.399999999999999</v>
      </c>
      <c r="I35" s="121">
        <v>98</v>
      </c>
      <c r="J35" s="119">
        <v>13.48</v>
      </c>
      <c r="K35" s="120">
        <v>12.32</v>
      </c>
      <c r="L35" s="121">
        <v>12.157</v>
      </c>
      <c r="M35" s="122" t="s">
        <v>1460</v>
      </c>
      <c r="N35" s="123" t="s">
        <v>1460</v>
      </c>
      <c r="O35" s="124">
        <v>1.1339999999999999</v>
      </c>
      <c r="P35" s="119">
        <v>65.739999999999995</v>
      </c>
      <c r="Q35" s="120">
        <v>97.83</v>
      </c>
      <c r="R35" s="120">
        <v>170.07</v>
      </c>
      <c r="S35" s="121">
        <v>92.55</v>
      </c>
      <c r="T35" s="124">
        <v>75.765000000000001</v>
      </c>
      <c r="U35" s="124">
        <v>10.59</v>
      </c>
      <c r="V35" s="119">
        <v>19.54</v>
      </c>
      <c r="W35" s="120">
        <v>5.36</v>
      </c>
      <c r="X35" s="120">
        <v>0.34</v>
      </c>
      <c r="Y35" s="125" t="s">
        <v>1460</v>
      </c>
      <c r="Z35" s="123" t="s">
        <v>1460</v>
      </c>
      <c r="AA35" s="119">
        <v>42.24</v>
      </c>
      <c r="AB35" s="121">
        <v>225.10400000000001</v>
      </c>
      <c r="AC35" s="119">
        <v>67.335999999999999</v>
      </c>
      <c r="AD35" s="120">
        <v>53.195999999999998</v>
      </c>
      <c r="AE35" s="120">
        <v>78.796000000000006</v>
      </c>
      <c r="AF35" s="121">
        <v>0</v>
      </c>
      <c r="AG35" s="119">
        <v>5</v>
      </c>
      <c r="AH35" s="120">
        <v>14.5</v>
      </c>
      <c r="AI35" s="120">
        <v>9.3788900000000002</v>
      </c>
      <c r="AJ35" s="120">
        <v>7.9</v>
      </c>
      <c r="AK35" s="121">
        <v>8.9</v>
      </c>
      <c r="AL35" s="119">
        <v>14.91</v>
      </c>
      <c r="AM35" s="121">
        <v>15.8</v>
      </c>
      <c r="AN35" s="119">
        <v>23.715</v>
      </c>
      <c r="AO35" s="125" t="s">
        <v>1460</v>
      </c>
      <c r="AP35" s="125" t="s">
        <v>1460</v>
      </c>
      <c r="AQ35" s="120">
        <v>7.7649999999999997</v>
      </c>
      <c r="AR35" s="125" t="s">
        <v>1460</v>
      </c>
      <c r="AS35" s="120">
        <v>5.4298900000000003</v>
      </c>
      <c r="AT35" s="120">
        <v>6.5914700000000002</v>
      </c>
      <c r="AU35" s="120">
        <v>19.837</v>
      </c>
      <c r="AV35" s="120">
        <v>6.3330000000000002</v>
      </c>
      <c r="AW35" s="121">
        <v>20.088999999999999</v>
      </c>
    </row>
    <row r="36" spans="1:49" x14ac:dyDescent="0.3">
      <c r="A36" s="126" t="s">
        <v>807</v>
      </c>
      <c r="B36" s="119">
        <v>11.8</v>
      </c>
      <c r="C36" s="120">
        <v>28</v>
      </c>
      <c r="D36" s="120">
        <v>19.100000000000001</v>
      </c>
      <c r="E36" s="120">
        <v>2</v>
      </c>
      <c r="F36" s="120">
        <v>37</v>
      </c>
      <c r="G36" s="121">
        <v>30</v>
      </c>
      <c r="H36" s="119">
        <v>19.399999999999999</v>
      </c>
      <c r="I36" s="121">
        <v>102</v>
      </c>
      <c r="J36" s="119">
        <v>13.42</v>
      </c>
      <c r="K36" s="120">
        <v>12.28</v>
      </c>
      <c r="L36" s="121">
        <v>12.063000000000001</v>
      </c>
      <c r="M36" s="122" t="s">
        <v>1460</v>
      </c>
      <c r="N36" s="123" t="s">
        <v>1460</v>
      </c>
      <c r="O36" s="124">
        <v>1.1339999999999999</v>
      </c>
      <c r="P36" s="119">
        <v>65.739999999999995</v>
      </c>
      <c r="Q36" s="120">
        <v>100.63</v>
      </c>
      <c r="R36" s="120">
        <v>170.07</v>
      </c>
      <c r="S36" s="121">
        <v>95</v>
      </c>
      <c r="T36" s="124">
        <v>77.712999999999994</v>
      </c>
      <c r="U36" s="124">
        <v>10.57</v>
      </c>
      <c r="V36" s="119">
        <v>20</v>
      </c>
      <c r="W36" s="120">
        <v>6.27</v>
      </c>
      <c r="X36" s="120">
        <v>0.36</v>
      </c>
      <c r="Y36" s="125" t="s">
        <v>1460</v>
      </c>
      <c r="Z36" s="123" t="s">
        <v>1460</v>
      </c>
      <c r="AA36" s="119">
        <v>41.83</v>
      </c>
      <c r="AB36" s="121">
        <v>224.691</v>
      </c>
      <c r="AC36" s="119">
        <v>66.069000000000003</v>
      </c>
      <c r="AD36" s="120">
        <v>53.709000000000003</v>
      </c>
      <c r="AE36" s="120">
        <v>76.843999999999994</v>
      </c>
      <c r="AF36" s="121">
        <v>0</v>
      </c>
      <c r="AG36" s="119">
        <v>5</v>
      </c>
      <c r="AH36" s="120">
        <v>14.5</v>
      </c>
      <c r="AI36" s="120">
        <v>9.3699600000000007</v>
      </c>
      <c r="AJ36" s="120">
        <v>7.8</v>
      </c>
      <c r="AK36" s="121">
        <v>8.8000000000000007</v>
      </c>
      <c r="AL36" s="119">
        <v>15.15</v>
      </c>
      <c r="AM36" s="121">
        <v>16.04</v>
      </c>
      <c r="AN36" s="119">
        <v>23.715</v>
      </c>
      <c r="AO36" s="125" t="s">
        <v>1460</v>
      </c>
      <c r="AP36" s="125" t="s">
        <v>1460</v>
      </c>
      <c r="AQ36" s="120">
        <v>7.7709999999999999</v>
      </c>
      <c r="AR36" s="125" t="s">
        <v>1460</v>
      </c>
      <c r="AS36" s="120">
        <v>5.6251300000000004</v>
      </c>
      <c r="AT36" s="120">
        <v>6.5914700000000002</v>
      </c>
      <c r="AU36" s="120">
        <v>20.138000000000002</v>
      </c>
      <c r="AV36" s="120">
        <v>6.9729999999999999</v>
      </c>
      <c r="AW36" s="121">
        <v>19.908000000000001</v>
      </c>
    </row>
    <row r="37" spans="1:49" x14ac:dyDescent="0.3">
      <c r="A37" s="126" t="s">
        <v>808</v>
      </c>
      <c r="B37" s="119">
        <v>11.8</v>
      </c>
      <c r="C37" s="120">
        <v>28</v>
      </c>
      <c r="D37" s="120">
        <v>19.100000000000001</v>
      </c>
      <c r="E37" s="120">
        <v>2</v>
      </c>
      <c r="F37" s="120">
        <v>37</v>
      </c>
      <c r="G37" s="121">
        <v>30</v>
      </c>
      <c r="H37" s="119">
        <v>19.399999999999999</v>
      </c>
      <c r="I37" s="121">
        <v>102</v>
      </c>
      <c r="J37" s="119">
        <v>13.42</v>
      </c>
      <c r="K37" s="120">
        <v>12.28</v>
      </c>
      <c r="L37" s="121">
        <v>12.063000000000001</v>
      </c>
      <c r="M37" s="122" t="s">
        <v>1460</v>
      </c>
      <c r="N37" s="123" t="s">
        <v>1460</v>
      </c>
      <c r="O37" s="124">
        <v>1.1339999999999999</v>
      </c>
      <c r="P37" s="119">
        <v>65.739999999999995</v>
      </c>
      <c r="Q37" s="120">
        <v>100.63</v>
      </c>
      <c r="R37" s="120">
        <v>170.07</v>
      </c>
      <c r="S37" s="121">
        <v>95</v>
      </c>
      <c r="T37" s="124">
        <v>77.712999999999994</v>
      </c>
      <c r="U37" s="124">
        <v>10.57</v>
      </c>
      <c r="V37" s="119">
        <v>20</v>
      </c>
      <c r="W37" s="120">
        <v>6.27</v>
      </c>
      <c r="X37" s="120">
        <v>0.36</v>
      </c>
      <c r="Y37" s="125" t="s">
        <v>1460</v>
      </c>
      <c r="Z37" s="123" t="s">
        <v>1460</v>
      </c>
      <c r="AA37" s="119">
        <v>41.83</v>
      </c>
      <c r="AB37" s="121">
        <v>224.691</v>
      </c>
      <c r="AC37" s="119">
        <v>66.069000000000003</v>
      </c>
      <c r="AD37" s="120">
        <v>53.709000000000003</v>
      </c>
      <c r="AE37" s="120">
        <v>76.843999999999994</v>
      </c>
      <c r="AF37" s="121">
        <v>0</v>
      </c>
      <c r="AG37" s="119">
        <v>5</v>
      </c>
      <c r="AH37" s="120">
        <v>14.5</v>
      </c>
      <c r="AI37" s="120">
        <v>9.3699600000000007</v>
      </c>
      <c r="AJ37" s="120">
        <v>7.8</v>
      </c>
      <c r="AK37" s="121">
        <v>8.8000000000000007</v>
      </c>
      <c r="AL37" s="119">
        <v>15.15</v>
      </c>
      <c r="AM37" s="121">
        <v>16.04</v>
      </c>
      <c r="AN37" s="119">
        <v>23.715</v>
      </c>
      <c r="AO37" s="125" t="s">
        <v>1460</v>
      </c>
      <c r="AP37" s="125" t="s">
        <v>1460</v>
      </c>
      <c r="AQ37" s="120">
        <v>7.7709999999999999</v>
      </c>
      <c r="AR37" s="125" t="s">
        <v>1460</v>
      </c>
      <c r="AS37" s="120">
        <v>5.6251300000000004</v>
      </c>
      <c r="AT37" s="120">
        <v>6.5914700000000002</v>
      </c>
      <c r="AU37" s="120">
        <v>20.138000000000002</v>
      </c>
      <c r="AV37" s="120">
        <v>6.9729999999999999</v>
      </c>
      <c r="AW37" s="121">
        <v>19.908000000000001</v>
      </c>
    </row>
    <row r="38" spans="1:49" x14ac:dyDescent="0.3">
      <c r="A38" s="126" t="s">
        <v>809</v>
      </c>
      <c r="B38" s="119">
        <v>11.8</v>
      </c>
      <c r="C38" s="120">
        <v>28</v>
      </c>
      <c r="D38" s="120">
        <v>19.100000000000001</v>
      </c>
      <c r="E38" s="120">
        <v>2</v>
      </c>
      <c r="F38" s="120">
        <v>30.7</v>
      </c>
      <c r="G38" s="121">
        <v>30</v>
      </c>
      <c r="H38" s="119">
        <v>19.399999999999999</v>
      </c>
      <c r="I38" s="121">
        <v>113</v>
      </c>
      <c r="J38" s="119">
        <v>13.48</v>
      </c>
      <c r="K38" s="120">
        <v>12.32</v>
      </c>
      <c r="L38" s="121">
        <v>12.202</v>
      </c>
      <c r="M38" s="122" t="s">
        <v>1460</v>
      </c>
      <c r="N38" s="123" t="s">
        <v>1460</v>
      </c>
      <c r="O38" s="124">
        <v>1.1339999999999999</v>
      </c>
      <c r="P38" s="119">
        <v>65.739999999999995</v>
      </c>
      <c r="Q38" s="120">
        <v>103.46</v>
      </c>
      <c r="R38" s="120">
        <v>165.13</v>
      </c>
      <c r="S38" s="121">
        <v>90.06</v>
      </c>
      <c r="T38" s="124">
        <v>75.98</v>
      </c>
      <c r="U38" s="124">
        <v>10.51</v>
      </c>
      <c r="V38" s="119">
        <v>20</v>
      </c>
      <c r="W38" s="120">
        <v>7.93</v>
      </c>
      <c r="X38" s="120">
        <v>0.38</v>
      </c>
      <c r="Y38" s="125" t="s">
        <v>1460</v>
      </c>
      <c r="Z38" s="123" t="s">
        <v>1460</v>
      </c>
      <c r="AA38" s="119">
        <v>42.03</v>
      </c>
      <c r="AB38" s="121">
        <v>224.892</v>
      </c>
      <c r="AC38" s="119">
        <v>64.119</v>
      </c>
      <c r="AD38" s="120">
        <v>53.658999999999999</v>
      </c>
      <c r="AE38" s="120">
        <v>73.905000000000001</v>
      </c>
      <c r="AF38" s="121">
        <v>0</v>
      </c>
      <c r="AG38" s="119">
        <v>5</v>
      </c>
      <c r="AH38" s="120">
        <v>9.1</v>
      </c>
      <c r="AI38" s="120">
        <v>9.2235399999999998</v>
      </c>
      <c r="AJ38" s="120">
        <v>7.1</v>
      </c>
      <c r="AK38" s="121">
        <v>9.1</v>
      </c>
      <c r="AL38" s="119">
        <v>15.23</v>
      </c>
      <c r="AM38" s="121">
        <v>16.12</v>
      </c>
      <c r="AN38" s="119">
        <v>23.715</v>
      </c>
      <c r="AO38" s="125" t="s">
        <v>1460</v>
      </c>
      <c r="AP38" s="125" t="s">
        <v>1460</v>
      </c>
      <c r="AQ38" s="120">
        <v>7.6779999999999999</v>
      </c>
      <c r="AR38" s="125" t="s">
        <v>1460</v>
      </c>
      <c r="AS38" s="120">
        <v>5.76166</v>
      </c>
      <c r="AT38" s="120">
        <v>6.5914700000000002</v>
      </c>
      <c r="AU38" s="120">
        <v>20.215</v>
      </c>
      <c r="AV38" s="120">
        <v>7.5540000000000003</v>
      </c>
      <c r="AW38" s="121">
        <v>19.853000000000002</v>
      </c>
    </row>
    <row r="39" spans="1:49" x14ac:dyDescent="0.3">
      <c r="A39" s="126" t="s">
        <v>810</v>
      </c>
      <c r="B39" s="119">
        <v>11.8</v>
      </c>
      <c r="C39" s="120">
        <v>28</v>
      </c>
      <c r="D39" s="120">
        <v>19.100000000000001</v>
      </c>
      <c r="E39" s="120">
        <v>2</v>
      </c>
      <c r="F39" s="120">
        <v>30.7</v>
      </c>
      <c r="G39" s="121">
        <v>30</v>
      </c>
      <c r="H39" s="119">
        <v>19.399999999999999</v>
      </c>
      <c r="I39" s="121">
        <v>113</v>
      </c>
      <c r="J39" s="119">
        <v>13.48</v>
      </c>
      <c r="K39" s="120">
        <v>12.32</v>
      </c>
      <c r="L39" s="121">
        <v>12.202</v>
      </c>
      <c r="M39" s="122" t="s">
        <v>1460</v>
      </c>
      <c r="N39" s="123" t="s">
        <v>1460</v>
      </c>
      <c r="O39" s="124">
        <v>1.1339999999999999</v>
      </c>
      <c r="P39" s="119">
        <v>65.739999999999995</v>
      </c>
      <c r="Q39" s="120">
        <v>103.46</v>
      </c>
      <c r="R39" s="120">
        <v>165.13</v>
      </c>
      <c r="S39" s="121">
        <v>90.06</v>
      </c>
      <c r="T39" s="124">
        <v>75.98</v>
      </c>
      <c r="U39" s="124">
        <v>10.51</v>
      </c>
      <c r="V39" s="119">
        <v>20</v>
      </c>
      <c r="W39" s="120">
        <v>7.93</v>
      </c>
      <c r="X39" s="120">
        <v>0.38</v>
      </c>
      <c r="Y39" s="125" t="s">
        <v>1460</v>
      </c>
      <c r="Z39" s="123" t="s">
        <v>1460</v>
      </c>
      <c r="AA39" s="119">
        <v>42.03</v>
      </c>
      <c r="AB39" s="121">
        <v>224.892</v>
      </c>
      <c r="AC39" s="119">
        <v>64.119</v>
      </c>
      <c r="AD39" s="120">
        <v>53.658999999999999</v>
      </c>
      <c r="AE39" s="120">
        <v>73.905000000000001</v>
      </c>
      <c r="AF39" s="121">
        <v>0</v>
      </c>
      <c r="AG39" s="119">
        <v>5</v>
      </c>
      <c r="AH39" s="120">
        <v>9.1</v>
      </c>
      <c r="AI39" s="120">
        <v>9.2235399999999998</v>
      </c>
      <c r="AJ39" s="120">
        <v>7.1</v>
      </c>
      <c r="AK39" s="121">
        <v>9.1</v>
      </c>
      <c r="AL39" s="119">
        <v>15.23</v>
      </c>
      <c r="AM39" s="121">
        <v>16.12</v>
      </c>
      <c r="AN39" s="119">
        <v>23.715</v>
      </c>
      <c r="AO39" s="125" t="s">
        <v>1460</v>
      </c>
      <c r="AP39" s="125" t="s">
        <v>1460</v>
      </c>
      <c r="AQ39" s="120">
        <v>7.6779999999999999</v>
      </c>
      <c r="AR39" s="125" t="s">
        <v>1460</v>
      </c>
      <c r="AS39" s="120">
        <v>5.76166</v>
      </c>
      <c r="AT39" s="120">
        <v>6.5914700000000002</v>
      </c>
      <c r="AU39" s="120">
        <v>20.215</v>
      </c>
      <c r="AV39" s="120">
        <v>7.5540000000000003</v>
      </c>
      <c r="AW39" s="121">
        <v>19.853000000000002</v>
      </c>
    </row>
    <row r="40" spans="1:49" x14ac:dyDescent="0.3">
      <c r="A40" s="126" t="s">
        <v>811</v>
      </c>
      <c r="B40" s="119">
        <v>11.8</v>
      </c>
      <c r="C40" s="120">
        <v>28</v>
      </c>
      <c r="D40" s="120">
        <v>19.100000000000001</v>
      </c>
      <c r="E40" s="120">
        <v>2</v>
      </c>
      <c r="F40" s="120">
        <v>23</v>
      </c>
      <c r="G40" s="121">
        <v>30</v>
      </c>
      <c r="H40" s="119">
        <v>19.399999999999999</v>
      </c>
      <c r="I40" s="121">
        <v>118</v>
      </c>
      <c r="J40" s="119">
        <v>13.49</v>
      </c>
      <c r="K40" s="120">
        <v>12.33</v>
      </c>
      <c r="L40" s="121">
        <v>12.186999999999999</v>
      </c>
      <c r="M40" s="122" t="s">
        <v>1460</v>
      </c>
      <c r="N40" s="123" t="s">
        <v>1460</v>
      </c>
      <c r="O40" s="124">
        <v>1.1339999999999999</v>
      </c>
      <c r="P40" s="119">
        <v>65.739999999999995</v>
      </c>
      <c r="Q40" s="120">
        <v>100.63</v>
      </c>
      <c r="R40" s="120">
        <v>161.49</v>
      </c>
      <c r="S40" s="121">
        <v>91.18</v>
      </c>
      <c r="T40" s="124">
        <v>73.793999999999997</v>
      </c>
      <c r="U40" s="124">
        <v>10.53</v>
      </c>
      <c r="V40" s="119">
        <v>20</v>
      </c>
      <c r="W40" s="120">
        <v>9.02</v>
      </c>
      <c r="X40" s="120">
        <v>0.39</v>
      </c>
      <c r="Y40" s="125" t="s">
        <v>1460</v>
      </c>
      <c r="Z40" s="123" t="s">
        <v>1460</v>
      </c>
      <c r="AA40" s="119">
        <v>41.91</v>
      </c>
      <c r="AB40" s="121">
        <v>224.76900000000001</v>
      </c>
      <c r="AC40" s="119">
        <v>62.268999999999998</v>
      </c>
      <c r="AD40" s="120">
        <v>53.628999999999998</v>
      </c>
      <c r="AE40" s="120">
        <v>69.415000000000006</v>
      </c>
      <c r="AF40" s="121">
        <v>0</v>
      </c>
      <c r="AG40" s="119">
        <v>5</v>
      </c>
      <c r="AH40" s="120">
        <v>9.4</v>
      </c>
      <c r="AI40" s="120">
        <v>9.0606899999999992</v>
      </c>
      <c r="AJ40" s="120">
        <v>7.6</v>
      </c>
      <c r="AK40" s="121">
        <v>9.6</v>
      </c>
      <c r="AL40" s="119">
        <v>14.75</v>
      </c>
      <c r="AM40" s="121">
        <v>15.64</v>
      </c>
      <c r="AN40" s="119">
        <v>23.715</v>
      </c>
      <c r="AO40" s="125" t="s">
        <v>1460</v>
      </c>
      <c r="AP40" s="125" t="s">
        <v>1460</v>
      </c>
      <c r="AQ40" s="120">
        <v>7.6040000000000001</v>
      </c>
      <c r="AR40" s="125" t="s">
        <v>1460</v>
      </c>
      <c r="AS40" s="120">
        <v>5.8720400000000001</v>
      </c>
      <c r="AT40" s="120">
        <v>6.5914700000000002</v>
      </c>
      <c r="AU40" s="120">
        <v>20.215</v>
      </c>
      <c r="AV40" s="120">
        <v>8.0860000000000003</v>
      </c>
      <c r="AW40" s="121">
        <v>19.853000000000002</v>
      </c>
    </row>
    <row r="41" spans="1:49" x14ac:dyDescent="0.3">
      <c r="A41" s="126" t="s">
        <v>812</v>
      </c>
      <c r="B41" s="119">
        <v>11.8</v>
      </c>
      <c r="C41" s="120">
        <v>28</v>
      </c>
      <c r="D41" s="120">
        <v>19.100000000000001</v>
      </c>
      <c r="E41" s="120">
        <v>2</v>
      </c>
      <c r="F41" s="120">
        <v>23</v>
      </c>
      <c r="G41" s="121">
        <v>30</v>
      </c>
      <c r="H41" s="119">
        <v>19.399999999999999</v>
      </c>
      <c r="I41" s="121">
        <v>118</v>
      </c>
      <c r="J41" s="119">
        <v>13.49</v>
      </c>
      <c r="K41" s="120">
        <v>12.33</v>
      </c>
      <c r="L41" s="121">
        <v>12.186999999999999</v>
      </c>
      <c r="M41" s="122" t="s">
        <v>1460</v>
      </c>
      <c r="N41" s="123" t="s">
        <v>1460</v>
      </c>
      <c r="O41" s="124">
        <v>1.1339999999999999</v>
      </c>
      <c r="P41" s="119">
        <v>65.739999999999995</v>
      </c>
      <c r="Q41" s="120">
        <v>100.63</v>
      </c>
      <c r="R41" s="120">
        <v>161.49</v>
      </c>
      <c r="S41" s="121">
        <v>91.18</v>
      </c>
      <c r="T41" s="124">
        <v>73.793999999999997</v>
      </c>
      <c r="U41" s="124">
        <v>10.53</v>
      </c>
      <c r="V41" s="119">
        <v>20</v>
      </c>
      <c r="W41" s="120">
        <v>9.02</v>
      </c>
      <c r="X41" s="120">
        <v>0.39</v>
      </c>
      <c r="Y41" s="125" t="s">
        <v>1460</v>
      </c>
      <c r="Z41" s="123" t="s">
        <v>1460</v>
      </c>
      <c r="AA41" s="119">
        <v>41.91</v>
      </c>
      <c r="AB41" s="121">
        <v>224.76900000000001</v>
      </c>
      <c r="AC41" s="119">
        <v>62.268999999999998</v>
      </c>
      <c r="AD41" s="120">
        <v>53.628999999999998</v>
      </c>
      <c r="AE41" s="120">
        <v>69.415000000000006</v>
      </c>
      <c r="AF41" s="121">
        <v>0</v>
      </c>
      <c r="AG41" s="119">
        <v>5</v>
      </c>
      <c r="AH41" s="120">
        <v>9.4</v>
      </c>
      <c r="AI41" s="120">
        <v>9.0606899999999992</v>
      </c>
      <c r="AJ41" s="120">
        <v>7.6</v>
      </c>
      <c r="AK41" s="121">
        <v>9.6</v>
      </c>
      <c r="AL41" s="119">
        <v>14.75</v>
      </c>
      <c r="AM41" s="121">
        <v>15.64</v>
      </c>
      <c r="AN41" s="119">
        <v>23.715</v>
      </c>
      <c r="AO41" s="125" t="s">
        <v>1460</v>
      </c>
      <c r="AP41" s="125" t="s">
        <v>1460</v>
      </c>
      <c r="AQ41" s="120">
        <v>7.6040000000000001</v>
      </c>
      <c r="AR41" s="125" t="s">
        <v>1460</v>
      </c>
      <c r="AS41" s="120">
        <v>5.8720400000000001</v>
      </c>
      <c r="AT41" s="120">
        <v>6.5914700000000002</v>
      </c>
      <c r="AU41" s="120">
        <v>20.215</v>
      </c>
      <c r="AV41" s="120">
        <v>8.0860000000000003</v>
      </c>
      <c r="AW41" s="121">
        <v>19.853000000000002</v>
      </c>
    </row>
    <row r="42" spans="1:49" x14ac:dyDescent="0.3">
      <c r="A42" s="126" t="s">
        <v>813</v>
      </c>
      <c r="B42" s="119">
        <v>11.8</v>
      </c>
      <c r="C42" s="120">
        <v>28</v>
      </c>
      <c r="D42" s="120">
        <v>19.100000000000001</v>
      </c>
      <c r="E42" s="120">
        <v>2</v>
      </c>
      <c r="F42" s="120">
        <v>23.1</v>
      </c>
      <c r="G42" s="121">
        <v>30</v>
      </c>
      <c r="H42" s="119">
        <v>19.399999999999999</v>
      </c>
      <c r="I42" s="121">
        <v>118</v>
      </c>
      <c r="J42" s="119">
        <v>13.44</v>
      </c>
      <c r="K42" s="120">
        <v>12.25</v>
      </c>
      <c r="L42" s="121">
        <v>12.186999999999999</v>
      </c>
      <c r="M42" s="122" t="s">
        <v>1460</v>
      </c>
      <c r="N42" s="123" t="s">
        <v>1460</v>
      </c>
      <c r="O42" s="124">
        <v>1.1339999999999999</v>
      </c>
      <c r="P42" s="119">
        <v>65.739999999999995</v>
      </c>
      <c r="Q42" s="120">
        <v>98.76</v>
      </c>
      <c r="R42" s="120">
        <v>161.49</v>
      </c>
      <c r="S42" s="121">
        <v>94.25</v>
      </c>
      <c r="T42" s="124">
        <v>76.022000000000006</v>
      </c>
      <c r="U42" s="124">
        <v>10.68</v>
      </c>
      <c r="V42" s="119">
        <v>19.54</v>
      </c>
      <c r="W42" s="120">
        <v>10.41</v>
      </c>
      <c r="X42" s="120">
        <v>0.43</v>
      </c>
      <c r="Y42" s="125" t="s">
        <v>1460</v>
      </c>
      <c r="Z42" s="123" t="s">
        <v>1460</v>
      </c>
      <c r="AA42" s="119">
        <v>41.38</v>
      </c>
      <c r="AB42" s="121">
        <v>224.24</v>
      </c>
      <c r="AC42" s="119">
        <v>60.76</v>
      </c>
      <c r="AD42" s="120">
        <v>53.869</v>
      </c>
      <c r="AE42" s="120">
        <v>66.790000000000006</v>
      </c>
      <c r="AF42" s="121">
        <v>0</v>
      </c>
      <c r="AG42" s="119">
        <v>5</v>
      </c>
      <c r="AH42" s="120">
        <v>9.6999999999999993</v>
      </c>
      <c r="AI42" s="120">
        <v>9.1718600000000006</v>
      </c>
      <c r="AJ42" s="120">
        <v>7.6</v>
      </c>
      <c r="AK42" s="121">
        <v>9.6</v>
      </c>
      <c r="AL42" s="119">
        <v>14.42</v>
      </c>
      <c r="AM42" s="121">
        <v>15.3</v>
      </c>
      <c r="AN42" s="119">
        <v>23.715</v>
      </c>
      <c r="AO42" s="125" t="s">
        <v>1460</v>
      </c>
      <c r="AP42" s="125" t="s">
        <v>1460</v>
      </c>
      <c r="AQ42" s="120">
        <v>7.593</v>
      </c>
      <c r="AR42" s="125" t="s">
        <v>1460</v>
      </c>
      <c r="AS42" s="120">
        <v>5.88408</v>
      </c>
      <c r="AT42" s="120">
        <v>6.5914700000000002</v>
      </c>
      <c r="AU42" s="120">
        <v>20.215</v>
      </c>
      <c r="AV42" s="120">
        <v>8.1440000000000001</v>
      </c>
      <c r="AW42" s="121">
        <v>19.853000000000002</v>
      </c>
    </row>
    <row r="43" spans="1:49" x14ac:dyDescent="0.3">
      <c r="A43" s="126" t="s">
        <v>814</v>
      </c>
      <c r="B43" s="119">
        <v>11.8</v>
      </c>
      <c r="C43" s="120">
        <v>28</v>
      </c>
      <c r="D43" s="120">
        <v>19.100000000000001</v>
      </c>
      <c r="E43" s="120">
        <v>2</v>
      </c>
      <c r="F43" s="120">
        <v>23.1</v>
      </c>
      <c r="G43" s="121">
        <v>30</v>
      </c>
      <c r="H43" s="119">
        <v>19.399999999999999</v>
      </c>
      <c r="I43" s="121">
        <v>118</v>
      </c>
      <c r="J43" s="119">
        <v>13.44</v>
      </c>
      <c r="K43" s="120">
        <v>12.25</v>
      </c>
      <c r="L43" s="121">
        <v>12.186999999999999</v>
      </c>
      <c r="M43" s="122" t="s">
        <v>1460</v>
      </c>
      <c r="N43" s="123" t="s">
        <v>1460</v>
      </c>
      <c r="O43" s="124">
        <v>1.1339999999999999</v>
      </c>
      <c r="P43" s="119">
        <v>65.739999999999995</v>
      </c>
      <c r="Q43" s="120">
        <v>98.76</v>
      </c>
      <c r="R43" s="120">
        <v>161.49</v>
      </c>
      <c r="S43" s="121">
        <v>94.25</v>
      </c>
      <c r="T43" s="124">
        <v>76.022000000000006</v>
      </c>
      <c r="U43" s="124">
        <v>10.68</v>
      </c>
      <c r="V43" s="119">
        <v>19.54</v>
      </c>
      <c r="W43" s="120">
        <v>10.41</v>
      </c>
      <c r="X43" s="120">
        <v>0.43</v>
      </c>
      <c r="Y43" s="125" t="s">
        <v>1460</v>
      </c>
      <c r="Z43" s="123" t="s">
        <v>1460</v>
      </c>
      <c r="AA43" s="119">
        <v>41.38</v>
      </c>
      <c r="AB43" s="121">
        <v>224.24</v>
      </c>
      <c r="AC43" s="119">
        <v>60.76</v>
      </c>
      <c r="AD43" s="120">
        <v>53.869</v>
      </c>
      <c r="AE43" s="120">
        <v>66.790000000000006</v>
      </c>
      <c r="AF43" s="121">
        <v>0</v>
      </c>
      <c r="AG43" s="119">
        <v>5</v>
      </c>
      <c r="AH43" s="120">
        <v>9.6999999999999993</v>
      </c>
      <c r="AI43" s="120">
        <v>9.1718600000000006</v>
      </c>
      <c r="AJ43" s="120">
        <v>7.6</v>
      </c>
      <c r="AK43" s="121">
        <v>9.6</v>
      </c>
      <c r="AL43" s="119">
        <v>14.42</v>
      </c>
      <c r="AM43" s="121">
        <v>15.3</v>
      </c>
      <c r="AN43" s="119">
        <v>23.715</v>
      </c>
      <c r="AO43" s="125" t="s">
        <v>1460</v>
      </c>
      <c r="AP43" s="125" t="s">
        <v>1460</v>
      </c>
      <c r="AQ43" s="120">
        <v>7.593</v>
      </c>
      <c r="AR43" s="125" t="s">
        <v>1460</v>
      </c>
      <c r="AS43" s="120">
        <v>5.88408</v>
      </c>
      <c r="AT43" s="120">
        <v>6.5914700000000002</v>
      </c>
      <c r="AU43" s="120">
        <v>20.215</v>
      </c>
      <c r="AV43" s="120">
        <v>8.1440000000000001</v>
      </c>
      <c r="AW43" s="121">
        <v>19.853000000000002</v>
      </c>
    </row>
    <row r="44" spans="1:49" x14ac:dyDescent="0.3">
      <c r="A44" s="126" t="s">
        <v>815</v>
      </c>
      <c r="B44" s="119">
        <v>11.8</v>
      </c>
      <c r="C44" s="120">
        <v>28</v>
      </c>
      <c r="D44" s="120">
        <v>19.2</v>
      </c>
      <c r="E44" s="120">
        <v>2</v>
      </c>
      <c r="F44" s="120">
        <v>13.7</v>
      </c>
      <c r="G44" s="121">
        <v>30</v>
      </c>
      <c r="H44" s="119">
        <v>19.399999999999999</v>
      </c>
      <c r="I44" s="121">
        <v>112</v>
      </c>
      <c r="J44" s="119">
        <v>12.51</v>
      </c>
      <c r="K44" s="120">
        <v>12.24</v>
      </c>
      <c r="L44" s="121">
        <v>12.183</v>
      </c>
      <c r="M44" s="122" t="s">
        <v>1460</v>
      </c>
      <c r="N44" s="123" t="s">
        <v>1460</v>
      </c>
      <c r="O44" s="124">
        <v>1.1339999999999999</v>
      </c>
      <c r="P44" s="119">
        <v>65.739999999999995</v>
      </c>
      <c r="Q44" s="120">
        <v>96.91</v>
      </c>
      <c r="R44" s="120">
        <v>161.49</v>
      </c>
      <c r="S44" s="121">
        <v>95</v>
      </c>
      <c r="T44" s="124">
        <v>73.388000000000005</v>
      </c>
      <c r="U44" s="124">
        <v>11.03</v>
      </c>
      <c r="V44" s="119">
        <v>20</v>
      </c>
      <c r="W44" s="120">
        <v>9.24</v>
      </c>
      <c r="X44" s="120">
        <v>0.45</v>
      </c>
      <c r="Y44" s="125" t="s">
        <v>1460</v>
      </c>
      <c r="Z44" s="123" t="s">
        <v>1460</v>
      </c>
      <c r="AA44" s="119">
        <v>38.869999999999997</v>
      </c>
      <c r="AB44" s="121">
        <v>221.73</v>
      </c>
      <c r="AC44" s="119">
        <v>59.67</v>
      </c>
      <c r="AD44" s="120">
        <v>54.249000000000002</v>
      </c>
      <c r="AE44" s="120">
        <v>64.23</v>
      </c>
      <c r="AF44" s="121">
        <v>0</v>
      </c>
      <c r="AG44" s="119">
        <v>5</v>
      </c>
      <c r="AH44" s="120">
        <v>17.600000000000001</v>
      </c>
      <c r="AI44" s="120">
        <v>9.1247600000000002</v>
      </c>
      <c r="AJ44" s="120">
        <v>7.9</v>
      </c>
      <c r="AK44" s="121">
        <v>9.9</v>
      </c>
      <c r="AL44" s="119">
        <v>14.86</v>
      </c>
      <c r="AM44" s="121">
        <v>15.75</v>
      </c>
      <c r="AN44" s="119">
        <v>23.715</v>
      </c>
      <c r="AO44" s="125" t="s">
        <v>1460</v>
      </c>
      <c r="AP44" s="125" t="s">
        <v>1460</v>
      </c>
      <c r="AQ44" s="120">
        <v>7.609</v>
      </c>
      <c r="AR44" s="125" t="s">
        <v>1460</v>
      </c>
      <c r="AS44" s="120">
        <v>5.83988</v>
      </c>
      <c r="AT44" s="120">
        <v>6.5914700000000002</v>
      </c>
      <c r="AU44" s="120">
        <v>20.215</v>
      </c>
      <c r="AV44" s="120">
        <v>7.931</v>
      </c>
      <c r="AW44" s="121">
        <v>19.434000000000001</v>
      </c>
    </row>
    <row r="45" spans="1:49" x14ac:dyDescent="0.3">
      <c r="A45" s="126" t="s">
        <v>816</v>
      </c>
      <c r="B45" s="119">
        <v>11.8</v>
      </c>
      <c r="C45" s="120">
        <v>28</v>
      </c>
      <c r="D45" s="120">
        <v>19.2</v>
      </c>
      <c r="E45" s="120">
        <v>2</v>
      </c>
      <c r="F45" s="120">
        <v>13.7</v>
      </c>
      <c r="G45" s="121">
        <v>30</v>
      </c>
      <c r="H45" s="119">
        <v>19.399999999999999</v>
      </c>
      <c r="I45" s="121">
        <v>112</v>
      </c>
      <c r="J45" s="119">
        <v>12.51</v>
      </c>
      <c r="K45" s="120">
        <v>12.24</v>
      </c>
      <c r="L45" s="121">
        <v>12.183</v>
      </c>
      <c r="M45" s="122" t="s">
        <v>1460</v>
      </c>
      <c r="N45" s="123" t="s">
        <v>1460</v>
      </c>
      <c r="O45" s="124">
        <v>1.1339999999999999</v>
      </c>
      <c r="P45" s="119">
        <v>65.739999999999995</v>
      </c>
      <c r="Q45" s="120">
        <v>96.91</v>
      </c>
      <c r="R45" s="120">
        <v>161.49</v>
      </c>
      <c r="S45" s="121">
        <v>95</v>
      </c>
      <c r="T45" s="124">
        <v>73.388000000000005</v>
      </c>
      <c r="U45" s="124">
        <v>11.03</v>
      </c>
      <c r="V45" s="119">
        <v>20</v>
      </c>
      <c r="W45" s="120">
        <v>9.24</v>
      </c>
      <c r="X45" s="120">
        <v>0.45</v>
      </c>
      <c r="Y45" s="125" t="s">
        <v>1460</v>
      </c>
      <c r="Z45" s="123" t="s">
        <v>1460</v>
      </c>
      <c r="AA45" s="119">
        <v>38.869999999999997</v>
      </c>
      <c r="AB45" s="121">
        <v>221.73</v>
      </c>
      <c r="AC45" s="119">
        <v>59.67</v>
      </c>
      <c r="AD45" s="120">
        <v>54.249000000000002</v>
      </c>
      <c r="AE45" s="120">
        <v>64.23</v>
      </c>
      <c r="AF45" s="121">
        <v>0</v>
      </c>
      <c r="AG45" s="119">
        <v>5</v>
      </c>
      <c r="AH45" s="120">
        <v>17.600000000000001</v>
      </c>
      <c r="AI45" s="120">
        <v>9.1247600000000002</v>
      </c>
      <c r="AJ45" s="120">
        <v>7.9</v>
      </c>
      <c r="AK45" s="121">
        <v>9.9</v>
      </c>
      <c r="AL45" s="119">
        <v>14.86</v>
      </c>
      <c r="AM45" s="121">
        <v>15.75</v>
      </c>
      <c r="AN45" s="119">
        <v>23.715</v>
      </c>
      <c r="AO45" s="125" t="s">
        <v>1460</v>
      </c>
      <c r="AP45" s="125" t="s">
        <v>1460</v>
      </c>
      <c r="AQ45" s="120">
        <v>7.609</v>
      </c>
      <c r="AR45" s="125" t="s">
        <v>1460</v>
      </c>
      <c r="AS45" s="120">
        <v>5.83988</v>
      </c>
      <c r="AT45" s="120">
        <v>6.5914700000000002</v>
      </c>
      <c r="AU45" s="120">
        <v>20.215</v>
      </c>
      <c r="AV45" s="120">
        <v>7.931</v>
      </c>
      <c r="AW45" s="121">
        <v>19.434000000000001</v>
      </c>
    </row>
    <row r="46" spans="1:49" x14ac:dyDescent="0.3">
      <c r="A46" s="126" t="s">
        <v>817</v>
      </c>
      <c r="B46" s="119">
        <v>11.8</v>
      </c>
      <c r="C46" s="120">
        <v>28</v>
      </c>
      <c r="D46" s="120">
        <v>19.2</v>
      </c>
      <c r="E46" s="120">
        <v>2</v>
      </c>
      <c r="F46" s="120">
        <v>13</v>
      </c>
      <c r="G46" s="121">
        <v>30</v>
      </c>
      <c r="H46" s="119">
        <v>19.399999999999999</v>
      </c>
      <c r="I46" s="121">
        <v>112</v>
      </c>
      <c r="J46" s="119">
        <v>12.46</v>
      </c>
      <c r="K46" s="120">
        <v>12.4</v>
      </c>
      <c r="L46" s="121">
        <v>12.21</v>
      </c>
      <c r="M46" s="122" t="s">
        <v>1460</v>
      </c>
      <c r="N46" s="123" t="s">
        <v>1460</v>
      </c>
      <c r="O46" s="124">
        <v>1.1339999999999999</v>
      </c>
      <c r="P46" s="119">
        <v>65.739999999999995</v>
      </c>
      <c r="Q46" s="120">
        <v>95.99</v>
      </c>
      <c r="R46" s="120">
        <v>160.28</v>
      </c>
      <c r="S46" s="121">
        <v>93.79</v>
      </c>
      <c r="T46" s="124">
        <v>77.159000000000006</v>
      </c>
      <c r="U46" s="124">
        <v>11.04</v>
      </c>
      <c r="V46" s="119">
        <v>20</v>
      </c>
      <c r="W46" s="120">
        <v>7.62</v>
      </c>
      <c r="X46" s="120">
        <v>0.46</v>
      </c>
      <c r="Y46" s="125" t="s">
        <v>1460</v>
      </c>
      <c r="Z46" s="123" t="s">
        <v>1460</v>
      </c>
      <c r="AA46" s="119">
        <v>38</v>
      </c>
      <c r="AB46" s="121">
        <v>220.86</v>
      </c>
      <c r="AC46" s="119">
        <v>58.83</v>
      </c>
      <c r="AD46" s="120">
        <v>54.206000000000003</v>
      </c>
      <c r="AE46" s="120">
        <v>61.45</v>
      </c>
      <c r="AF46" s="121">
        <v>0</v>
      </c>
      <c r="AG46" s="119">
        <v>5</v>
      </c>
      <c r="AH46" s="120">
        <v>17.600000000000001</v>
      </c>
      <c r="AI46" s="120">
        <v>9.1112699999999993</v>
      </c>
      <c r="AJ46" s="120">
        <v>7.9</v>
      </c>
      <c r="AK46" s="121">
        <v>9.9</v>
      </c>
      <c r="AL46" s="119">
        <v>15.19</v>
      </c>
      <c r="AM46" s="121">
        <v>16.07</v>
      </c>
      <c r="AN46" s="119">
        <v>23.715</v>
      </c>
      <c r="AO46" s="125" t="s">
        <v>1460</v>
      </c>
      <c r="AP46" s="125" t="s">
        <v>1460</v>
      </c>
      <c r="AQ46" s="120">
        <v>7.6509999999999998</v>
      </c>
      <c r="AR46" s="125" t="s">
        <v>1460</v>
      </c>
      <c r="AS46" s="120">
        <v>5.8243200000000002</v>
      </c>
      <c r="AT46" s="120">
        <v>6.5914700000000002</v>
      </c>
      <c r="AU46" s="120">
        <v>20.215</v>
      </c>
      <c r="AV46" s="120">
        <v>7.8559999999999999</v>
      </c>
      <c r="AW46" s="121">
        <v>19.501000000000001</v>
      </c>
    </row>
    <row r="47" spans="1:49" x14ac:dyDescent="0.3">
      <c r="A47" s="126" t="s">
        <v>818</v>
      </c>
      <c r="B47" s="119">
        <v>11.8</v>
      </c>
      <c r="C47" s="120">
        <v>28</v>
      </c>
      <c r="D47" s="120">
        <v>19.2</v>
      </c>
      <c r="E47" s="120">
        <v>2</v>
      </c>
      <c r="F47" s="120">
        <v>13</v>
      </c>
      <c r="G47" s="121">
        <v>30</v>
      </c>
      <c r="H47" s="119">
        <v>19.399999999999999</v>
      </c>
      <c r="I47" s="121">
        <v>112</v>
      </c>
      <c r="J47" s="119">
        <v>12.46</v>
      </c>
      <c r="K47" s="120">
        <v>12.4</v>
      </c>
      <c r="L47" s="121">
        <v>12.21</v>
      </c>
      <c r="M47" s="122" t="s">
        <v>1460</v>
      </c>
      <c r="N47" s="123" t="s">
        <v>1460</v>
      </c>
      <c r="O47" s="124">
        <v>1.1339999999999999</v>
      </c>
      <c r="P47" s="119">
        <v>65.739999999999995</v>
      </c>
      <c r="Q47" s="120">
        <v>95.99</v>
      </c>
      <c r="R47" s="120">
        <v>160.28</v>
      </c>
      <c r="S47" s="121">
        <v>93.79</v>
      </c>
      <c r="T47" s="124">
        <v>77.159000000000006</v>
      </c>
      <c r="U47" s="124">
        <v>11.04</v>
      </c>
      <c r="V47" s="119">
        <v>20</v>
      </c>
      <c r="W47" s="120">
        <v>7.62</v>
      </c>
      <c r="X47" s="120">
        <v>0.46</v>
      </c>
      <c r="Y47" s="125" t="s">
        <v>1460</v>
      </c>
      <c r="Z47" s="123" t="s">
        <v>1460</v>
      </c>
      <c r="AA47" s="119">
        <v>38</v>
      </c>
      <c r="AB47" s="121">
        <v>220.86</v>
      </c>
      <c r="AC47" s="119">
        <v>58.83</v>
      </c>
      <c r="AD47" s="120">
        <v>54.206000000000003</v>
      </c>
      <c r="AE47" s="120">
        <v>61.45</v>
      </c>
      <c r="AF47" s="121">
        <v>0</v>
      </c>
      <c r="AG47" s="119">
        <v>5</v>
      </c>
      <c r="AH47" s="120">
        <v>17.600000000000001</v>
      </c>
      <c r="AI47" s="120">
        <v>9.1112699999999993</v>
      </c>
      <c r="AJ47" s="120">
        <v>7.9</v>
      </c>
      <c r="AK47" s="121">
        <v>9.9</v>
      </c>
      <c r="AL47" s="119">
        <v>15.19</v>
      </c>
      <c r="AM47" s="121">
        <v>16.07</v>
      </c>
      <c r="AN47" s="119">
        <v>23.715</v>
      </c>
      <c r="AO47" s="125" t="s">
        <v>1460</v>
      </c>
      <c r="AP47" s="125" t="s">
        <v>1460</v>
      </c>
      <c r="AQ47" s="120">
        <v>7.6509999999999998</v>
      </c>
      <c r="AR47" s="125" t="s">
        <v>1460</v>
      </c>
      <c r="AS47" s="120">
        <v>5.8243200000000002</v>
      </c>
      <c r="AT47" s="120">
        <v>6.5914700000000002</v>
      </c>
      <c r="AU47" s="120">
        <v>20.215</v>
      </c>
      <c r="AV47" s="120">
        <v>7.8559999999999999</v>
      </c>
      <c r="AW47" s="121">
        <v>19.501000000000001</v>
      </c>
    </row>
    <row r="48" spans="1:49" x14ac:dyDescent="0.3">
      <c r="A48" s="126" t="s">
        <v>819</v>
      </c>
      <c r="B48" s="119">
        <v>11.8</v>
      </c>
      <c r="C48" s="120">
        <v>28</v>
      </c>
      <c r="D48" s="120">
        <v>19.2</v>
      </c>
      <c r="E48" s="120">
        <v>2</v>
      </c>
      <c r="F48" s="120">
        <v>21.3</v>
      </c>
      <c r="G48" s="121">
        <v>30</v>
      </c>
      <c r="H48" s="119">
        <v>19.399999999999999</v>
      </c>
      <c r="I48" s="121">
        <v>106</v>
      </c>
      <c r="J48" s="119">
        <v>12.49</v>
      </c>
      <c r="K48" s="120">
        <v>12.36</v>
      </c>
      <c r="L48" s="121">
        <v>12.195</v>
      </c>
      <c r="M48" s="119">
        <v>1.07</v>
      </c>
      <c r="N48" s="121">
        <v>60.98</v>
      </c>
      <c r="O48" s="124">
        <v>1.1339999999999999</v>
      </c>
      <c r="P48" s="119">
        <v>64.989999999999995</v>
      </c>
      <c r="Q48" s="120">
        <v>95.99</v>
      </c>
      <c r="R48" s="120">
        <v>160.28</v>
      </c>
      <c r="S48" s="121">
        <v>93.79</v>
      </c>
      <c r="T48" s="124">
        <v>74.212999999999994</v>
      </c>
      <c r="U48" s="124">
        <v>11.03</v>
      </c>
      <c r="V48" s="119">
        <v>20</v>
      </c>
      <c r="W48" s="120">
        <v>8.7799999999999994</v>
      </c>
      <c r="X48" s="120">
        <v>0.47</v>
      </c>
      <c r="Y48" s="125" t="s">
        <v>1460</v>
      </c>
      <c r="Z48" s="123" t="s">
        <v>1460</v>
      </c>
      <c r="AA48" s="119">
        <v>42.52</v>
      </c>
      <c r="AB48" s="121">
        <v>225.38</v>
      </c>
      <c r="AC48" s="119">
        <v>58.86</v>
      </c>
      <c r="AD48" s="120">
        <v>54.96</v>
      </c>
      <c r="AE48" s="120">
        <v>59.36</v>
      </c>
      <c r="AF48" s="121">
        <v>0</v>
      </c>
      <c r="AG48" s="119">
        <v>5</v>
      </c>
      <c r="AH48" s="120">
        <v>18.3</v>
      </c>
      <c r="AI48" s="120">
        <v>10.240069999999999</v>
      </c>
      <c r="AJ48" s="120">
        <v>7.9</v>
      </c>
      <c r="AK48" s="121">
        <v>9.9</v>
      </c>
      <c r="AL48" s="119">
        <v>15.76</v>
      </c>
      <c r="AM48" s="121">
        <v>16.64</v>
      </c>
      <c r="AN48" s="119">
        <v>23.715</v>
      </c>
      <c r="AO48" s="125" t="s">
        <v>1460</v>
      </c>
      <c r="AP48" s="125" t="s">
        <v>1460</v>
      </c>
      <c r="AQ48" s="120">
        <v>7.5869999999999997</v>
      </c>
      <c r="AR48" s="125" t="s">
        <v>1460</v>
      </c>
      <c r="AS48" s="120">
        <v>5.7313700000000001</v>
      </c>
      <c r="AT48" s="120">
        <v>6.5914700000000002</v>
      </c>
      <c r="AU48" s="120">
        <v>20.215</v>
      </c>
      <c r="AV48" s="120">
        <v>7.4080000000000004</v>
      </c>
      <c r="AW48" s="121">
        <v>19.187999999999999</v>
      </c>
    </row>
    <row r="49" spans="1:49" x14ac:dyDescent="0.3">
      <c r="A49" s="126" t="s">
        <v>820</v>
      </c>
      <c r="B49" s="119">
        <v>11.8</v>
      </c>
      <c r="C49" s="120">
        <v>28</v>
      </c>
      <c r="D49" s="120">
        <v>19.2</v>
      </c>
      <c r="E49" s="120">
        <v>2</v>
      </c>
      <c r="F49" s="120">
        <v>21.3</v>
      </c>
      <c r="G49" s="121">
        <v>30</v>
      </c>
      <c r="H49" s="119">
        <v>19.399999999999999</v>
      </c>
      <c r="I49" s="121">
        <v>106</v>
      </c>
      <c r="J49" s="119">
        <v>12.49</v>
      </c>
      <c r="K49" s="120">
        <v>12.36</v>
      </c>
      <c r="L49" s="121">
        <v>12.195</v>
      </c>
      <c r="M49" s="119">
        <v>1.07</v>
      </c>
      <c r="N49" s="121">
        <v>60.98</v>
      </c>
      <c r="O49" s="124">
        <v>1.1339999999999999</v>
      </c>
      <c r="P49" s="119">
        <v>64.989999999999995</v>
      </c>
      <c r="Q49" s="120">
        <v>95.99</v>
      </c>
      <c r="R49" s="120">
        <v>160.28</v>
      </c>
      <c r="S49" s="121">
        <v>93.79</v>
      </c>
      <c r="T49" s="124">
        <v>74.212999999999994</v>
      </c>
      <c r="U49" s="124">
        <v>11.03</v>
      </c>
      <c r="V49" s="119">
        <v>20</v>
      </c>
      <c r="W49" s="120">
        <v>8.7799999999999994</v>
      </c>
      <c r="X49" s="120">
        <v>0.47</v>
      </c>
      <c r="Y49" s="125" t="s">
        <v>1460</v>
      </c>
      <c r="Z49" s="123" t="s">
        <v>1460</v>
      </c>
      <c r="AA49" s="119">
        <v>42.52</v>
      </c>
      <c r="AB49" s="121">
        <v>225.38</v>
      </c>
      <c r="AC49" s="119">
        <v>58.86</v>
      </c>
      <c r="AD49" s="120">
        <v>54.96</v>
      </c>
      <c r="AE49" s="120">
        <v>59.36</v>
      </c>
      <c r="AF49" s="121">
        <v>0</v>
      </c>
      <c r="AG49" s="119">
        <v>5</v>
      </c>
      <c r="AH49" s="120">
        <v>18.3</v>
      </c>
      <c r="AI49" s="120">
        <v>10.240069999999999</v>
      </c>
      <c r="AJ49" s="120">
        <v>7.9</v>
      </c>
      <c r="AK49" s="121">
        <v>9.9</v>
      </c>
      <c r="AL49" s="119">
        <v>15.76</v>
      </c>
      <c r="AM49" s="121">
        <v>16.64</v>
      </c>
      <c r="AN49" s="119">
        <v>23.715</v>
      </c>
      <c r="AO49" s="125" t="s">
        <v>1460</v>
      </c>
      <c r="AP49" s="125" t="s">
        <v>1460</v>
      </c>
      <c r="AQ49" s="120">
        <v>7.5869999999999997</v>
      </c>
      <c r="AR49" s="125" t="s">
        <v>1460</v>
      </c>
      <c r="AS49" s="120">
        <v>5.7313700000000001</v>
      </c>
      <c r="AT49" s="120">
        <v>6.5914700000000002</v>
      </c>
      <c r="AU49" s="120">
        <v>20.215</v>
      </c>
      <c r="AV49" s="120">
        <v>7.4080000000000004</v>
      </c>
      <c r="AW49" s="121">
        <v>19.187999999999999</v>
      </c>
    </row>
    <row r="50" spans="1:49" x14ac:dyDescent="0.3">
      <c r="A50" s="126" t="s">
        <v>821</v>
      </c>
      <c r="B50" s="119">
        <v>11.8</v>
      </c>
      <c r="C50" s="120">
        <v>27</v>
      </c>
      <c r="D50" s="120">
        <v>18.2</v>
      </c>
      <c r="E50" s="120">
        <v>2</v>
      </c>
      <c r="F50" s="120">
        <v>37</v>
      </c>
      <c r="G50" s="121">
        <v>29</v>
      </c>
      <c r="H50" s="119">
        <v>19.399999999999999</v>
      </c>
      <c r="I50" s="121">
        <v>102</v>
      </c>
      <c r="J50" s="119">
        <v>15.48</v>
      </c>
      <c r="K50" s="120">
        <v>12.31</v>
      </c>
      <c r="L50" s="121">
        <v>17.89</v>
      </c>
      <c r="M50" s="122" t="s">
        <v>1460</v>
      </c>
      <c r="N50" s="123" t="s">
        <v>1460</v>
      </c>
      <c r="O50" s="124">
        <v>1.1339999999999999</v>
      </c>
      <c r="P50" s="119">
        <v>64.989999999999995</v>
      </c>
      <c r="Q50" s="120">
        <v>96.91</v>
      </c>
      <c r="R50" s="120">
        <v>156.69999999999999</v>
      </c>
      <c r="S50" s="121">
        <v>90.21</v>
      </c>
      <c r="T50" s="124">
        <v>75.448999999999998</v>
      </c>
      <c r="U50" s="124">
        <v>11.05</v>
      </c>
      <c r="V50" s="119">
        <v>20</v>
      </c>
      <c r="W50" s="120">
        <v>9.44</v>
      </c>
      <c r="X50" s="120">
        <v>0.49</v>
      </c>
      <c r="Y50" s="125" t="s">
        <v>1460</v>
      </c>
      <c r="Z50" s="123" t="s">
        <v>1460</v>
      </c>
      <c r="AA50" s="119">
        <v>34.340000000000003</v>
      </c>
      <c r="AB50" s="121">
        <v>217.2</v>
      </c>
      <c r="AC50" s="119">
        <v>59.54</v>
      </c>
      <c r="AD50" s="120">
        <v>54.274999999999999</v>
      </c>
      <c r="AE50" s="120">
        <v>68.12</v>
      </c>
      <c r="AF50" s="121">
        <v>0</v>
      </c>
      <c r="AG50" s="119">
        <v>5</v>
      </c>
      <c r="AH50" s="120">
        <v>18.3</v>
      </c>
      <c r="AI50" s="120">
        <v>10.323499999999999</v>
      </c>
      <c r="AJ50" s="120">
        <v>7.9</v>
      </c>
      <c r="AK50" s="121">
        <v>9.9</v>
      </c>
      <c r="AL50" s="119">
        <v>15.07</v>
      </c>
      <c r="AM50" s="121">
        <v>15.96</v>
      </c>
      <c r="AN50" s="119">
        <v>23.715</v>
      </c>
      <c r="AO50" s="125" t="s">
        <v>1460</v>
      </c>
      <c r="AP50" s="125" t="s">
        <v>1460</v>
      </c>
      <c r="AQ50" s="120">
        <v>7.5810000000000004</v>
      </c>
      <c r="AR50" s="125" t="s">
        <v>1460</v>
      </c>
      <c r="AS50" s="120">
        <v>5.5616399999999997</v>
      </c>
      <c r="AT50" s="120">
        <v>6.5914700000000002</v>
      </c>
      <c r="AU50" s="120">
        <v>19.98</v>
      </c>
      <c r="AV50" s="120">
        <v>6.8250000000000002</v>
      </c>
      <c r="AW50" s="121">
        <v>19.268000000000001</v>
      </c>
    </row>
    <row r="51" spans="1:49" x14ac:dyDescent="0.3">
      <c r="A51" s="126" t="s">
        <v>822</v>
      </c>
      <c r="B51" s="119">
        <v>11.8</v>
      </c>
      <c r="C51" s="120">
        <v>27</v>
      </c>
      <c r="D51" s="120">
        <v>18.2</v>
      </c>
      <c r="E51" s="120">
        <v>2</v>
      </c>
      <c r="F51" s="120">
        <v>37</v>
      </c>
      <c r="G51" s="121">
        <v>29</v>
      </c>
      <c r="H51" s="119">
        <v>19.399999999999999</v>
      </c>
      <c r="I51" s="121">
        <v>102</v>
      </c>
      <c r="J51" s="119">
        <v>15.48</v>
      </c>
      <c r="K51" s="120">
        <v>12.31</v>
      </c>
      <c r="L51" s="121">
        <v>17.89</v>
      </c>
      <c r="M51" s="122" t="s">
        <v>1460</v>
      </c>
      <c r="N51" s="123" t="s">
        <v>1460</v>
      </c>
      <c r="O51" s="124">
        <v>1.1339999999999999</v>
      </c>
      <c r="P51" s="119">
        <v>64.989999999999995</v>
      </c>
      <c r="Q51" s="120">
        <v>96.91</v>
      </c>
      <c r="R51" s="120">
        <v>156.69999999999999</v>
      </c>
      <c r="S51" s="121">
        <v>90.21</v>
      </c>
      <c r="T51" s="124">
        <v>75.448999999999998</v>
      </c>
      <c r="U51" s="124">
        <v>11.05</v>
      </c>
      <c r="V51" s="119">
        <v>20</v>
      </c>
      <c r="W51" s="120">
        <v>9.44</v>
      </c>
      <c r="X51" s="120">
        <v>0.49</v>
      </c>
      <c r="Y51" s="125" t="s">
        <v>1460</v>
      </c>
      <c r="Z51" s="123" t="s">
        <v>1460</v>
      </c>
      <c r="AA51" s="119">
        <v>34.340000000000003</v>
      </c>
      <c r="AB51" s="121">
        <v>217.2</v>
      </c>
      <c r="AC51" s="119">
        <v>59.54</v>
      </c>
      <c r="AD51" s="120">
        <v>54.274999999999999</v>
      </c>
      <c r="AE51" s="120">
        <v>68.12</v>
      </c>
      <c r="AF51" s="121">
        <v>0</v>
      </c>
      <c r="AG51" s="119">
        <v>5</v>
      </c>
      <c r="AH51" s="120">
        <v>18.3</v>
      </c>
      <c r="AI51" s="120">
        <v>10.323499999999999</v>
      </c>
      <c r="AJ51" s="120">
        <v>7.9</v>
      </c>
      <c r="AK51" s="121">
        <v>9.9</v>
      </c>
      <c r="AL51" s="119">
        <v>15.07</v>
      </c>
      <c r="AM51" s="121">
        <v>15.96</v>
      </c>
      <c r="AN51" s="119">
        <v>23.715</v>
      </c>
      <c r="AO51" s="125" t="s">
        <v>1460</v>
      </c>
      <c r="AP51" s="125" t="s">
        <v>1460</v>
      </c>
      <c r="AQ51" s="120">
        <v>7.5810000000000004</v>
      </c>
      <c r="AR51" s="125" t="s">
        <v>1460</v>
      </c>
      <c r="AS51" s="120">
        <v>5.5616399999999997</v>
      </c>
      <c r="AT51" s="120">
        <v>6.5914700000000002</v>
      </c>
      <c r="AU51" s="120">
        <v>19.98</v>
      </c>
      <c r="AV51" s="120">
        <v>6.8250000000000002</v>
      </c>
      <c r="AW51" s="121">
        <v>19.268000000000001</v>
      </c>
    </row>
    <row r="52" spans="1:49" x14ac:dyDescent="0.3">
      <c r="A52" s="126" t="s">
        <v>823</v>
      </c>
      <c r="B52" s="119">
        <v>11.8</v>
      </c>
      <c r="C52" s="120">
        <v>27</v>
      </c>
      <c r="D52" s="120">
        <v>18.2</v>
      </c>
      <c r="E52" s="120">
        <v>2</v>
      </c>
      <c r="F52" s="120">
        <v>39.9</v>
      </c>
      <c r="G52" s="121">
        <v>29</v>
      </c>
      <c r="H52" s="119">
        <v>17.899999999999999</v>
      </c>
      <c r="I52" s="121">
        <v>100</v>
      </c>
      <c r="J52" s="119">
        <v>15.58</v>
      </c>
      <c r="K52" s="120">
        <v>12.37</v>
      </c>
      <c r="L52" s="121">
        <v>17.594999999999999</v>
      </c>
      <c r="M52" s="122" t="s">
        <v>1460</v>
      </c>
      <c r="N52" s="123" t="s">
        <v>1460</v>
      </c>
      <c r="O52" s="124">
        <v>1.1339999999999999</v>
      </c>
      <c r="P52" s="119">
        <v>61.35</v>
      </c>
      <c r="Q52" s="120">
        <v>95.99</v>
      </c>
      <c r="R52" s="120">
        <v>156.69999999999999</v>
      </c>
      <c r="S52" s="121">
        <v>90.21</v>
      </c>
      <c r="T52" s="124">
        <v>75.453999999999994</v>
      </c>
      <c r="U52" s="124">
        <v>11.02</v>
      </c>
      <c r="V52" s="119">
        <v>19.54</v>
      </c>
      <c r="W52" s="120">
        <v>8.59</v>
      </c>
      <c r="X52" s="120">
        <v>0.51</v>
      </c>
      <c r="Y52" s="125" t="s">
        <v>1460</v>
      </c>
      <c r="Z52" s="123" t="s">
        <v>1460</v>
      </c>
      <c r="AA52" s="119">
        <v>38.119999999999997</v>
      </c>
      <c r="AB52" s="121">
        <v>220.98</v>
      </c>
      <c r="AC52" s="119">
        <v>58.86</v>
      </c>
      <c r="AD52" s="120">
        <v>56.524000000000001</v>
      </c>
      <c r="AE52" s="120">
        <v>114.78</v>
      </c>
      <c r="AF52" s="121">
        <v>0</v>
      </c>
      <c r="AG52" s="119">
        <v>5</v>
      </c>
      <c r="AH52" s="120">
        <v>21</v>
      </c>
      <c r="AI52" s="120">
        <v>10.24292</v>
      </c>
      <c r="AJ52" s="120">
        <v>7.9</v>
      </c>
      <c r="AK52" s="121">
        <v>9.9</v>
      </c>
      <c r="AL52" s="119">
        <v>14.88</v>
      </c>
      <c r="AM52" s="121">
        <v>15.77</v>
      </c>
      <c r="AN52" s="119">
        <v>23.715</v>
      </c>
      <c r="AO52" s="125" t="s">
        <v>1460</v>
      </c>
      <c r="AP52" s="125" t="s">
        <v>1460</v>
      </c>
      <c r="AQ52" s="120">
        <v>7.4980000000000002</v>
      </c>
      <c r="AR52" s="125" t="s">
        <v>1460</v>
      </c>
      <c r="AS52" s="120">
        <v>5.54671</v>
      </c>
      <c r="AT52" s="120">
        <v>6.5914700000000002</v>
      </c>
      <c r="AU52" s="120">
        <v>19.908000000000001</v>
      </c>
      <c r="AV52" s="120">
        <v>6.8250000000000002</v>
      </c>
      <c r="AW52" s="121">
        <v>19.318000000000001</v>
      </c>
    </row>
    <row r="53" spans="1:49" x14ac:dyDescent="0.3">
      <c r="A53" s="126" t="s">
        <v>824</v>
      </c>
      <c r="B53" s="119">
        <v>11.8</v>
      </c>
      <c r="C53" s="120">
        <v>27</v>
      </c>
      <c r="D53" s="120">
        <v>18.2</v>
      </c>
      <c r="E53" s="120">
        <v>2</v>
      </c>
      <c r="F53" s="120">
        <v>39.9</v>
      </c>
      <c r="G53" s="121">
        <v>29</v>
      </c>
      <c r="H53" s="119">
        <v>17.899999999999999</v>
      </c>
      <c r="I53" s="121">
        <v>100</v>
      </c>
      <c r="J53" s="119">
        <v>15.58</v>
      </c>
      <c r="K53" s="120">
        <v>12.37</v>
      </c>
      <c r="L53" s="121">
        <v>17.594999999999999</v>
      </c>
      <c r="M53" s="122" t="s">
        <v>1460</v>
      </c>
      <c r="N53" s="123" t="s">
        <v>1460</v>
      </c>
      <c r="O53" s="124">
        <v>1.1339999999999999</v>
      </c>
      <c r="P53" s="119">
        <v>61.35</v>
      </c>
      <c r="Q53" s="120">
        <v>95.99</v>
      </c>
      <c r="R53" s="120">
        <v>156.69999999999999</v>
      </c>
      <c r="S53" s="121">
        <v>90.21</v>
      </c>
      <c r="T53" s="124">
        <v>75.453999999999994</v>
      </c>
      <c r="U53" s="124">
        <v>11.02</v>
      </c>
      <c r="V53" s="119">
        <v>19.54</v>
      </c>
      <c r="W53" s="120">
        <v>8.59</v>
      </c>
      <c r="X53" s="120">
        <v>0.51</v>
      </c>
      <c r="Y53" s="125" t="s">
        <v>1460</v>
      </c>
      <c r="Z53" s="123" t="s">
        <v>1460</v>
      </c>
      <c r="AA53" s="119">
        <v>38.119999999999997</v>
      </c>
      <c r="AB53" s="121">
        <v>220.98</v>
      </c>
      <c r="AC53" s="119">
        <v>58.86</v>
      </c>
      <c r="AD53" s="120">
        <v>56.524000000000001</v>
      </c>
      <c r="AE53" s="120">
        <v>114.78</v>
      </c>
      <c r="AF53" s="121">
        <v>0</v>
      </c>
      <c r="AG53" s="119">
        <v>5</v>
      </c>
      <c r="AH53" s="120">
        <v>21</v>
      </c>
      <c r="AI53" s="120">
        <v>10.24292</v>
      </c>
      <c r="AJ53" s="120">
        <v>7.9</v>
      </c>
      <c r="AK53" s="121">
        <v>9.9</v>
      </c>
      <c r="AL53" s="119">
        <v>14.88</v>
      </c>
      <c r="AM53" s="121">
        <v>15.77</v>
      </c>
      <c r="AN53" s="119">
        <v>23.715</v>
      </c>
      <c r="AO53" s="125" t="s">
        <v>1460</v>
      </c>
      <c r="AP53" s="125" t="s">
        <v>1460</v>
      </c>
      <c r="AQ53" s="120">
        <v>7.4980000000000002</v>
      </c>
      <c r="AR53" s="125" t="s">
        <v>1460</v>
      </c>
      <c r="AS53" s="120">
        <v>5.54671</v>
      </c>
      <c r="AT53" s="120">
        <v>6.5914700000000002</v>
      </c>
      <c r="AU53" s="120">
        <v>19.908000000000001</v>
      </c>
      <c r="AV53" s="120">
        <v>6.8250000000000002</v>
      </c>
      <c r="AW53" s="121">
        <v>19.318000000000001</v>
      </c>
    </row>
    <row r="54" spans="1:49" x14ac:dyDescent="0.3">
      <c r="A54" s="126" t="s">
        <v>825</v>
      </c>
      <c r="B54" s="119">
        <v>11.8</v>
      </c>
      <c r="C54" s="120">
        <v>27</v>
      </c>
      <c r="D54" s="120">
        <v>18.2</v>
      </c>
      <c r="E54" s="120">
        <v>2</v>
      </c>
      <c r="F54" s="120">
        <v>39.9</v>
      </c>
      <c r="G54" s="121">
        <v>29</v>
      </c>
      <c r="H54" s="119">
        <v>17.899999999999999</v>
      </c>
      <c r="I54" s="121">
        <v>97</v>
      </c>
      <c r="J54" s="119">
        <v>15.56</v>
      </c>
      <c r="K54" s="120">
        <v>12.37</v>
      </c>
      <c r="L54" s="121">
        <v>17.673999999999999</v>
      </c>
      <c r="M54" s="122" t="s">
        <v>1460</v>
      </c>
      <c r="N54" s="123" t="s">
        <v>1460</v>
      </c>
      <c r="O54" s="124">
        <v>1.1339999999999999</v>
      </c>
      <c r="P54" s="119">
        <v>60.64</v>
      </c>
      <c r="Q54" s="120">
        <v>93.24</v>
      </c>
      <c r="R54" s="120">
        <v>155.51</v>
      </c>
      <c r="S54" s="121">
        <v>89.02</v>
      </c>
      <c r="T54" s="124">
        <v>75.331000000000003</v>
      </c>
      <c r="U54" s="124">
        <v>11.02</v>
      </c>
      <c r="V54" s="119">
        <v>19.54</v>
      </c>
      <c r="W54" s="120">
        <v>6.62</v>
      </c>
      <c r="X54" s="120">
        <v>0.53</v>
      </c>
      <c r="Y54" s="125" t="s">
        <v>1460</v>
      </c>
      <c r="Z54" s="123" t="s">
        <v>1460</v>
      </c>
      <c r="AA54" s="119">
        <v>33.74</v>
      </c>
      <c r="AB54" s="121">
        <v>216.6</v>
      </c>
      <c r="AC54" s="119">
        <v>61.19</v>
      </c>
      <c r="AD54" s="120">
        <v>56.597000000000001</v>
      </c>
      <c r="AE54" s="120">
        <v>91.36</v>
      </c>
      <c r="AF54" s="121">
        <v>0</v>
      </c>
      <c r="AG54" s="119">
        <v>5</v>
      </c>
      <c r="AH54" s="120">
        <v>20.5</v>
      </c>
      <c r="AI54" s="120">
        <v>10.262779999999999</v>
      </c>
      <c r="AJ54" s="120">
        <v>7.9</v>
      </c>
      <c r="AK54" s="121">
        <v>9.9</v>
      </c>
      <c r="AL54" s="119">
        <v>14.91</v>
      </c>
      <c r="AM54" s="121">
        <v>15.8</v>
      </c>
      <c r="AN54" s="119">
        <v>23.715</v>
      </c>
      <c r="AO54" s="125" t="s">
        <v>1460</v>
      </c>
      <c r="AP54" s="125" t="s">
        <v>1460</v>
      </c>
      <c r="AQ54" s="120">
        <v>7.468</v>
      </c>
      <c r="AR54" s="125" t="s">
        <v>1460</v>
      </c>
      <c r="AS54" s="120">
        <v>5.4979500000000003</v>
      </c>
      <c r="AT54" s="120">
        <v>6.5914700000000002</v>
      </c>
      <c r="AU54" s="120">
        <v>19.672999999999998</v>
      </c>
      <c r="AV54" s="120">
        <v>6.8250000000000002</v>
      </c>
      <c r="AW54" s="121">
        <v>19.137</v>
      </c>
    </row>
    <row r="55" spans="1:49" x14ac:dyDescent="0.3">
      <c r="A55" s="126" t="s">
        <v>826</v>
      </c>
      <c r="B55" s="119">
        <v>11.8</v>
      </c>
      <c r="C55" s="120">
        <v>27</v>
      </c>
      <c r="D55" s="120">
        <v>18.2</v>
      </c>
      <c r="E55" s="120">
        <v>2</v>
      </c>
      <c r="F55" s="120">
        <v>39.9</v>
      </c>
      <c r="G55" s="121">
        <v>29</v>
      </c>
      <c r="H55" s="119">
        <v>17.899999999999999</v>
      </c>
      <c r="I55" s="121">
        <v>97</v>
      </c>
      <c r="J55" s="119">
        <v>15.56</v>
      </c>
      <c r="K55" s="120">
        <v>12.37</v>
      </c>
      <c r="L55" s="121">
        <v>17.673999999999999</v>
      </c>
      <c r="M55" s="122" t="s">
        <v>1460</v>
      </c>
      <c r="N55" s="123" t="s">
        <v>1460</v>
      </c>
      <c r="O55" s="124">
        <v>1.1339999999999999</v>
      </c>
      <c r="P55" s="119">
        <v>60.64</v>
      </c>
      <c r="Q55" s="120">
        <v>93.24</v>
      </c>
      <c r="R55" s="120">
        <v>155.51</v>
      </c>
      <c r="S55" s="121">
        <v>89.02</v>
      </c>
      <c r="T55" s="124">
        <v>75.331000000000003</v>
      </c>
      <c r="U55" s="124">
        <v>11.02</v>
      </c>
      <c r="V55" s="119">
        <v>19.54</v>
      </c>
      <c r="W55" s="120">
        <v>6.62</v>
      </c>
      <c r="X55" s="120">
        <v>0.53</v>
      </c>
      <c r="Y55" s="125" t="s">
        <v>1460</v>
      </c>
      <c r="Z55" s="123" t="s">
        <v>1460</v>
      </c>
      <c r="AA55" s="119">
        <v>33.74</v>
      </c>
      <c r="AB55" s="121">
        <v>216.6</v>
      </c>
      <c r="AC55" s="119">
        <v>61.19</v>
      </c>
      <c r="AD55" s="120">
        <v>56.597000000000001</v>
      </c>
      <c r="AE55" s="120">
        <v>91.36</v>
      </c>
      <c r="AF55" s="121">
        <v>0</v>
      </c>
      <c r="AG55" s="119">
        <v>5</v>
      </c>
      <c r="AH55" s="120">
        <v>20.5</v>
      </c>
      <c r="AI55" s="120">
        <v>10.262779999999999</v>
      </c>
      <c r="AJ55" s="120">
        <v>7.9</v>
      </c>
      <c r="AK55" s="121">
        <v>9.9</v>
      </c>
      <c r="AL55" s="119">
        <v>14.91</v>
      </c>
      <c r="AM55" s="121">
        <v>15.8</v>
      </c>
      <c r="AN55" s="119">
        <v>23.715</v>
      </c>
      <c r="AO55" s="125" t="s">
        <v>1460</v>
      </c>
      <c r="AP55" s="125" t="s">
        <v>1460</v>
      </c>
      <c r="AQ55" s="120">
        <v>7.468</v>
      </c>
      <c r="AR55" s="125" t="s">
        <v>1460</v>
      </c>
      <c r="AS55" s="120">
        <v>5.4979500000000003</v>
      </c>
      <c r="AT55" s="120">
        <v>6.5914700000000002</v>
      </c>
      <c r="AU55" s="120">
        <v>19.672999999999998</v>
      </c>
      <c r="AV55" s="120">
        <v>6.8250000000000002</v>
      </c>
      <c r="AW55" s="121">
        <v>19.137</v>
      </c>
    </row>
    <row r="56" spans="1:49" x14ac:dyDescent="0.3">
      <c r="A56" s="126" t="s">
        <v>827</v>
      </c>
      <c r="B56" s="119">
        <v>11.8</v>
      </c>
      <c r="C56" s="120">
        <v>27</v>
      </c>
      <c r="D56" s="120">
        <v>18.2</v>
      </c>
      <c r="E56" s="120">
        <v>2</v>
      </c>
      <c r="F56" s="120">
        <v>39.9</v>
      </c>
      <c r="G56" s="121">
        <v>29</v>
      </c>
      <c r="H56" s="119">
        <v>17.2</v>
      </c>
      <c r="I56" s="121">
        <v>92</v>
      </c>
      <c r="J56" s="119">
        <v>15.52</v>
      </c>
      <c r="K56" s="120">
        <v>12.42</v>
      </c>
      <c r="L56" s="121">
        <v>17.59</v>
      </c>
      <c r="M56" s="122" t="s">
        <v>1460</v>
      </c>
      <c r="N56" s="123" t="s">
        <v>1460</v>
      </c>
      <c r="O56" s="124">
        <v>1.1339999999999999</v>
      </c>
      <c r="P56" s="119">
        <v>60.64</v>
      </c>
      <c r="Q56" s="120">
        <v>92.34</v>
      </c>
      <c r="R56" s="120">
        <v>154.33000000000001</v>
      </c>
      <c r="S56" s="121">
        <v>87.84</v>
      </c>
      <c r="T56" s="124">
        <v>75.34</v>
      </c>
      <c r="U56" s="124">
        <v>11.05</v>
      </c>
      <c r="V56" s="119">
        <v>19.54</v>
      </c>
      <c r="W56" s="120">
        <v>5.18</v>
      </c>
      <c r="X56" s="120">
        <v>0.52</v>
      </c>
      <c r="Y56" s="125" t="s">
        <v>1460</v>
      </c>
      <c r="Z56" s="123" t="s">
        <v>1460</v>
      </c>
      <c r="AA56" s="119">
        <v>34.58</v>
      </c>
      <c r="AB56" s="121">
        <v>217.44</v>
      </c>
      <c r="AC56" s="119">
        <v>63.54</v>
      </c>
      <c r="AD56" s="120">
        <v>55.994999999999997</v>
      </c>
      <c r="AE56" s="120">
        <v>97.585999999999999</v>
      </c>
      <c r="AF56" s="121">
        <v>0</v>
      </c>
      <c r="AG56" s="119">
        <v>5</v>
      </c>
      <c r="AH56" s="120">
        <v>20.5</v>
      </c>
      <c r="AI56" s="120">
        <v>10.36814</v>
      </c>
      <c r="AJ56" s="120">
        <v>7.8</v>
      </c>
      <c r="AK56" s="121">
        <v>9.8000000000000007</v>
      </c>
      <c r="AL56" s="119">
        <v>14.84</v>
      </c>
      <c r="AM56" s="121">
        <v>15.73</v>
      </c>
      <c r="AN56" s="119">
        <v>23.715</v>
      </c>
      <c r="AO56" s="125" t="s">
        <v>1460</v>
      </c>
      <c r="AP56" s="125" t="s">
        <v>1460</v>
      </c>
      <c r="AQ56" s="120">
        <v>7.48</v>
      </c>
      <c r="AR56" s="125" t="s">
        <v>1460</v>
      </c>
      <c r="AS56" s="120">
        <v>5.4832099999999997</v>
      </c>
      <c r="AT56" s="120">
        <v>6.5914700000000002</v>
      </c>
      <c r="AU56" s="120">
        <v>19.602</v>
      </c>
      <c r="AV56" s="120">
        <v>6.8250000000000002</v>
      </c>
      <c r="AW56" s="121">
        <v>19.268000000000001</v>
      </c>
    </row>
    <row r="57" spans="1:49" x14ac:dyDescent="0.3">
      <c r="A57" s="126" t="s">
        <v>828</v>
      </c>
      <c r="B57" s="119">
        <v>11.8</v>
      </c>
      <c r="C57" s="120">
        <v>27</v>
      </c>
      <c r="D57" s="120">
        <v>18.2</v>
      </c>
      <c r="E57" s="120">
        <v>2</v>
      </c>
      <c r="F57" s="120">
        <v>39.9</v>
      </c>
      <c r="G57" s="121">
        <v>29</v>
      </c>
      <c r="H57" s="119">
        <v>17.2</v>
      </c>
      <c r="I57" s="121">
        <v>92</v>
      </c>
      <c r="J57" s="119">
        <v>15.52</v>
      </c>
      <c r="K57" s="120">
        <v>12.42</v>
      </c>
      <c r="L57" s="121">
        <v>17.59</v>
      </c>
      <c r="M57" s="122" t="s">
        <v>1460</v>
      </c>
      <c r="N57" s="123" t="s">
        <v>1460</v>
      </c>
      <c r="O57" s="124">
        <v>1.1339999999999999</v>
      </c>
      <c r="P57" s="119">
        <v>60.64</v>
      </c>
      <c r="Q57" s="120">
        <v>92.34</v>
      </c>
      <c r="R57" s="120">
        <v>154.33000000000001</v>
      </c>
      <c r="S57" s="121">
        <v>87.84</v>
      </c>
      <c r="T57" s="124">
        <v>75.34</v>
      </c>
      <c r="U57" s="124">
        <v>11.05</v>
      </c>
      <c r="V57" s="119">
        <v>19.54</v>
      </c>
      <c r="W57" s="120">
        <v>5.18</v>
      </c>
      <c r="X57" s="120">
        <v>0.52</v>
      </c>
      <c r="Y57" s="125" t="s">
        <v>1460</v>
      </c>
      <c r="Z57" s="123" t="s">
        <v>1460</v>
      </c>
      <c r="AA57" s="119">
        <v>34.58</v>
      </c>
      <c r="AB57" s="121">
        <v>217.44</v>
      </c>
      <c r="AC57" s="119">
        <v>63.54</v>
      </c>
      <c r="AD57" s="120">
        <v>55.994999999999997</v>
      </c>
      <c r="AE57" s="120">
        <v>97.585999999999999</v>
      </c>
      <c r="AF57" s="121">
        <v>0</v>
      </c>
      <c r="AG57" s="119">
        <v>5</v>
      </c>
      <c r="AH57" s="120">
        <v>20.5</v>
      </c>
      <c r="AI57" s="120">
        <v>10.36814</v>
      </c>
      <c r="AJ57" s="120">
        <v>7.8</v>
      </c>
      <c r="AK57" s="121">
        <v>9.8000000000000007</v>
      </c>
      <c r="AL57" s="119">
        <v>14.84</v>
      </c>
      <c r="AM57" s="121">
        <v>15.73</v>
      </c>
      <c r="AN57" s="119">
        <v>23.715</v>
      </c>
      <c r="AO57" s="125" t="s">
        <v>1460</v>
      </c>
      <c r="AP57" s="125" t="s">
        <v>1460</v>
      </c>
      <c r="AQ57" s="120">
        <v>7.48</v>
      </c>
      <c r="AR57" s="125" t="s">
        <v>1460</v>
      </c>
      <c r="AS57" s="120">
        <v>5.4832099999999997</v>
      </c>
      <c r="AT57" s="120">
        <v>6.5914700000000002</v>
      </c>
      <c r="AU57" s="120">
        <v>19.602</v>
      </c>
      <c r="AV57" s="120">
        <v>6.8250000000000002</v>
      </c>
      <c r="AW57" s="121">
        <v>19.268000000000001</v>
      </c>
    </row>
    <row r="58" spans="1:49" x14ac:dyDescent="0.3">
      <c r="A58" s="126" t="s">
        <v>829</v>
      </c>
      <c r="B58" s="119">
        <v>11.8</v>
      </c>
      <c r="C58" s="120">
        <v>27</v>
      </c>
      <c r="D58" s="120">
        <v>18.2</v>
      </c>
      <c r="E58" s="120">
        <v>2</v>
      </c>
      <c r="F58" s="120">
        <v>39.9</v>
      </c>
      <c r="G58" s="121">
        <v>29</v>
      </c>
      <c r="H58" s="119">
        <v>17.2</v>
      </c>
      <c r="I58" s="121">
        <v>92</v>
      </c>
      <c r="J58" s="119">
        <v>15.55</v>
      </c>
      <c r="K58" s="120">
        <v>12.45</v>
      </c>
      <c r="L58" s="121">
        <v>13.475</v>
      </c>
      <c r="M58" s="122" t="s">
        <v>1460</v>
      </c>
      <c r="N58" s="123" t="s">
        <v>1460</v>
      </c>
      <c r="O58" s="124">
        <v>1.1339999999999999</v>
      </c>
      <c r="P58" s="119">
        <v>60.64</v>
      </c>
      <c r="Q58" s="120">
        <v>94.15</v>
      </c>
      <c r="R58" s="120">
        <v>153.16</v>
      </c>
      <c r="S58" s="121">
        <v>86.67</v>
      </c>
      <c r="T58" s="124">
        <v>75.305999999999997</v>
      </c>
      <c r="U58" s="124">
        <v>11.03</v>
      </c>
      <c r="V58" s="119">
        <v>18.2</v>
      </c>
      <c r="W58" s="120">
        <v>4.92</v>
      </c>
      <c r="X58" s="120">
        <v>0.52</v>
      </c>
      <c r="Y58" s="125" t="s">
        <v>1460</v>
      </c>
      <c r="Z58" s="123" t="s">
        <v>1460</v>
      </c>
      <c r="AA58" s="119">
        <v>30.05</v>
      </c>
      <c r="AB58" s="121">
        <v>212.91</v>
      </c>
      <c r="AC58" s="119">
        <v>63.54</v>
      </c>
      <c r="AD58" s="120">
        <v>56.533000000000001</v>
      </c>
      <c r="AE58" s="120">
        <v>88.369</v>
      </c>
      <c r="AF58" s="121">
        <v>0</v>
      </c>
      <c r="AG58" s="119">
        <v>5</v>
      </c>
      <c r="AH58" s="120">
        <v>20.5</v>
      </c>
      <c r="AI58" s="120">
        <v>5.8184100000000001</v>
      </c>
      <c r="AJ58" s="120">
        <v>7.8</v>
      </c>
      <c r="AK58" s="121">
        <v>9.8000000000000007</v>
      </c>
      <c r="AL58" s="119">
        <v>14.79</v>
      </c>
      <c r="AM58" s="121">
        <v>15.68</v>
      </c>
      <c r="AN58" s="119">
        <v>23.715</v>
      </c>
      <c r="AO58" s="120">
        <v>26.206880000000002</v>
      </c>
      <c r="AP58" s="120">
        <v>39.245060000000002</v>
      </c>
      <c r="AQ58" s="120">
        <v>7.5739999999999998</v>
      </c>
      <c r="AR58" s="120">
        <v>30.137920000000001</v>
      </c>
      <c r="AS58" s="120">
        <v>5.4504299999999999</v>
      </c>
      <c r="AT58" s="120">
        <v>6.5914700000000002</v>
      </c>
      <c r="AU58" s="120">
        <v>19.602</v>
      </c>
      <c r="AV58" s="120">
        <v>6.6669999999999998</v>
      </c>
      <c r="AW58" s="121">
        <v>19.318000000000001</v>
      </c>
    </row>
    <row r="59" spans="1:49" x14ac:dyDescent="0.3">
      <c r="A59" s="127" t="s">
        <v>830</v>
      </c>
      <c r="B59" s="128">
        <v>11.8</v>
      </c>
      <c r="C59" s="129">
        <v>27</v>
      </c>
      <c r="D59" s="129">
        <v>18.2</v>
      </c>
      <c r="E59" s="129">
        <v>2</v>
      </c>
      <c r="F59" s="129">
        <v>39.9</v>
      </c>
      <c r="G59" s="130">
        <v>29</v>
      </c>
      <c r="H59" s="128">
        <v>17.2</v>
      </c>
      <c r="I59" s="130">
        <v>92</v>
      </c>
      <c r="J59" s="128">
        <v>15.55</v>
      </c>
      <c r="K59" s="129">
        <v>12.45</v>
      </c>
      <c r="L59" s="130">
        <v>13.475</v>
      </c>
      <c r="M59" s="131" t="s">
        <v>1460</v>
      </c>
      <c r="N59" s="132" t="s">
        <v>1460</v>
      </c>
      <c r="O59" s="133">
        <v>1.1339999999999999</v>
      </c>
      <c r="P59" s="128">
        <v>60.64</v>
      </c>
      <c r="Q59" s="129">
        <v>94.15</v>
      </c>
      <c r="R59" s="129">
        <v>153.16</v>
      </c>
      <c r="S59" s="130">
        <v>86.67</v>
      </c>
      <c r="T59" s="133">
        <v>75.305999999999997</v>
      </c>
      <c r="U59" s="133">
        <v>11.03</v>
      </c>
      <c r="V59" s="128">
        <v>18.2</v>
      </c>
      <c r="W59" s="129">
        <v>4.92</v>
      </c>
      <c r="X59" s="129">
        <v>0.52</v>
      </c>
      <c r="Y59" s="134" t="s">
        <v>1460</v>
      </c>
      <c r="Z59" s="132" t="s">
        <v>1460</v>
      </c>
      <c r="AA59" s="128">
        <v>30.05</v>
      </c>
      <c r="AB59" s="130">
        <v>212.91</v>
      </c>
      <c r="AC59" s="128">
        <v>63.54</v>
      </c>
      <c r="AD59" s="129">
        <v>56.533000000000001</v>
      </c>
      <c r="AE59" s="129">
        <v>88.369</v>
      </c>
      <c r="AF59" s="130">
        <v>0</v>
      </c>
      <c r="AG59" s="128">
        <v>5</v>
      </c>
      <c r="AH59" s="129">
        <v>20.5</v>
      </c>
      <c r="AI59" s="129">
        <v>5.8184100000000001</v>
      </c>
      <c r="AJ59" s="129">
        <v>7.8</v>
      </c>
      <c r="AK59" s="130">
        <v>9.8000000000000007</v>
      </c>
      <c r="AL59" s="128">
        <v>14.79</v>
      </c>
      <c r="AM59" s="130">
        <v>15.68</v>
      </c>
      <c r="AN59" s="128">
        <v>23.715</v>
      </c>
      <c r="AO59" s="129">
        <v>26.206880000000002</v>
      </c>
      <c r="AP59" s="129">
        <v>39.245060000000002</v>
      </c>
      <c r="AQ59" s="129">
        <v>7.5739999999999998</v>
      </c>
      <c r="AR59" s="129">
        <v>30.137920000000001</v>
      </c>
      <c r="AS59" s="129">
        <v>5.4504299999999999</v>
      </c>
      <c r="AT59" s="129">
        <v>6.5914700000000002</v>
      </c>
      <c r="AU59" s="129">
        <v>19.602</v>
      </c>
      <c r="AV59" s="129">
        <v>6.6669999999999998</v>
      </c>
      <c r="AW59" s="130">
        <v>19.318000000000001</v>
      </c>
    </row>
    <row r="60" spans="1:49" x14ac:dyDescent="0.3">
      <c r="A60" s="135" t="s">
        <v>1391</v>
      </c>
      <c r="B60" s="136">
        <f t="shared" ref="B60:AW60" si="0">MIN(B12:B59)</f>
        <v>11.8</v>
      </c>
      <c r="C60" s="136">
        <f t="shared" si="0"/>
        <v>27</v>
      </c>
      <c r="D60" s="136">
        <f t="shared" si="0"/>
        <v>18.2</v>
      </c>
      <c r="E60" s="136">
        <f t="shared" si="0"/>
        <v>2</v>
      </c>
      <c r="F60" s="136">
        <f t="shared" si="0"/>
        <v>11.3</v>
      </c>
      <c r="G60" s="136">
        <f t="shared" si="0"/>
        <v>29</v>
      </c>
      <c r="H60" s="136">
        <f t="shared" si="0"/>
        <v>12.6</v>
      </c>
      <c r="I60" s="136">
        <f t="shared" si="0"/>
        <v>92</v>
      </c>
      <c r="J60" s="136">
        <f t="shared" si="0"/>
        <v>12.46</v>
      </c>
      <c r="K60" s="136">
        <f t="shared" si="0"/>
        <v>12.24</v>
      </c>
      <c r="L60" s="136">
        <f t="shared" si="0"/>
        <v>11.368</v>
      </c>
      <c r="M60" s="136">
        <f t="shared" si="0"/>
        <v>1.07</v>
      </c>
      <c r="N60" s="136">
        <f t="shared" si="0"/>
        <v>60.98</v>
      </c>
      <c r="O60" s="136">
        <f t="shared" si="0"/>
        <v>1.1339999999999999</v>
      </c>
      <c r="P60" s="136">
        <f t="shared" si="0"/>
        <v>60.64</v>
      </c>
      <c r="Q60" s="136">
        <f t="shared" si="0"/>
        <v>92.34</v>
      </c>
      <c r="R60" s="136">
        <f t="shared" si="0"/>
        <v>153.16</v>
      </c>
      <c r="S60" s="136">
        <f t="shared" si="0"/>
        <v>85.78</v>
      </c>
      <c r="T60" s="136">
        <f t="shared" si="0"/>
        <v>73.388000000000005</v>
      </c>
      <c r="U60" s="136">
        <f t="shared" si="0"/>
        <v>10.51</v>
      </c>
      <c r="V60" s="136">
        <f t="shared" si="0"/>
        <v>17.54</v>
      </c>
      <c r="W60" s="136">
        <f t="shared" si="0"/>
        <v>4.03</v>
      </c>
      <c r="X60" s="136">
        <f t="shared" si="0"/>
        <v>0.32</v>
      </c>
      <c r="Y60" s="136">
        <f t="shared" si="0"/>
        <v>0</v>
      </c>
      <c r="Z60" s="136">
        <f t="shared" si="0"/>
        <v>0</v>
      </c>
      <c r="AA60" s="136">
        <f t="shared" si="0"/>
        <v>30.05</v>
      </c>
      <c r="AB60" s="136">
        <f t="shared" si="0"/>
        <v>212.91</v>
      </c>
      <c r="AC60" s="136">
        <f t="shared" si="0"/>
        <v>58.83</v>
      </c>
      <c r="AD60" s="136">
        <f t="shared" si="0"/>
        <v>34.590000000000003</v>
      </c>
      <c r="AE60" s="136">
        <f t="shared" si="0"/>
        <v>55.753</v>
      </c>
      <c r="AF60" s="136">
        <f t="shared" si="0"/>
        <v>0</v>
      </c>
      <c r="AG60" s="136">
        <f t="shared" si="0"/>
        <v>5</v>
      </c>
      <c r="AH60" s="136">
        <f t="shared" si="0"/>
        <v>9.1</v>
      </c>
      <c r="AI60" s="136">
        <f t="shared" si="0"/>
        <v>5.8184100000000001</v>
      </c>
      <c r="AJ60" s="136">
        <f t="shared" si="0"/>
        <v>7.1</v>
      </c>
      <c r="AK60" s="136">
        <f t="shared" si="0"/>
        <v>8.8000000000000007</v>
      </c>
      <c r="AL60" s="136">
        <f t="shared" si="0"/>
        <v>14.42</v>
      </c>
      <c r="AM60" s="136">
        <f t="shared" si="0"/>
        <v>15.3</v>
      </c>
      <c r="AN60" s="136">
        <f t="shared" si="0"/>
        <v>22.803999999999998</v>
      </c>
      <c r="AO60" s="136">
        <f t="shared" si="0"/>
        <v>26.206880000000002</v>
      </c>
      <c r="AP60" s="136">
        <f t="shared" si="0"/>
        <v>39.245060000000002</v>
      </c>
      <c r="AQ60" s="136">
        <f t="shared" si="0"/>
        <v>7.468</v>
      </c>
      <c r="AR60" s="136">
        <f t="shared" si="0"/>
        <v>30.137920000000001</v>
      </c>
      <c r="AS60" s="136">
        <f t="shared" si="0"/>
        <v>5.1989599999999996</v>
      </c>
      <c r="AT60" s="136">
        <f t="shared" si="0"/>
        <v>6.5914700000000002</v>
      </c>
      <c r="AU60" s="136">
        <f t="shared" si="0"/>
        <v>19.297000000000001</v>
      </c>
      <c r="AV60" s="136">
        <f t="shared" si="0"/>
        <v>5.7359999999999998</v>
      </c>
      <c r="AW60" s="137">
        <f t="shared" si="0"/>
        <v>19.137</v>
      </c>
    </row>
    <row r="61" spans="1:49" x14ac:dyDescent="0.3">
      <c r="A61" s="138" t="s">
        <v>1389</v>
      </c>
      <c r="B61" s="139">
        <f t="shared" ref="B61:AW61" si="1">MAX(B12:B59)</f>
        <v>11.8</v>
      </c>
      <c r="C61" s="139">
        <f t="shared" si="1"/>
        <v>28</v>
      </c>
      <c r="D61" s="139">
        <f t="shared" si="1"/>
        <v>19.2</v>
      </c>
      <c r="E61" s="139">
        <f t="shared" si="1"/>
        <v>2</v>
      </c>
      <c r="F61" s="139">
        <f t="shared" si="1"/>
        <v>39.9</v>
      </c>
      <c r="G61" s="139">
        <f t="shared" si="1"/>
        <v>30</v>
      </c>
      <c r="H61" s="139">
        <f t="shared" si="1"/>
        <v>19.399999999999999</v>
      </c>
      <c r="I61" s="139">
        <f t="shared" si="1"/>
        <v>118</v>
      </c>
      <c r="J61" s="139">
        <f t="shared" si="1"/>
        <v>15.58</v>
      </c>
      <c r="K61" s="139">
        <f t="shared" si="1"/>
        <v>12.45</v>
      </c>
      <c r="L61" s="139">
        <f t="shared" si="1"/>
        <v>17.89</v>
      </c>
      <c r="M61" s="139">
        <f t="shared" si="1"/>
        <v>1.07</v>
      </c>
      <c r="N61" s="139">
        <f t="shared" si="1"/>
        <v>64.13</v>
      </c>
      <c r="O61" s="139">
        <f t="shared" si="1"/>
        <v>1.1339999999999999</v>
      </c>
      <c r="P61" s="139">
        <f t="shared" si="1"/>
        <v>66.489999999999995</v>
      </c>
      <c r="Q61" s="139">
        <f t="shared" si="1"/>
        <v>103.46</v>
      </c>
      <c r="R61" s="139">
        <f t="shared" si="1"/>
        <v>186.72</v>
      </c>
      <c r="S61" s="139">
        <f t="shared" si="1"/>
        <v>102.43</v>
      </c>
      <c r="T61" s="139">
        <f t="shared" si="1"/>
        <v>85.593000000000004</v>
      </c>
      <c r="U61" s="139">
        <f t="shared" si="1"/>
        <v>11.05</v>
      </c>
      <c r="V61" s="139">
        <f t="shared" si="1"/>
        <v>20</v>
      </c>
      <c r="W61" s="139">
        <f t="shared" si="1"/>
        <v>10.41</v>
      </c>
      <c r="X61" s="139">
        <f t="shared" si="1"/>
        <v>0.53</v>
      </c>
      <c r="Y61" s="139">
        <f t="shared" si="1"/>
        <v>0</v>
      </c>
      <c r="Z61" s="139">
        <f t="shared" si="1"/>
        <v>0</v>
      </c>
      <c r="AA61" s="139">
        <f t="shared" si="1"/>
        <v>52.43</v>
      </c>
      <c r="AB61" s="139">
        <f t="shared" si="1"/>
        <v>235.56</v>
      </c>
      <c r="AC61" s="139">
        <f t="shared" si="1"/>
        <v>86.38</v>
      </c>
      <c r="AD61" s="139">
        <f t="shared" si="1"/>
        <v>56.932000000000002</v>
      </c>
      <c r="AE61" s="139">
        <f t="shared" si="1"/>
        <v>170.017</v>
      </c>
      <c r="AF61" s="139">
        <f t="shared" si="1"/>
        <v>0</v>
      </c>
      <c r="AG61" s="139">
        <f t="shared" si="1"/>
        <v>5</v>
      </c>
      <c r="AH61" s="139">
        <f t="shared" si="1"/>
        <v>21</v>
      </c>
      <c r="AI61" s="139">
        <f t="shared" si="1"/>
        <v>10.36814</v>
      </c>
      <c r="AJ61" s="139">
        <f t="shared" si="1"/>
        <v>8.5</v>
      </c>
      <c r="AK61" s="139">
        <f t="shared" si="1"/>
        <v>9.9</v>
      </c>
      <c r="AL61" s="139">
        <f t="shared" si="1"/>
        <v>15.94</v>
      </c>
      <c r="AM61" s="139">
        <f t="shared" si="1"/>
        <v>16.82</v>
      </c>
      <c r="AN61" s="139">
        <f t="shared" si="1"/>
        <v>23.715</v>
      </c>
      <c r="AO61" s="139">
        <f t="shared" si="1"/>
        <v>26.206880000000002</v>
      </c>
      <c r="AP61" s="139">
        <f t="shared" si="1"/>
        <v>74.319360000000003</v>
      </c>
      <c r="AQ61" s="139">
        <f t="shared" si="1"/>
        <v>7.8179999999999996</v>
      </c>
      <c r="AR61" s="139">
        <f t="shared" si="1"/>
        <v>30.137920000000001</v>
      </c>
      <c r="AS61" s="139">
        <f t="shared" si="1"/>
        <v>5.88408</v>
      </c>
      <c r="AT61" s="139">
        <f t="shared" si="1"/>
        <v>6.5914700000000002</v>
      </c>
      <c r="AU61" s="139">
        <f t="shared" si="1"/>
        <v>20.215</v>
      </c>
      <c r="AV61" s="139">
        <f t="shared" si="1"/>
        <v>8.1440000000000001</v>
      </c>
      <c r="AW61" s="140">
        <f t="shared" si="1"/>
        <v>20.513999999999999</v>
      </c>
    </row>
    <row r="62" spans="1:49" x14ac:dyDescent="0.3">
      <c r="A62" s="141" t="s">
        <v>1461</v>
      </c>
      <c r="B62" s="142">
        <f t="shared" ref="B62:AW62" si="2">AVERAGE(B12:B59)</f>
        <v>11.800000000000002</v>
      </c>
      <c r="C62" s="142">
        <f t="shared" si="2"/>
        <v>27.791666666666668</v>
      </c>
      <c r="D62" s="142">
        <f t="shared" si="2"/>
        <v>18.925000000000022</v>
      </c>
      <c r="E62" s="142">
        <f t="shared" si="2"/>
        <v>2</v>
      </c>
      <c r="F62" s="142">
        <f t="shared" si="2"/>
        <v>24.145833333333343</v>
      </c>
      <c r="G62" s="142">
        <f t="shared" si="2"/>
        <v>29.791666666666668</v>
      </c>
      <c r="H62" s="142">
        <f t="shared" si="2"/>
        <v>16.758333333333326</v>
      </c>
      <c r="I62" s="142">
        <f t="shared" si="2"/>
        <v>102.04166666666667</v>
      </c>
      <c r="J62" s="142">
        <f t="shared" si="2"/>
        <v>13.643749999999999</v>
      </c>
      <c r="K62" s="142">
        <f t="shared" si="2"/>
        <v>12.352916666666665</v>
      </c>
      <c r="L62" s="142">
        <f t="shared" si="2"/>
        <v>13.100499999999998</v>
      </c>
      <c r="M62" s="142">
        <f t="shared" si="2"/>
        <v>1.07</v>
      </c>
      <c r="N62" s="142">
        <f t="shared" si="2"/>
        <v>62.554999999999993</v>
      </c>
      <c r="O62" s="142">
        <f t="shared" si="2"/>
        <v>1.1340000000000001</v>
      </c>
      <c r="P62" s="142">
        <f t="shared" si="2"/>
        <v>65.138333333333279</v>
      </c>
      <c r="Q62" s="142">
        <f t="shared" si="2"/>
        <v>97.495416666666628</v>
      </c>
      <c r="R62" s="142">
        <f t="shared" si="2"/>
        <v>171.13833333333324</v>
      </c>
      <c r="S62" s="142">
        <f t="shared" si="2"/>
        <v>94.614166666666677</v>
      </c>
      <c r="T62" s="142">
        <f t="shared" si="2"/>
        <v>78.873333333333363</v>
      </c>
      <c r="U62" s="142">
        <f t="shared" si="2"/>
        <v>10.868333333333331</v>
      </c>
      <c r="V62" s="142">
        <f t="shared" si="2"/>
        <v>19.33916666666666</v>
      </c>
      <c r="W62" s="142">
        <f t="shared" si="2"/>
        <v>6.5164583333333352</v>
      </c>
      <c r="X62" s="142">
        <f t="shared" si="2"/>
        <v>0.4020833333333334</v>
      </c>
      <c r="Y62" s="142" t="e">
        <f t="shared" si="2"/>
        <v>#DIV/0!</v>
      </c>
      <c r="Z62" s="142" t="e">
        <f t="shared" si="2"/>
        <v>#DIV/0!</v>
      </c>
      <c r="AA62" s="142">
        <f t="shared" si="2"/>
        <v>42.040416666666651</v>
      </c>
      <c r="AB62" s="142">
        <f t="shared" si="2"/>
        <v>225.09833333333333</v>
      </c>
      <c r="AC62" s="142">
        <f t="shared" si="2"/>
        <v>68.96016666666668</v>
      </c>
      <c r="AD62" s="142">
        <f t="shared" si="2"/>
        <v>53.871083333333331</v>
      </c>
      <c r="AE62" s="142">
        <f t="shared" si="2"/>
        <v>93.487624999999994</v>
      </c>
      <c r="AF62" s="142">
        <f t="shared" si="2"/>
        <v>0</v>
      </c>
      <c r="AG62" s="142">
        <f t="shared" si="2"/>
        <v>5</v>
      </c>
      <c r="AH62" s="142">
        <f t="shared" si="2"/>
        <v>15.674999999999997</v>
      </c>
      <c r="AI62" s="142">
        <f t="shared" si="2"/>
        <v>9.595854166666669</v>
      </c>
      <c r="AJ62" s="142">
        <f t="shared" si="2"/>
        <v>7.9708333333333288</v>
      </c>
      <c r="AK62" s="142">
        <f t="shared" si="2"/>
        <v>9.4291666666666654</v>
      </c>
      <c r="AL62" s="142">
        <f t="shared" si="2"/>
        <v>15.094583333333334</v>
      </c>
      <c r="AM62" s="142">
        <f t="shared" si="2"/>
        <v>15.982083333333334</v>
      </c>
      <c r="AN62" s="142">
        <f t="shared" si="2"/>
        <v>23.335416666666664</v>
      </c>
      <c r="AO62" s="142">
        <f t="shared" si="2"/>
        <v>26.206880000000002</v>
      </c>
      <c r="AP62" s="142">
        <f t="shared" si="2"/>
        <v>56.782209999999999</v>
      </c>
      <c r="AQ62" s="142">
        <f t="shared" si="2"/>
        <v>7.6675416666666685</v>
      </c>
      <c r="AR62" s="142">
        <f t="shared" si="2"/>
        <v>30.137920000000001</v>
      </c>
      <c r="AS62" s="142">
        <f t="shared" si="2"/>
        <v>5.4795916666666669</v>
      </c>
      <c r="AT62" s="142">
        <f t="shared" si="2"/>
        <v>6.5914699999999975</v>
      </c>
      <c r="AU62" s="142">
        <f t="shared" si="2"/>
        <v>19.783750000000008</v>
      </c>
      <c r="AV62" s="142">
        <f t="shared" si="2"/>
        <v>6.6257916666666654</v>
      </c>
      <c r="AW62" s="143">
        <f t="shared" si="2"/>
        <v>19.891249999999989</v>
      </c>
    </row>
    <row r="63" spans="1:49" x14ac:dyDescent="0.3">
      <c r="A63" s="144" t="s">
        <v>7</v>
      </c>
      <c r="B63" s="139">
        <f t="shared" ref="B63:AW63" si="3">B12</f>
        <v>11.8</v>
      </c>
      <c r="C63" s="139">
        <f t="shared" si="3"/>
        <v>28</v>
      </c>
      <c r="D63" s="139">
        <f t="shared" si="3"/>
        <v>19.100000000000001</v>
      </c>
      <c r="E63" s="139">
        <f t="shared" si="3"/>
        <v>2</v>
      </c>
      <c r="F63" s="139">
        <f t="shared" si="3"/>
        <v>26.2</v>
      </c>
      <c r="G63" s="139">
        <f t="shared" si="3"/>
        <v>30</v>
      </c>
      <c r="H63" s="139">
        <f t="shared" si="3"/>
        <v>12.6</v>
      </c>
      <c r="I63" s="139">
        <f t="shared" si="3"/>
        <v>105</v>
      </c>
      <c r="J63" s="139">
        <f t="shared" si="3"/>
        <v>13.98</v>
      </c>
      <c r="K63" s="139">
        <f t="shared" si="3"/>
        <v>12.31</v>
      </c>
      <c r="L63" s="139">
        <f t="shared" si="3"/>
        <v>12.093</v>
      </c>
      <c r="M63" s="139" t="str">
        <f t="shared" si="3"/>
        <v>--</v>
      </c>
      <c r="N63" s="139" t="str">
        <f t="shared" si="3"/>
        <v>--</v>
      </c>
      <c r="O63" s="139">
        <f t="shared" si="3"/>
        <v>1.1339999999999999</v>
      </c>
      <c r="P63" s="139">
        <f t="shared" si="3"/>
        <v>66.489999999999995</v>
      </c>
      <c r="Q63" s="139">
        <f t="shared" si="3"/>
        <v>98.76</v>
      </c>
      <c r="R63" s="139">
        <f t="shared" si="3"/>
        <v>186.72</v>
      </c>
      <c r="S63" s="139">
        <f t="shared" si="3"/>
        <v>99.8</v>
      </c>
      <c r="T63" s="139">
        <f t="shared" si="3"/>
        <v>85.334000000000003</v>
      </c>
      <c r="U63" s="139">
        <f t="shared" si="3"/>
        <v>10.97</v>
      </c>
      <c r="V63" s="139">
        <f t="shared" si="3"/>
        <v>19.54</v>
      </c>
      <c r="W63" s="139">
        <f t="shared" si="3"/>
        <v>6.1769999999999996</v>
      </c>
      <c r="X63" s="139">
        <f t="shared" si="3"/>
        <v>0.38</v>
      </c>
      <c r="Y63" s="139" t="str">
        <f t="shared" si="3"/>
        <v>--</v>
      </c>
      <c r="Z63" s="139" t="str">
        <f t="shared" si="3"/>
        <v>--</v>
      </c>
      <c r="AA63" s="139">
        <f t="shared" si="3"/>
        <v>44.22</v>
      </c>
      <c r="AB63" s="139">
        <f t="shared" si="3"/>
        <v>231.23</v>
      </c>
      <c r="AC63" s="139">
        <f t="shared" si="3"/>
        <v>68.42</v>
      </c>
      <c r="AD63" s="139">
        <f t="shared" si="3"/>
        <v>56.716000000000001</v>
      </c>
      <c r="AE63" s="139">
        <f t="shared" si="3"/>
        <v>55.753</v>
      </c>
      <c r="AF63" s="139">
        <f t="shared" si="3"/>
        <v>0</v>
      </c>
      <c r="AG63" s="139">
        <f t="shared" si="3"/>
        <v>5</v>
      </c>
      <c r="AH63" s="139">
        <f t="shared" si="3"/>
        <v>19</v>
      </c>
      <c r="AI63" s="139">
        <f t="shared" si="3"/>
        <v>9.97438</v>
      </c>
      <c r="AJ63" s="139">
        <f t="shared" si="3"/>
        <v>8.5</v>
      </c>
      <c r="AK63" s="139">
        <f t="shared" si="3"/>
        <v>9.5</v>
      </c>
      <c r="AL63" s="139">
        <f t="shared" si="3"/>
        <v>15.35</v>
      </c>
      <c r="AM63" s="139">
        <f t="shared" si="3"/>
        <v>16.239999999999998</v>
      </c>
      <c r="AN63" s="139">
        <f t="shared" si="3"/>
        <v>22.803999999999998</v>
      </c>
      <c r="AO63" s="139" t="str">
        <f t="shared" si="3"/>
        <v>--</v>
      </c>
      <c r="AP63" s="139">
        <f t="shared" si="3"/>
        <v>74.319360000000003</v>
      </c>
      <c r="AQ63" s="139">
        <f t="shared" si="3"/>
        <v>7.8179999999999996</v>
      </c>
      <c r="AR63" s="139" t="str">
        <f t="shared" si="3"/>
        <v>--</v>
      </c>
      <c r="AS63" s="139">
        <f t="shared" si="3"/>
        <v>5.4027099999999999</v>
      </c>
      <c r="AT63" s="139">
        <f t="shared" si="3"/>
        <v>6.5914700000000002</v>
      </c>
      <c r="AU63" s="139">
        <f t="shared" si="3"/>
        <v>19.908000000000001</v>
      </c>
      <c r="AV63" s="139">
        <f t="shared" si="3"/>
        <v>6.1310000000000002</v>
      </c>
      <c r="AW63" s="139">
        <f t="shared" si="3"/>
        <v>20.326000000000001</v>
      </c>
    </row>
    <row r="64" spans="1:49" x14ac:dyDescent="0.3">
      <c r="A64" s="144" t="s">
        <v>8</v>
      </c>
      <c r="B64" s="139">
        <f t="shared" ref="B64:AW64" si="4">B59</f>
        <v>11.8</v>
      </c>
      <c r="C64" s="139">
        <f t="shared" si="4"/>
        <v>27</v>
      </c>
      <c r="D64" s="139">
        <f t="shared" si="4"/>
        <v>18.2</v>
      </c>
      <c r="E64" s="139">
        <f t="shared" si="4"/>
        <v>2</v>
      </c>
      <c r="F64" s="139">
        <f t="shared" si="4"/>
        <v>39.9</v>
      </c>
      <c r="G64" s="139">
        <f t="shared" si="4"/>
        <v>29</v>
      </c>
      <c r="H64" s="139">
        <f t="shared" si="4"/>
        <v>17.2</v>
      </c>
      <c r="I64" s="139">
        <f t="shared" si="4"/>
        <v>92</v>
      </c>
      <c r="J64" s="139">
        <f t="shared" si="4"/>
        <v>15.55</v>
      </c>
      <c r="K64" s="139">
        <f t="shared" si="4"/>
        <v>12.45</v>
      </c>
      <c r="L64" s="139">
        <f t="shared" si="4"/>
        <v>13.475</v>
      </c>
      <c r="M64" s="139" t="str">
        <f t="shared" si="4"/>
        <v>--</v>
      </c>
      <c r="N64" s="139" t="str">
        <f t="shared" si="4"/>
        <v>--</v>
      </c>
      <c r="O64" s="139">
        <f t="shared" si="4"/>
        <v>1.1339999999999999</v>
      </c>
      <c r="P64" s="139">
        <f t="shared" si="4"/>
        <v>60.64</v>
      </c>
      <c r="Q64" s="139">
        <f t="shared" si="4"/>
        <v>94.15</v>
      </c>
      <c r="R64" s="139">
        <f t="shared" si="4"/>
        <v>153.16</v>
      </c>
      <c r="S64" s="139">
        <f t="shared" si="4"/>
        <v>86.67</v>
      </c>
      <c r="T64" s="139">
        <f t="shared" si="4"/>
        <v>75.305999999999997</v>
      </c>
      <c r="U64" s="139">
        <f t="shared" si="4"/>
        <v>11.03</v>
      </c>
      <c r="V64" s="139">
        <f t="shared" si="4"/>
        <v>18.2</v>
      </c>
      <c r="W64" s="139">
        <f t="shared" si="4"/>
        <v>4.92</v>
      </c>
      <c r="X64" s="139">
        <f t="shared" si="4"/>
        <v>0.52</v>
      </c>
      <c r="Y64" s="139" t="str">
        <f t="shared" si="4"/>
        <v>--</v>
      </c>
      <c r="Z64" s="139" t="str">
        <f t="shared" si="4"/>
        <v>--</v>
      </c>
      <c r="AA64" s="139">
        <f t="shared" si="4"/>
        <v>30.05</v>
      </c>
      <c r="AB64" s="139">
        <f t="shared" si="4"/>
        <v>212.91</v>
      </c>
      <c r="AC64" s="139">
        <f t="shared" si="4"/>
        <v>63.54</v>
      </c>
      <c r="AD64" s="139">
        <f t="shared" si="4"/>
        <v>56.533000000000001</v>
      </c>
      <c r="AE64" s="139">
        <f t="shared" si="4"/>
        <v>88.369</v>
      </c>
      <c r="AF64" s="139">
        <f t="shared" si="4"/>
        <v>0</v>
      </c>
      <c r="AG64" s="139">
        <f t="shared" si="4"/>
        <v>5</v>
      </c>
      <c r="AH64" s="139">
        <f t="shared" si="4"/>
        <v>20.5</v>
      </c>
      <c r="AI64" s="139">
        <f t="shared" si="4"/>
        <v>5.8184100000000001</v>
      </c>
      <c r="AJ64" s="139">
        <f t="shared" si="4"/>
        <v>7.8</v>
      </c>
      <c r="AK64" s="139">
        <f t="shared" si="4"/>
        <v>9.8000000000000007</v>
      </c>
      <c r="AL64" s="139">
        <f t="shared" si="4"/>
        <v>14.79</v>
      </c>
      <c r="AM64" s="139">
        <f t="shared" si="4"/>
        <v>15.68</v>
      </c>
      <c r="AN64" s="139">
        <f t="shared" si="4"/>
        <v>23.715</v>
      </c>
      <c r="AO64" s="139">
        <f t="shared" si="4"/>
        <v>26.206880000000002</v>
      </c>
      <c r="AP64" s="139">
        <f t="shared" si="4"/>
        <v>39.245060000000002</v>
      </c>
      <c r="AQ64" s="139">
        <f t="shared" si="4"/>
        <v>7.5739999999999998</v>
      </c>
      <c r="AR64" s="139">
        <f t="shared" si="4"/>
        <v>30.137920000000001</v>
      </c>
      <c r="AS64" s="139">
        <f t="shared" si="4"/>
        <v>5.4504299999999999</v>
      </c>
      <c r="AT64" s="139">
        <f t="shared" si="4"/>
        <v>6.5914700000000002</v>
      </c>
      <c r="AU64" s="139">
        <f t="shared" si="4"/>
        <v>19.602</v>
      </c>
      <c r="AV64" s="139">
        <f t="shared" si="4"/>
        <v>6.6669999999999998</v>
      </c>
      <c r="AW64" s="139">
        <f t="shared" si="4"/>
        <v>19.318000000000001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55</v>
      </c>
      <c r="C5" s="117" t="s">
        <v>576</v>
      </c>
      <c r="D5" s="117" t="s">
        <v>578</v>
      </c>
      <c r="E5" s="117" t="s">
        <v>110</v>
      </c>
      <c r="F5" s="117" t="s">
        <v>110</v>
      </c>
      <c r="G5" s="117" t="s">
        <v>110</v>
      </c>
      <c r="H5" s="117" t="s">
        <v>124</v>
      </c>
      <c r="I5" s="117" t="s">
        <v>124</v>
      </c>
      <c r="J5" s="117" t="s">
        <v>124</v>
      </c>
      <c r="K5" s="117" t="s">
        <v>124</v>
      </c>
      <c r="L5" s="117" t="s">
        <v>124</v>
      </c>
      <c r="M5" s="117" t="s">
        <v>124</v>
      </c>
      <c r="N5" s="117" t="s">
        <v>124</v>
      </c>
      <c r="O5" s="117" t="s">
        <v>124</v>
      </c>
      <c r="P5" s="117" t="s">
        <v>66</v>
      </c>
      <c r="Q5" s="117" t="s">
        <v>66</v>
      </c>
      <c r="R5" s="117" t="s">
        <v>66</v>
      </c>
      <c r="S5" s="117" t="s">
        <v>88</v>
      </c>
      <c r="T5" s="117" t="s">
        <v>88</v>
      </c>
      <c r="U5" s="117" t="s">
        <v>573</v>
      </c>
      <c r="V5" s="117" t="s">
        <v>201</v>
      </c>
      <c r="W5" s="117" t="s">
        <v>50</v>
      </c>
      <c r="X5" s="117" t="s">
        <v>50</v>
      </c>
      <c r="Y5" s="117" t="s">
        <v>453</v>
      </c>
      <c r="Z5" s="117" t="s">
        <v>453</v>
      </c>
      <c r="AA5" s="117" t="s">
        <v>574</v>
      </c>
      <c r="AB5" s="117" t="s">
        <v>574</v>
      </c>
      <c r="AC5" s="117" t="s">
        <v>78</v>
      </c>
      <c r="AD5" s="117" t="s">
        <v>963</v>
      </c>
    </row>
    <row r="6" spans="1:30" ht="26.4" x14ac:dyDescent="0.3">
      <c r="A6" s="117" t="s">
        <v>1398</v>
      </c>
      <c r="B6" s="117" t="s">
        <v>625</v>
      </c>
      <c r="C6" s="117" t="s">
        <v>1463</v>
      </c>
      <c r="D6" s="117" t="s">
        <v>1464</v>
      </c>
      <c r="E6" s="117" t="s">
        <v>1415</v>
      </c>
      <c r="F6" s="117" t="s">
        <v>1415</v>
      </c>
      <c r="G6" s="117" t="s">
        <v>1415</v>
      </c>
      <c r="H6" s="117" t="s">
        <v>625</v>
      </c>
      <c r="I6" s="117" t="s">
        <v>1408</v>
      </c>
      <c r="J6" s="117" t="s">
        <v>1417</v>
      </c>
      <c r="K6" s="117" t="s">
        <v>1465</v>
      </c>
      <c r="L6" s="117" t="s">
        <v>625</v>
      </c>
      <c r="M6" s="117" t="s">
        <v>625</v>
      </c>
      <c r="N6" s="117" t="s">
        <v>1466</v>
      </c>
      <c r="O6" s="117" t="s">
        <v>1466</v>
      </c>
      <c r="P6" s="117" t="s">
        <v>1408</v>
      </c>
      <c r="Q6" s="117" t="s">
        <v>1408</v>
      </c>
      <c r="R6" s="117" t="s">
        <v>1412</v>
      </c>
      <c r="S6" s="117" t="s">
        <v>1412</v>
      </c>
      <c r="T6" s="117" t="s">
        <v>1413</v>
      </c>
      <c r="U6" s="117" t="s">
        <v>1403</v>
      </c>
      <c r="V6" s="117" t="s">
        <v>1467</v>
      </c>
      <c r="W6" s="117" t="s">
        <v>1402</v>
      </c>
      <c r="X6" s="117" t="s">
        <v>1402</v>
      </c>
      <c r="Y6" s="117" t="s">
        <v>453</v>
      </c>
      <c r="Z6" s="117" t="s">
        <v>453</v>
      </c>
      <c r="AA6" s="117" t="s">
        <v>1399</v>
      </c>
      <c r="AB6" s="117" t="s">
        <v>1399</v>
      </c>
      <c r="AC6" s="117" t="s">
        <v>625</v>
      </c>
      <c r="AD6" s="117" t="s">
        <v>1415</v>
      </c>
    </row>
    <row r="7" spans="1:30" ht="26.4" x14ac:dyDescent="0.3">
      <c r="A7" s="117" t="s">
        <v>1420</v>
      </c>
      <c r="B7" s="117" t="s">
        <v>1421</v>
      </c>
      <c r="C7" s="117" t="s">
        <v>1421</v>
      </c>
      <c r="D7" s="117" t="s">
        <v>1421</v>
      </c>
      <c r="E7" s="117" t="s">
        <v>1421</v>
      </c>
      <c r="F7" s="117" t="s">
        <v>1421</v>
      </c>
      <c r="G7" s="117" t="s">
        <v>1421</v>
      </c>
      <c r="H7" s="117" t="s">
        <v>1421</v>
      </c>
      <c r="I7" s="117" t="s">
        <v>1421</v>
      </c>
      <c r="J7" s="117" t="s">
        <v>1421</v>
      </c>
      <c r="K7" s="117" t="s">
        <v>1421</v>
      </c>
      <c r="L7" s="117" t="s">
        <v>1421</v>
      </c>
      <c r="M7" s="117" t="s">
        <v>1421</v>
      </c>
      <c r="N7" s="117" t="s">
        <v>1421</v>
      </c>
      <c r="O7" s="117" t="s">
        <v>1421</v>
      </c>
      <c r="P7" s="117" t="s">
        <v>1421</v>
      </c>
      <c r="Q7" s="117" t="s">
        <v>1421</v>
      </c>
      <c r="R7" s="117" t="s">
        <v>1421</v>
      </c>
      <c r="S7" s="117" t="s">
        <v>1421</v>
      </c>
      <c r="T7" s="117" t="s">
        <v>1421</v>
      </c>
      <c r="U7" s="117" t="s">
        <v>1421</v>
      </c>
      <c r="V7" s="117" t="s">
        <v>1421</v>
      </c>
      <c r="W7" s="117" t="s">
        <v>1421</v>
      </c>
      <c r="X7" s="117" t="s">
        <v>1421</v>
      </c>
      <c r="Y7" s="117" t="s">
        <v>1421</v>
      </c>
      <c r="Z7" s="117" t="s">
        <v>1421</v>
      </c>
      <c r="AA7" s="117" t="s">
        <v>1421</v>
      </c>
      <c r="AB7" s="117" t="s">
        <v>1421</v>
      </c>
      <c r="AC7" s="117" t="s">
        <v>1421</v>
      </c>
      <c r="AD7" s="117" t="s">
        <v>1421</v>
      </c>
    </row>
    <row r="8" spans="1:30" ht="39.6" x14ac:dyDescent="0.3">
      <c r="A8" s="117" t="s">
        <v>6</v>
      </c>
      <c r="B8" s="117" t="s">
        <v>1468</v>
      </c>
      <c r="C8" s="117" t="s">
        <v>1469</v>
      </c>
      <c r="D8" s="117" t="s">
        <v>1470</v>
      </c>
      <c r="E8" s="117" t="s">
        <v>1471</v>
      </c>
      <c r="F8" s="117" t="s">
        <v>1472</v>
      </c>
      <c r="G8" s="117" t="s">
        <v>1473</v>
      </c>
      <c r="H8" s="117" t="s">
        <v>1474</v>
      </c>
      <c r="I8" s="117" t="s">
        <v>1475</v>
      </c>
      <c r="J8" s="117" t="s">
        <v>1476</v>
      </c>
      <c r="K8" s="117" t="s">
        <v>1477</v>
      </c>
      <c r="L8" s="117" t="s">
        <v>1474</v>
      </c>
      <c r="M8" s="117" t="s">
        <v>1478</v>
      </c>
      <c r="N8" s="117" t="s">
        <v>1479</v>
      </c>
      <c r="O8" s="117" t="s">
        <v>1419</v>
      </c>
      <c r="P8" s="117" t="s">
        <v>1436</v>
      </c>
      <c r="Q8" s="117" t="s">
        <v>1436</v>
      </c>
      <c r="R8" s="117" t="s">
        <v>1410</v>
      </c>
      <c r="S8" s="117" t="s">
        <v>1480</v>
      </c>
      <c r="T8" s="117" t="s">
        <v>1441</v>
      </c>
      <c r="U8" s="117" t="s">
        <v>1481</v>
      </c>
      <c r="V8" s="117" t="s">
        <v>1482</v>
      </c>
      <c r="W8" s="117" t="s">
        <v>1426</v>
      </c>
      <c r="X8" s="117" t="s">
        <v>1427</v>
      </c>
      <c r="Y8" s="117" t="s">
        <v>1483</v>
      </c>
      <c r="Z8" s="117" t="s">
        <v>1484</v>
      </c>
      <c r="AA8" s="117" t="s">
        <v>1424</v>
      </c>
      <c r="AB8" s="117" t="s">
        <v>1485</v>
      </c>
      <c r="AC8" s="117" t="s">
        <v>1486</v>
      </c>
      <c r="AD8" s="117" t="s">
        <v>1487</v>
      </c>
    </row>
    <row r="9" spans="1:30" ht="26.4" x14ac:dyDescent="0.3">
      <c r="A9" s="117" t="s">
        <v>1066</v>
      </c>
      <c r="B9" s="117" t="s">
        <v>1488</v>
      </c>
      <c r="C9" s="117" t="s">
        <v>1489</v>
      </c>
      <c r="D9" s="117" t="s">
        <v>1489</v>
      </c>
      <c r="E9" s="117" t="s">
        <v>1489</v>
      </c>
      <c r="F9" s="117" t="s">
        <v>1489</v>
      </c>
      <c r="G9" s="117" t="s">
        <v>1489</v>
      </c>
      <c r="H9" s="117" t="s">
        <v>1488</v>
      </c>
      <c r="I9" s="117" t="s">
        <v>1489</v>
      </c>
      <c r="J9" s="117" t="s">
        <v>1489</v>
      </c>
      <c r="K9" s="117" t="s">
        <v>1489</v>
      </c>
      <c r="L9" s="117" t="s">
        <v>1489</v>
      </c>
      <c r="M9" s="117" t="s">
        <v>1489</v>
      </c>
      <c r="N9" s="117" t="s">
        <v>1489</v>
      </c>
      <c r="O9" s="117" t="s">
        <v>1489</v>
      </c>
      <c r="P9" s="117" t="s">
        <v>1488</v>
      </c>
      <c r="Q9" s="117" t="s">
        <v>1489</v>
      </c>
      <c r="R9" s="117" t="s">
        <v>1489</v>
      </c>
      <c r="S9" s="117" t="s">
        <v>1489</v>
      </c>
      <c r="T9" s="117" t="s">
        <v>940</v>
      </c>
      <c r="U9" s="117" t="s">
        <v>1489</v>
      </c>
      <c r="V9" s="117" t="s">
        <v>1489</v>
      </c>
      <c r="W9" s="117" t="s">
        <v>1489</v>
      </c>
      <c r="X9" s="117" t="s">
        <v>1489</v>
      </c>
      <c r="Y9" s="117" t="s">
        <v>1489</v>
      </c>
      <c r="Z9" s="117" t="s">
        <v>1489</v>
      </c>
      <c r="AA9" s="117" t="s">
        <v>1489</v>
      </c>
      <c r="AB9" s="117" t="s">
        <v>1489</v>
      </c>
      <c r="AC9" s="117" t="s">
        <v>1489</v>
      </c>
      <c r="AD9" s="117" t="s">
        <v>1489</v>
      </c>
    </row>
    <row r="10" spans="1:30" x14ac:dyDescent="0.3">
      <c r="A10" s="117" t="s">
        <v>43</v>
      </c>
      <c r="B10" s="117" t="s">
        <v>1490</v>
      </c>
      <c r="C10" s="117" t="s">
        <v>1491</v>
      </c>
      <c r="D10" s="117" t="s">
        <v>1491</v>
      </c>
      <c r="E10" s="117" t="s">
        <v>1491</v>
      </c>
      <c r="F10" s="117" t="s">
        <v>1491</v>
      </c>
      <c r="G10" s="117" t="s">
        <v>1491</v>
      </c>
      <c r="H10" s="117" t="s">
        <v>1490</v>
      </c>
      <c r="I10" s="117" t="s">
        <v>1491</v>
      </c>
      <c r="J10" s="117" t="s">
        <v>1491</v>
      </c>
      <c r="K10" s="117" t="s">
        <v>1491</v>
      </c>
      <c r="L10" s="117" t="s">
        <v>1491</v>
      </c>
      <c r="M10" s="117" t="s">
        <v>1491</v>
      </c>
      <c r="N10" s="117" t="s">
        <v>1491</v>
      </c>
      <c r="O10" s="117" t="s">
        <v>1491</v>
      </c>
      <c r="P10" s="117" t="s">
        <v>1490</v>
      </c>
      <c r="Q10" s="117" t="s">
        <v>1491</v>
      </c>
      <c r="R10" s="117" t="s">
        <v>1491</v>
      </c>
      <c r="S10" s="117" t="s">
        <v>1491</v>
      </c>
      <c r="T10" s="117" t="s">
        <v>1491</v>
      </c>
      <c r="U10" s="117" t="s">
        <v>1491</v>
      </c>
      <c r="V10" s="117" t="s">
        <v>1491</v>
      </c>
      <c r="W10" s="117" t="s">
        <v>1491</v>
      </c>
      <c r="X10" s="117" t="s">
        <v>1491</v>
      </c>
      <c r="Y10" s="117" t="s">
        <v>1491</v>
      </c>
      <c r="Z10" s="117" t="s">
        <v>1491</v>
      </c>
      <c r="AA10" s="117" t="s">
        <v>1491</v>
      </c>
      <c r="AB10" s="117" t="s">
        <v>1491</v>
      </c>
      <c r="AC10" s="117" t="s">
        <v>1491</v>
      </c>
      <c r="AD10" s="117" t="s">
        <v>1491</v>
      </c>
    </row>
    <row r="11" spans="1:30" x14ac:dyDescent="0.3">
      <c r="A11" s="118" t="s">
        <v>48</v>
      </c>
      <c r="B11" s="146">
        <v>2695</v>
      </c>
      <c r="C11" s="146">
        <v>5.3084600000000002</v>
      </c>
      <c r="D11" s="146">
        <v>1.0368999999999999</v>
      </c>
      <c r="E11" s="146">
        <v>0.22500000000000001</v>
      </c>
      <c r="F11" s="146">
        <v>0.24</v>
      </c>
      <c r="G11" s="146">
        <v>0</v>
      </c>
      <c r="H11" s="146">
        <v>3875.6021000000001</v>
      </c>
      <c r="I11" s="118" t="s">
        <v>1460</v>
      </c>
      <c r="J11" s="118" t="s">
        <v>1460</v>
      </c>
      <c r="K11" s="146">
        <v>0.66295999999999999</v>
      </c>
      <c r="L11" s="146">
        <v>23.746549999999999</v>
      </c>
      <c r="M11" s="118" t="s">
        <v>1460</v>
      </c>
      <c r="N11" s="146">
        <v>5.0000000000000001E-3</v>
      </c>
      <c r="O11" s="146">
        <v>1.1100000000000001E-3</v>
      </c>
      <c r="P11" s="146">
        <v>2410.4699999999998</v>
      </c>
      <c r="Q11" s="146">
        <v>0.77700000000000002</v>
      </c>
      <c r="R11" s="118" t="s">
        <v>1460</v>
      </c>
      <c r="S11" s="146">
        <v>0.16600000000000001</v>
      </c>
      <c r="T11" s="146">
        <v>0.56200000000000006</v>
      </c>
      <c r="U11" s="118" t="s">
        <v>1460</v>
      </c>
      <c r="V11" s="146">
        <v>260.45800000000003</v>
      </c>
      <c r="W11" s="146">
        <v>7.6999999999999999E-2</v>
      </c>
      <c r="X11" s="146">
        <v>4.1000000000000002E-2</v>
      </c>
      <c r="Y11" s="146">
        <v>12.64</v>
      </c>
      <c r="Z11" s="146">
        <v>0.14699999999999999</v>
      </c>
      <c r="AA11" s="146">
        <v>0.45229999999999998</v>
      </c>
      <c r="AB11" s="146">
        <v>6.8709999999999993E-2</v>
      </c>
      <c r="AC11" s="146">
        <v>9.11</v>
      </c>
      <c r="AD11" s="146">
        <v>0.27800000000000002</v>
      </c>
    </row>
    <row r="12" spans="1:30" x14ac:dyDescent="0.3">
      <c r="A12" s="126" t="s">
        <v>784</v>
      </c>
      <c r="B12" s="124">
        <v>2695</v>
      </c>
      <c r="C12" s="124">
        <v>5.3084600000000002</v>
      </c>
      <c r="D12" s="124">
        <v>1.0368999999999999</v>
      </c>
      <c r="E12" s="124">
        <v>0.22500000000000001</v>
      </c>
      <c r="F12" s="124">
        <v>0.24</v>
      </c>
      <c r="G12" s="124">
        <v>0</v>
      </c>
      <c r="H12" s="124">
        <v>3875.6021000000001</v>
      </c>
      <c r="I12" s="126" t="s">
        <v>1460</v>
      </c>
      <c r="J12" s="126" t="s">
        <v>1460</v>
      </c>
      <c r="K12" s="124">
        <v>0.66295999999999999</v>
      </c>
      <c r="L12" s="124">
        <v>23.746549999999999</v>
      </c>
      <c r="M12" s="126" t="s">
        <v>1460</v>
      </c>
      <c r="N12" s="124">
        <v>5.0000000000000001E-3</v>
      </c>
      <c r="O12" s="124">
        <v>1.1100000000000001E-3</v>
      </c>
      <c r="P12" s="124">
        <v>2410.4699999999998</v>
      </c>
      <c r="Q12" s="124">
        <v>0.77700000000000002</v>
      </c>
      <c r="R12" s="126" t="s">
        <v>1460</v>
      </c>
      <c r="S12" s="124">
        <v>0.16600000000000001</v>
      </c>
      <c r="T12" s="124">
        <v>0.56200000000000006</v>
      </c>
      <c r="U12" s="126" t="s">
        <v>1460</v>
      </c>
      <c r="V12" s="124">
        <v>260.45800000000003</v>
      </c>
      <c r="W12" s="124">
        <v>7.6999999999999999E-2</v>
      </c>
      <c r="X12" s="124">
        <v>4.1000000000000002E-2</v>
      </c>
      <c r="Y12" s="124">
        <v>12.64</v>
      </c>
      <c r="Z12" s="124">
        <v>0.14699999999999999</v>
      </c>
      <c r="AA12" s="124">
        <v>0.45229999999999998</v>
      </c>
      <c r="AB12" s="124">
        <v>6.8709999999999993E-2</v>
      </c>
      <c r="AC12" s="124">
        <v>9.11</v>
      </c>
      <c r="AD12" s="124">
        <v>0.27800000000000002</v>
      </c>
    </row>
    <row r="13" spans="1:30" x14ac:dyDescent="0.3">
      <c r="A13" s="126" t="s">
        <v>785</v>
      </c>
      <c r="B13" s="124">
        <v>2695</v>
      </c>
      <c r="C13" s="124">
        <v>5.1507800000000001</v>
      </c>
      <c r="D13" s="124">
        <v>0.91269999999999996</v>
      </c>
      <c r="E13" s="124">
        <v>0.22500000000000001</v>
      </c>
      <c r="F13" s="124">
        <v>0.22</v>
      </c>
      <c r="G13" s="124">
        <v>0</v>
      </c>
      <c r="H13" s="124">
        <v>3875.5963099999999</v>
      </c>
      <c r="I13" s="126" t="s">
        <v>1460</v>
      </c>
      <c r="J13" s="126" t="s">
        <v>1460</v>
      </c>
      <c r="K13" s="124">
        <v>0.69857999999999998</v>
      </c>
      <c r="L13" s="124">
        <v>23.731649999999998</v>
      </c>
      <c r="M13" s="126" t="s">
        <v>1460</v>
      </c>
      <c r="N13" s="124">
        <v>5.0000000000000001E-3</v>
      </c>
      <c r="O13" s="124">
        <v>1.1100000000000001E-3</v>
      </c>
      <c r="P13" s="124">
        <v>2410.39</v>
      </c>
      <c r="Q13" s="124">
        <v>0.76700000000000002</v>
      </c>
      <c r="R13" s="126" t="s">
        <v>1460</v>
      </c>
      <c r="S13" s="124">
        <v>0.16600000000000001</v>
      </c>
      <c r="T13" s="124">
        <v>0.56299999999999994</v>
      </c>
      <c r="U13" s="126" t="s">
        <v>1460</v>
      </c>
      <c r="V13" s="124">
        <v>260.459</v>
      </c>
      <c r="W13" s="124">
        <v>7.2999999999999995E-2</v>
      </c>
      <c r="X13" s="124">
        <v>4.3999999999999997E-2</v>
      </c>
      <c r="Y13" s="124">
        <v>12.64</v>
      </c>
      <c r="Z13" s="124">
        <v>0.14799999999999999</v>
      </c>
      <c r="AA13" s="124">
        <v>0.44085999999999997</v>
      </c>
      <c r="AB13" s="124">
        <v>9.0340000000000004E-2</v>
      </c>
      <c r="AC13" s="124">
        <v>9.09</v>
      </c>
      <c r="AD13" s="124">
        <v>0.26400000000000001</v>
      </c>
    </row>
    <row r="14" spans="1:30" x14ac:dyDescent="0.3">
      <c r="A14" s="126" t="s">
        <v>786</v>
      </c>
      <c r="B14" s="124">
        <v>2695</v>
      </c>
      <c r="C14" s="124">
        <v>5.1507800000000001</v>
      </c>
      <c r="D14" s="124">
        <v>0.91269999999999996</v>
      </c>
      <c r="E14" s="124">
        <v>0.22500000000000001</v>
      </c>
      <c r="F14" s="124">
        <v>0.22</v>
      </c>
      <c r="G14" s="124">
        <v>0</v>
      </c>
      <c r="H14" s="124">
        <v>3875.5963099999999</v>
      </c>
      <c r="I14" s="126" t="s">
        <v>1460</v>
      </c>
      <c r="J14" s="126" t="s">
        <v>1460</v>
      </c>
      <c r="K14" s="124">
        <v>0.69857999999999998</v>
      </c>
      <c r="L14" s="124">
        <v>23.731649999999998</v>
      </c>
      <c r="M14" s="126" t="s">
        <v>1460</v>
      </c>
      <c r="N14" s="124">
        <v>5.0000000000000001E-3</v>
      </c>
      <c r="O14" s="124">
        <v>1.1100000000000001E-3</v>
      </c>
      <c r="P14" s="124">
        <v>2410.39</v>
      </c>
      <c r="Q14" s="124">
        <v>0.76700000000000002</v>
      </c>
      <c r="R14" s="126" t="s">
        <v>1460</v>
      </c>
      <c r="S14" s="124">
        <v>0.16600000000000001</v>
      </c>
      <c r="T14" s="124">
        <v>0.56299999999999994</v>
      </c>
      <c r="U14" s="126" t="s">
        <v>1460</v>
      </c>
      <c r="V14" s="124">
        <v>260.459</v>
      </c>
      <c r="W14" s="124">
        <v>7.2999999999999995E-2</v>
      </c>
      <c r="X14" s="124">
        <v>4.3999999999999997E-2</v>
      </c>
      <c r="Y14" s="124">
        <v>12.64</v>
      </c>
      <c r="Z14" s="124">
        <v>0.14799999999999999</v>
      </c>
      <c r="AA14" s="124">
        <v>0.44085999999999997</v>
      </c>
      <c r="AB14" s="124">
        <v>9.0340000000000004E-2</v>
      </c>
      <c r="AC14" s="124">
        <v>9.09</v>
      </c>
      <c r="AD14" s="124">
        <v>0.26400000000000001</v>
      </c>
    </row>
    <row r="15" spans="1:30" x14ac:dyDescent="0.3">
      <c r="A15" s="126" t="s">
        <v>787</v>
      </c>
      <c r="B15" s="124">
        <v>2695</v>
      </c>
      <c r="C15" s="124">
        <v>4.9942200000000003</v>
      </c>
      <c r="D15" s="124">
        <v>0.84799999999999998</v>
      </c>
      <c r="E15" s="124">
        <v>0.23400000000000001</v>
      </c>
      <c r="F15" s="124">
        <v>0.2</v>
      </c>
      <c r="G15" s="124">
        <v>0</v>
      </c>
      <c r="H15" s="124">
        <v>3875.5810700000002</v>
      </c>
      <c r="I15" s="126" t="s">
        <v>1460</v>
      </c>
      <c r="J15" s="126" t="s">
        <v>1460</v>
      </c>
      <c r="K15" s="124">
        <v>0.67244000000000004</v>
      </c>
      <c r="L15" s="124">
        <v>23.692450000000001</v>
      </c>
      <c r="M15" s="126" t="s">
        <v>1460</v>
      </c>
      <c r="N15" s="124">
        <v>5.0000000000000001E-3</v>
      </c>
      <c r="O15" s="124">
        <v>1.1100000000000001E-3</v>
      </c>
      <c r="P15" s="124">
        <v>2410.3200000000002</v>
      </c>
      <c r="Q15" s="124">
        <v>0.75900000000000001</v>
      </c>
      <c r="R15" s="126" t="s">
        <v>1460</v>
      </c>
      <c r="S15" s="124">
        <v>0.16700000000000001</v>
      </c>
      <c r="T15" s="124">
        <v>0.56000000000000005</v>
      </c>
      <c r="U15" s="126" t="s">
        <v>1460</v>
      </c>
      <c r="V15" s="124">
        <v>260.45999999999998</v>
      </c>
      <c r="W15" s="124">
        <v>7.0000000000000007E-2</v>
      </c>
      <c r="X15" s="124">
        <v>4.3999999999999997E-2</v>
      </c>
      <c r="Y15" s="124">
        <v>12.64</v>
      </c>
      <c r="Z15" s="124">
        <v>0.14899999999999999</v>
      </c>
      <c r="AA15" s="124">
        <v>0.41722999999999999</v>
      </c>
      <c r="AB15" s="124">
        <v>0.12224</v>
      </c>
      <c r="AC15" s="124">
        <v>9.08</v>
      </c>
      <c r="AD15" s="124">
        <v>0.26400000000000001</v>
      </c>
    </row>
    <row r="16" spans="1:30" x14ac:dyDescent="0.3">
      <c r="A16" s="126" t="s">
        <v>788</v>
      </c>
      <c r="B16" s="124">
        <v>2695</v>
      </c>
      <c r="C16" s="124">
        <v>4.9942200000000003</v>
      </c>
      <c r="D16" s="124">
        <v>0.84799999999999998</v>
      </c>
      <c r="E16" s="124">
        <v>0.23400000000000001</v>
      </c>
      <c r="F16" s="124">
        <v>0.2</v>
      </c>
      <c r="G16" s="124">
        <v>0</v>
      </c>
      <c r="H16" s="124">
        <v>3875.5810700000002</v>
      </c>
      <c r="I16" s="126" t="s">
        <v>1460</v>
      </c>
      <c r="J16" s="126" t="s">
        <v>1460</v>
      </c>
      <c r="K16" s="124">
        <v>0.67244000000000004</v>
      </c>
      <c r="L16" s="124">
        <v>23.692450000000001</v>
      </c>
      <c r="M16" s="126" t="s">
        <v>1460</v>
      </c>
      <c r="N16" s="124">
        <v>5.0000000000000001E-3</v>
      </c>
      <c r="O16" s="124">
        <v>1.1100000000000001E-3</v>
      </c>
      <c r="P16" s="124">
        <v>2410.3200000000002</v>
      </c>
      <c r="Q16" s="124">
        <v>0.75900000000000001</v>
      </c>
      <c r="R16" s="126" t="s">
        <v>1460</v>
      </c>
      <c r="S16" s="124">
        <v>0.16700000000000001</v>
      </c>
      <c r="T16" s="124">
        <v>0.56000000000000005</v>
      </c>
      <c r="U16" s="126" t="s">
        <v>1460</v>
      </c>
      <c r="V16" s="124">
        <v>260.45999999999998</v>
      </c>
      <c r="W16" s="124">
        <v>7.0000000000000007E-2</v>
      </c>
      <c r="X16" s="124">
        <v>4.3999999999999997E-2</v>
      </c>
      <c r="Y16" s="124">
        <v>12.64</v>
      </c>
      <c r="Z16" s="124">
        <v>0.14899999999999999</v>
      </c>
      <c r="AA16" s="124">
        <v>0.41722999999999999</v>
      </c>
      <c r="AB16" s="124">
        <v>0.12224</v>
      </c>
      <c r="AC16" s="124">
        <v>9.08</v>
      </c>
      <c r="AD16" s="124">
        <v>0.26400000000000001</v>
      </c>
    </row>
    <row r="17" spans="1:30" x14ac:dyDescent="0.3">
      <c r="A17" s="126" t="s">
        <v>789</v>
      </c>
      <c r="B17" s="124">
        <v>2695</v>
      </c>
      <c r="C17" s="124">
        <v>4.8380799999999997</v>
      </c>
      <c r="D17" s="124">
        <v>0.82299999999999995</v>
      </c>
      <c r="E17" s="124">
        <v>0.249</v>
      </c>
      <c r="F17" s="124">
        <v>0.18</v>
      </c>
      <c r="G17" s="124">
        <v>0</v>
      </c>
      <c r="H17" s="124">
        <v>3875.5682700000002</v>
      </c>
      <c r="I17" s="126" t="s">
        <v>1460</v>
      </c>
      <c r="J17" s="126" t="s">
        <v>1460</v>
      </c>
      <c r="K17" s="124">
        <v>0.64263999999999999</v>
      </c>
      <c r="L17" s="124">
        <v>23.65954</v>
      </c>
      <c r="M17" s="126" t="s">
        <v>1460</v>
      </c>
      <c r="N17" s="124">
        <v>5.0000000000000001E-3</v>
      </c>
      <c r="O17" s="124">
        <v>1.1100000000000001E-3</v>
      </c>
      <c r="P17" s="124">
        <v>2410.2600000000002</v>
      </c>
      <c r="Q17" s="124">
        <v>0.752</v>
      </c>
      <c r="R17" s="126" t="s">
        <v>1460</v>
      </c>
      <c r="S17" s="124">
        <v>0.16700000000000001</v>
      </c>
      <c r="T17" s="124">
        <v>0.51</v>
      </c>
      <c r="U17" s="126" t="s">
        <v>1460</v>
      </c>
      <c r="V17" s="124">
        <v>260.46199999999999</v>
      </c>
      <c r="W17" s="124">
        <v>6.7000000000000004E-2</v>
      </c>
      <c r="X17" s="124">
        <v>4.4999999999999998E-2</v>
      </c>
      <c r="Y17" s="124">
        <v>12.64</v>
      </c>
      <c r="Z17" s="124">
        <v>0.15</v>
      </c>
      <c r="AA17" s="124">
        <v>0.39752999999999999</v>
      </c>
      <c r="AB17" s="124">
        <v>0.15648999999999999</v>
      </c>
      <c r="AC17" s="124">
        <v>9.06</v>
      </c>
      <c r="AD17" s="124">
        <v>0.26700000000000002</v>
      </c>
    </row>
    <row r="18" spans="1:30" x14ac:dyDescent="0.3">
      <c r="A18" s="126" t="s">
        <v>790</v>
      </c>
      <c r="B18" s="124">
        <v>2695</v>
      </c>
      <c r="C18" s="124">
        <v>4.8380799999999997</v>
      </c>
      <c r="D18" s="124">
        <v>0.82299999999999995</v>
      </c>
      <c r="E18" s="124">
        <v>0.249</v>
      </c>
      <c r="F18" s="124">
        <v>0.18</v>
      </c>
      <c r="G18" s="124">
        <v>0</v>
      </c>
      <c r="H18" s="124">
        <v>3875.5682700000002</v>
      </c>
      <c r="I18" s="126" t="s">
        <v>1460</v>
      </c>
      <c r="J18" s="126" t="s">
        <v>1460</v>
      </c>
      <c r="K18" s="124">
        <v>0.64263999999999999</v>
      </c>
      <c r="L18" s="124">
        <v>23.65954</v>
      </c>
      <c r="M18" s="126" t="s">
        <v>1460</v>
      </c>
      <c r="N18" s="124">
        <v>5.0000000000000001E-3</v>
      </c>
      <c r="O18" s="124">
        <v>1.1100000000000001E-3</v>
      </c>
      <c r="P18" s="124">
        <v>2410.2600000000002</v>
      </c>
      <c r="Q18" s="124">
        <v>0.752</v>
      </c>
      <c r="R18" s="126" t="s">
        <v>1460</v>
      </c>
      <c r="S18" s="124">
        <v>0.16700000000000001</v>
      </c>
      <c r="T18" s="124">
        <v>0.51</v>
      </c>
      <c r="U18" s="126" t="s">
        <v>1460</v>
      </c>
      <c r="V18" s="124">
        <v>260.46199999999999</v>
      </c>
      <c r="W18" s="124">
        <v>6.7000000000000004E-2</v>
      </c>
      <c r="X18" s="124">
        <v>4.4999999999999998E-2</v>
      </c>
      <c r="Y18" s="124">
        <v>12.64</v>
      </c>
      <c r="Z18" s="124">
        <v>0.15</v>
      </c>
      <c r="AA18" s="124">
        <v>0.39752999999999999</v>
      </c>
      <c r="AB18" s="124">
        <v>0.15648999999999999</v>
      </c>
      <c r="AC18" s="124">
        <v>9.06</v>
      </c>
      <c r="AD18" s="124">
        <v>0.26700000000000002</v>
      </c>
    </row>
    <row r="19" spans="1:30" x14ac:dyDescent="0.3">
      <c r="A19" s="126" t="s">
        <v>791</v>
      </c>
      <c r="B19" s="124">
        <v>2695</v>
      </c>
      <c r="C19" s="124">
        <v>4.8741599999999998</v>
      </c>
      <c r="D19" s="124">
        <v>0.79049999999999998</v>
      </c>
      <c r="E19" s="124">
        <v>0.25900000000000001</v>
      </c>
      <c r="F19" s="124">
        <v>0.17</v>
      </c>
      <c r="G19" s="124">
        <v>0</v>
      </c>
      <c r="H19" s="124">
        <v>3875.5576000000001</v>
      </c>
      <c r="I19" s="126" t="s">
        <v>1460</v>
      </c>
      <c r="J19" s="126" t="s">
        <v>1460</v>
      </c>
      <c r="K19" s="124">
        <v>0.61258000000000001</v>
      </c>
      <c r="L19" s="124">
        <v>23.63212</v>
      </c>
      <c r="M19" s="126" t="s">
        <v>1460</v>
      </c>
      <c r="N19" s="124">
        <v>5.0000000000000001E-3</v>
      </c>
      <c r="O19" s="124">
        <v>1.1100000000000001E-3</v>
      </c>
      <c r="P19" s="124">
        <v>2410.1799999999998</v>
      </c>
      <c r="Q19" s="124">
        <v>0.74299999999999999</v>
      </c>
      <c r="R19" s="126" t="s">
        <v>1460</v>
      </c>
      <c r="S19" s="124">
        <v>0.16700000000000001</v>
      </c>
      <c r="T19" s="124">
        <v>0.59099999999999997</v>
      </c>
      <c r="U19" s="126" t="s">
        <v>1460</v>
      </c>
      <c r="V19" s="124">
        <v>260.46300000000002</v>
      </c>
      <c r="W19" s="124">
        <v>6.4000000000000001E-2</v>
      </c>
      <c r="X19" s="124">
        <v>4.4999999999999998E-2</v>
      </c>
      <c r="Y19" s="124">
        <v>12.64</v>
      </c>
      <c r="Z19" s="124">
        <v>0.14899999999999999</v>
      </c>
      <c r="AA19" s="124">
        <v>0.37969999999999998</v>
      </c>
      <c r="AB19" s="124">
        <v>0.18848999999999999</v>
      </c>
      <c r="AC19" s="124">
        <v>9.06</v>
      </c>
      <c r="AD19" s="124">
        <v>0.26900000000000002</v>
      </c>
    </row>
    <row r="20" spans="1:30" x14ac:dyDescent="0.3">
      <c r="A20" s="126" t="s">
        <v>792</v>
      </c>
      <c r="B20" s="124">
        <v>2695</v>
      </c>
      <c r="C20" s="124">
        <v>4.8741599999999998</v>
      </c>
      <c r="D20" s="124">
        <v>0.79049999999999998</v>
      </c>
      <c r="E20" s="124">
        <v>0.25900000000000001</v>
      </c>
      <c r="F20" s="124">
        <v>0.17</v>
      </c>
      <c r="G20" s="124">
        <v>0</v>
      </c>
      <c r="H20" s="124">
        <v>3875.5576000000001</v>
      </c>
      <c r="I20" s="126" t="s">
        <v>1460</v>
      </c>
      <c r="J20" s="126" t="s">
        <v>1460</v>
      </c>
      <c r="K20" s="124">
        <v>0.61258000000000001</v>
      </c>
      <c r="L20" s="124">
        <v>23.63212</v>
      </c>
      <c r="M20" s="126" t="s">
        <v>1460</v>
      </c>
      <c r="N20" s="124">
        <v>5.0000000000000001E-3</v>
      </c>
      <c r="O20" s="124">
        <v>1.1100000000000001E-3</v>
      </c>
      <c r="P20" s="124">
        <v>2410.1799999999998</v>
      </c>
      <c r="Q20" s="124">
        <v>0.74299999999999999</v>
      </c>
      <c r="R20" s="126" t="s">
        <v>1460</v>
      </c>
      <c r="S20" s="124">
        <v>0.16700000000000001</v>
      </c>
      <c r="T20" s="124">
        <v>0.59099999999999997</v>
      </c>
      <c r="U20" s="126" t="s">
        <v>1460</v>
      </c>
      <c r="V20" s="124">
        <v>260.46300000000002</v>
      </c>
      <c r="W20" s="124">
        <v>6.4000000000000001E-2</v>
      </c>
      <c r="X20" s="124">
        <v>4.4999999999999998E-2</v>
      </c>
      <c r="Y20" s="124">
        <v>12.64</v>
      </c>
      <c r="Z20" s="124">
        <v>0.14899999999999999</v>
      </c>
      <c r="AA20" s="124">
        <v>0.37969999999999998</v>
      </c>
      <c r="AB20" s="124">
        <v>0.18848999999999999</v>
      </c>
      <c r="AC20" s="124">
        <v>9.06</v>
      </c>
      <c r="AD20" s="124">
        <v>0.26900000000000002</v>
      </c>
    </row>
    <row r="21" spans="1:30" x14ac:dyDescent="0.3">
      <c r="A21" s="126" t="s">
        <v>793</v>
      </c>
      <c r="B21" s="124">
        <v>2695</v>
      </c>
      <c r="C21" s="124">
        <v>4.9998199999999997</v>
      </c>
      <c r="D21" s="124">
        <v>0.76800000000000002</v>
      </c>
      <c r="E21" s="124">
        <v>0.27100000000000002</v>
      </c>
      <c r="F21" s="124">
        <v>0.16</v>
      </c>
      <c r="G21" s="124">
        <v>0</v>
      </c>
      <c r="H21" s="124">
        <v>3875.5460200000002</v>
      </c>
      <c r="I21" s="126" t="s">
        <v>1460</v>
      </c>
      <c r="J21" s="126" t="s">
        <v>1460</v>
      </c>
      <c r="K21" s="124">
        <v>0.58221999999999996</v>
      </c>
      <c r="L21" s="124">
        <v>23.602370000000001</v>
      </c>
      <c r="M21" s="126" t="s">
        <v>1460</v>
      </c>
      <c r="N21" s="124">
        <v>5.0000000000000001E-3</v>
      </c>
      <c r="O21" s="124">
        <v>1.1100000000000001E-3</v>
      </c>
      <c r="P21" s="124">
        <v>2410.09</v>
      </c>
      <c r="Q21" s="124">
        <v>0.73299999999999998</v>
      </c>
      <c r="R21" s="126" t="s">
        <v>1460</v>
      </c>
      <c r="S21" s="124">
        <v>0.16700000000000001</v>
      </c>
      <c r="T21" s="124">
        <v>0.56799999999999995</v>
      </c>
      <c r="U21" s="126" t="s">
        <v>1460</v>
      </c>
      <c r="V21" s="124">
        <v>260.464</v>
      </c>
      <c r="W21" s="124">
        <v>0.06</v>
      </c>
      <c r="X21" s="124">
        <v>4.5999999999999999E-2</v>
      </c>
      <c r="Y21" s="124">
        <v>12.64</v>
      </c>
      <c r="Z21" s="124">
        <v>0.14399999999999999</v>
      </c>
      <c r="AA21" s="124">
        <v>0.36209000000000002</v>
      </c>
      <c r="AB21" s="124">
        <v>0.21869</v>
      </c>
      <c r="AC21" s="124">
        <v>9.06</v>
      </c>
      <c r="AD21" s="124">
        <v>0.27200000000000002</v>
      </c>
    </row>
    <row r="22" spans="1:30" x14ac:dyDescent="0.3">
      <c r="A22" s="126" t="s">
        <v>794</v>
      </c>
      <c r="B22" s="124">
        <v>2695</v>
      </c>
      <c r="C22" s="124">
        <v>4.9998199999999997</v>
      </c>
      <c r="D22" s="124">
        <v>0.76800000000000002</v>
      </c>
      <c r="E22" s="124">
        <v>0.27100000000000002</v>
      </c>
      <c r="F22" s="124">
        <v>0.16</v>
      </c>
      <c r="G22" s="124">
        <v>0</v>
      </c>
      <c r="H22" s="124">
        <v>3875.5460200000002</v>
      </c>
      <c r="I22" s="126" t="s">
        <v>1460</v>
      </c>
      <c r="J22" s="126" t="s">
        <v>1460</v>
      </c>
      <c r="K22" s="124">
        <v>0.58221999999999996</v>
      </c>
      <c r="L22" s="124">
        <v>23.602370000000001</v>
      </c>
      <c r="M22" s="126" t="s">
        <v>1460</v>
      </c>
      <c r="N22" s="124">
        <v>5.0000000000000001E-3</v>
      </c>
      <c r="O22" s="124">
        <v>1.1100000000000001E-3</v>
      </c>
      <c r="P22" s="124">
        <v>2410.09</v>
      </c>
      <c r="Q22" s="124">
        <v>0.73299999999999998</v>
      </c>
      <c r="R22" s="126" t="s">
        <v>1460</v>
      </c>
      <c r="S22" s="124">
        <v>0.16700000000000001</v>
      </c>
      <c r="T22" s="124">
        <v>0.56799999999999995</v>
      </c>
      <c r="U22" s="126" t="s">
        <v>1460</v>
      </c>
      <c r="V22" s="124">
        <v>260.464</v>
      </c>
      <c r="W22" s="124">
        <v>0.06</v>
      </c>
      <c r="X22" s="124">
        <v>4.5999999999999999E-2</v>
      </c>
      <c r="Y22" s="124">
        <v>12.64</v>
      </c>
      <c r="Z22" s="124">
        <v>0.14399999999999999</v>
      </c>
      <c r="AA22" s="124">
        <v>0.36209000000000002</v>
      </c>
      <c r="AB22" s="124">
        <v>0.21869</v>
      </c>
      <c r="AC22" s="124">
        <v>9.06</v>
      </c>
      <c r="AD22" s="124">
        <v>0.27200000000000002</v>
      </c>
    </row>
    <row r="23" spans="1:30" x14ac:dyDescent="0.3">
      <c r="A23" s="126" t="s">
        <v>795</v>
      </c>
      <c r="B23" s="124">
        <v>2695</v>
      </c>
      <c r="C23" s="124">
        <v>5.0587200000000001</v>
      </c>
      <c r="D23" s="124">
        <v>0.79049999999999998</v>
      </c>
      <c r="E23" s="124">
        <v>0.27700000000000002</v>
      </c>
      <c r="F23" s="124">
        <v>0.15</v>
      </c>
      <c r="G23" s="124">
        <v>0</v>
      </c>
      <c r="H23" s="124">
        <v>3875.5353500000001</v>
      </c>
      <c r="I23" s="126" t="s">
        <v>1460</v>
      </c>
      <c r="J23" s="126" t="s">
        <v>1460</v>
      </c>
      <c r="K23" s="124">
        <v>0.55071999999999999</v>
      </c>
      <c r="L23" s="124">
        <v>23.57497</v>
      </c>
      <c r="M23" s="126" t="s">
        <v>1460</v>
      </c>
      <c r="N23" s="124">
        <v>5.0000000000000001E-3</v>
      </c>
      <c r="O23" s="124">
        <v>1.1100000000000001E-3</v>
      </c>
      <c r="P23" s="124">
        <v>2409.9899999999998</v>
      </c>
      <c r="Q23" s="124">
        <v>0.72099999999999997</v>
      </c>
      <c r="R23" s="126" t="s">
        <v>1460</v>
      </c>
      <c r="S23" s="124">
        <v>0.16800000000000001</v>
      </c>
      <c r="T23" s="124">
        <v>0.56899999999999995</v>
      </c>
      <c r="U23" s="124">
        <v>54.65</v>
      </c>
      <c r="V23" s="124">
        <v>260.46499999999997</v>
      </c>
      <c r="W23" s="124">
        <v>5.7000000000000002E-2</v>
      </c>
      <c r="X23" s="124">
        <v>4.5999999999999999E-2</v>
      </c>
      <c r="Y23" s="124">
        <v>12.64</v>
      </c>
      <c r="Z23" s="124">
        <v>0.13800000000000001</v>
      </c>
      <c r="AA23" s="124">
        <v>0.34470000000000001</v>
      </c>
      <c r="AB23" s="124">
        <v>0.24589</v>
      </c>
      <c r="AC23" s="124">
        <v>9.0399999999999991</v>
      </c>
      <c r="AD23" s="124">
        <v>0.27400000000000002</v>
      </c>
    </row>
    <row r="24" spans="1:30" x14ac:dyDescent="0.3">
      <c r="A24" s="126" t="s">
        <v>796</v>
      </c>
      <c r="B24" s="124">
        <v>2695</v>
      </c>
      <c r="C24" s="124">
        <v>5.0587200000000001</v>
      </c>
      <c r="D24" s="124">
        <v>0.79049999999999998</v>
      </c>
      <c r="E24" s="124">
        <v>0.27700000000000002</v>
      </c>
      <c r="F24" s="124">
        <v>0.15</v>
      </c>
      <c r="G24" s="124">
        <v>0</v>
      </c>
      <c r="H24" s="124">
        <v>3875.5353500000001</v>
      </c>
      <c r="I24" s="126" t="s">
        <v>1460</v>
      </c>
      <c r="J24" s="126" t="s">
        <v>1460</v>
      </c>
      <c r="K24" s="124">
        <v>0.55071999999999999</v>
      </c>
      <c r="L24" s="124">
        <v>23.57497</v>
      </c>
      <c r="M24" s="126" t="s">
        <v>1460</v>
      </c>
      <c r="N24" s="124">
        <v>5.0000000000000001E-3</v>
      </c>
      <c r="O24" s="124">
        <v>1.1100000000000001E-3</v>
      </c>
      <c r="P24" s="124">
        <v>2409.9899999999998</v>
      </c>
      <c r="Q24" s="124">
        <v>0.72099999999999997</v>
      </c>
      <c r="R24" s="126" t="s">
        <v>1460</v>
      </c>
      <c r="S24" s="124">
        <v>0.16800000000000001</v>
      </c>
      <c r="T24" s="124">
        <v>0.56899999999999995</v>
      </c>
      <c r="U24" s="124">
        <v>54.65</v>
      </c>
      <c r="V24" s="124">
        <v>260.46499999999997</v>
      </c>
      <c r="W24" s="124">
        <v>5.7000000000000002E-2</v>
      </c>
      <c r="X24" s="124">
        <v>4.5999999999999999E-2</v>
      </c>
      <c r="Y24" s="124">
        <v>12.64</v>
      </c>
      <c r="Z24" s="124">
        <v>0.13800000000000001</v>
      </c>
      <c r="AA24" s="124">
        <v>0.34470000000000001</v>
      </c>
      <c r="AB24" s="124">
        <v>0.24589</v>
      </c>
      <c r="AC24" s="124">
        <v>9.0399999999999991</v>
      </c>
      <c r="AD24" s="124">
        <v>0.27400000000000002</v>
      </c>
    </row>
    <row r="25" spans="1:30" x14ac:dyDescent="0.3">
      <c r="A25" s="126" t="s">
        <v>797</v>
      </c>
      <c r="B25" s="124">
        <v>2695</v>
      </c>
      <c r="C25" s="124">
        <v>5.1393500000000003</v>
      </c>
      <c r="D25" s="124">
        <v>0.79800000000000004</v>
      </c>
      <c r="E25" s="124">
        <v>0.27700000000000002</v>
      </c>
      <c r="F25" s="124">
        <v>0.15</v>
      </c>
      <c r="G25" s="124">
        <v>0</v>
      </c>
      <c r="H25" s="124">
        <v>3875.5131000000001</v>
      </c>
      <c r="I25" s="126" t="s">
        <v>1460</v>
      </c>
      <c r="J25" s="126" t="s">
        <v>1460</v>
      </c>
      <c r="K25" s="124">
        <v>0.51839000000000002</v>
      </c>
      <c r="L25" s="124">
        <v>23.517849999999999</v>
      </c>
      <c r="M25" s="126" t="s">
        <v>1460</v>
      </c>
      <c r="N25" s="124">
        <v>5.0000000000000001E-3</v>
      </c>
      <c r="O25" s="124">
        <v>1.1100000000000001E-3</v>
      </c>
      <c r="P25" s="124">
        <v>2410.02</v>
      </c>
      <c r="Q25" s="124">
        <v>0.72399999999999998</v>
      </c>
      <c r="R25" s="126" t="s">
        <v>1460</v>
      </c>
      <c r="S25" s="124">
        <v>0.16800000000000001</v>
      </c>
      <c r="T25" s="124">
        <v>0.56599999999999995</v>
      </c>
      <c r="U25" s="126" t="s">
        <v>1460</v>
      </c>
      <c r="V25" s="124">
        <v>260.46600000000001</v>
      </c>
      <c r="W25" s="124">
        <v>5.5E-2</v>
      </c>
      <c r="X25" s="124">
        <v>4.3999999999999997E-2</v>
      </c>
      <c r="Y25" s="124">
        <v>12.64</v>
      </c>
      <c r="Z25" s="124">
        <v>0.14099999999999999</v>
      </c>
      <c r="AA25" s="124">
        <v>0.29842999999999997</v>
      </c>
      <c r="AB25" s="124">
        <v>0.30213000000000001</v>
      </c>
      <c r="AC25" s="124">
        <v>9.02</v>
      </c>
      <c r="AD25" s="124">
        <v>0.29199999999999998</v>
      </c>
    </row>
    <row r="26" spans="1:30" x14ac:dyDescent="0.3">
      <c r="A26" s="126" t="s">
        <v>798</v>
      </c>
      <c r="B26" s="124">
        <v>2695</v>
      </c>
      <c r="C26" s="124">
        <v>5.1393500000000003</v>
      </c>
      <c r="D26" s="124">
        <v>0.79800000000000004</v>
      </c>
      <c r="E26" s="124">
        <v>0.27700000000000002</v>
      </c>
      <c r="F26" s="124">
        <v>0.15</v>
      </c>
      <c r="G26" s="124">
        <v>0</v>
      </c>
      <c r="H26" s="124">
        <v>3875.5131000000001</v>
      </c>
      <c r="I26" s="126" t="s">
        <v>1460</v>
      </c>
      <c r="J26" s="126" t="s">
        <v>1460</v>
      </c>
      <c r="K26" s="124">
        <v>0.51839000000000002</v>
      </c>
      <c r="L26" s="124">
        <v>23.517849999999999</v>
      </c>
      <c r="M26" s="126" t="s">
        <v>1460</v>
      </c>
      <c r="N26" s="124">
        <v>5.0000000000000001E-3</v>
      </c>
      <c r="O26" s="124">
        <v>1.1100000000000001E-3</v>
      </c>
      <c r="P26" s="124">
        <v>2410.02</v>
      </c>
      <c r="Q26" s="124">
        <v>0.72399999999999998</v>
      </c>
      <c r="R26" s="126" t="s">
        <v>1460</v>
      </c>
      <c r="S26" s="124">
        <v>0.16800000000000001</v>
      </c>
      <c r="T26" s="124">
        <v>0.56599999999999995</v>
      </c>
      <c r="U26" s="126" t="s">
        <v>1460</v>
      </c>
      <c r="V26" s="124">
        <v>260.46600000000001</v>
      </c>
      <c r="W26" s="124">
        <v>5.5E-2</v>
      </c>
      <c r="X26" s="124">
        <v>4.3999999999999997E-2</v>
      </c>
      <c r="Y26" s="124">
        <v>12.64</v>
      </c>
      <c r="Z26" s="124">
        <v>0.14099999999999999</v>
      </c>
      <c r="AA26" s="124">
        <v>0.29842999999999997</v>
      </c>
      <c r="AB26" s="124">
        <v>0.30213000000000001</v>
      </c>
      <c r="AC26" s="124">
        <v>9.02</v>
      </c>
      <c r="AD26" s="124">
        <v>0.29199999999999998</v>
      </c>
    </row>
    <row r="27" spans="1:30" x14ac:dyDescent="0.3">
      <c r="A27" s="126" t="s">
        <v>799</v>
      </c>
      <c r="B27" s="124">
        <v>2695</v>
      </c>
      <c r="C27" s="124">
        <v>5.2366700000000002</v>
      </c>
      <c r="D27" s="124">
        <v>0.79549999999999998</v>
      </c>
      <c r="E27" s="124">
        <v>0.27500000000000002</v>
      </c>
      <c r="F27" s="124">
        <v>0.15</v>
      </c>
      <c r="G27" s="124">
        <v>0</v>
      </c>
      <c r="H27" s="124">
        <v>3875.5045700000001</v>
      </c>
      <c r="I27" s="126" t="s">
        <v>1460</v>
      </c>
      <c r="J27" s="126" t="s">
        <v>1460</v>
      </c>
      <c r="K27" s="124">
        <v>0.48460999999999999</v>
      </c>
      <c r="L27" s="124">
        <v>23.495950000000001</v>
      </c>
      <c r="M27" s="124">
        <v>84.167429999999996</v>
      </c>
      <c r="N27" s="124">
        <v>5.0000000000000001E-3</v>
      </c>
      <c r="O27" s="124">
        <v>1.1100000000000001E-3</v>
      </c>
      <c r="P27" s="124">
        <v>2410.0500000000002</v>
      </c>
      <c r="Q27" s="124">
        <v>0.72799999999999998</v>
      </c>
      <c r="R27" s="126" t="s">
        <v>1460</v>
      </c>
      <c r="S27" s="124">
        <v>0.16800000000000001</v>
      </c>
      <c r="T27" s="124">
        <v>0.56999999999999995</v>
      </c>
      <c r="U27" s="126" t="s">
        <v>1460</v>
      </c>
      <c r="V27" s="124">
        <v>260.46699999999998</v>
      </c>
      <c r="W27" s="124">
        <v>0.05</v>
      </c>
      <c r="X27" s="124">
        <v>0.04</v>
      </c>
      <c r="Y27" s="124">
        <v>12.64</v>
      </c>
      <c r="Z27" s="124">
        <v>0.14599999999999999</v>
      </c>
      <c r="AA27" s="124">
        <v>0.25239</v>
      </c>
      <c r="AB27" s="124">
        <v>0.35232999999999998</v>
      </c>
      <c r="AC27" s="124">
        <v>9.01</v>
      </c>
      <c r="AD27" s="124">
        <v>0.309</v>
      </c>
    </row>
    <row r="28" spans="1:30" x14ac:dyDescent="0.3">
      <c r="A28" s="126" t="s">
        <v>800</v>
      </c>
      <c r="B28" s="124">
        <v>2695</v>
      </c>
      <c r="C28" s="124">
        <v>5.2366700000000002</v>
      </c>
      <c r="D28" s="124">
        <v>0.79549999999999998</v>
      </c>
      <c r="E28" s="124">
        <v>0.27500000000000002</v>
      </c>
      <c r="F28" s="124">
        <v>0.15</v>
      </c>
      <c r="G28" s="124">
        <v>0</v>
      </c>
      <c r="H28" s="124">
        <v>3875.5045700000001</v>
      </c>
      <c r="I28" s="126" t="s">
        <v>1460</v>
      </c>
      <c r="J28" s="126" t="s">
        <v>1460</v>
      </c>
      <c r="K28" s="124">
        <v>0.48460999999999999</v>
      </c>
      <c r="L28" s="124">
        <v>23.495950000000001</v>
      </c>
      <c r="M28" s="124">
        <v>84.167429999999996</v>
      </c>
      <c r="N28" s="124">
        <v>5.0000000000000001E-3</v>
      </c>
      <c r="O28" s="124">
        <v>1.1100000000000001E-3</v>
      </c>
      <c r="P28" s="124">
        <v>2410.0500000000002</v>
      </c>
      <c r="Q28" s="124">
        <v>0.72799999999999998</v>
      </c>
      <c r="R28" s="126" t="s">
        <v>1460</v>
      </c>
      <c r="S28" s="124">
        <v>0.16800000000000001</v>
      </c>
      <c r="T28" s="124">
        <v>0.56999999999999995</v>
      </c>
      <c r="U28" s="126" t="s">
        <v>1460</v>
      </c>
      <c r="V28" s="124">
        <v>260.46699999999998</v>
      </c>
      <c r="W28" s="124">
        <v>0.05</v>
      </c>
      <c r="X28" s="124">
        <v>0.04</v>
      </c>
      <c r="Y28" s="124">
        <v>12.64</v>
      </c>
      <c r="Z28" s="124">
        <v>0.14599999999999999</v>
      </c>
      <c r="AA28" s="124">
        <v>0.25239</v>
      </c>
      <c r="AB28" s="124">
        <v>0.35232999999999998</v>
      </c>
      <c r="AC28" s="124">
        <v>9.01</v>
      </c>
      <c r="AD28" s="124">
        <v>0.309</v>
      </c>
    </row>
    <row r="29" spans="1:30" x14ac:dyDescent="0.3">
      <c r="A29" s="126" t="s">
        <v>801</v>
      </c>
      <c r="B29" s="124">
        <v>2695</v>
      </c>
      <c r="C29" s="124">
        <v>5.3367300000000002</v>
      </c>
      <c r="D29" s="124">
        <v>0.83299999999999996</v>
      </c>
      <c r="E29" s="124">
        <v>0.251</v>
      </c>
      <c r="F29" s="124">
        <v>0.15</v>
      </c>
      <c r="G29" s="124">
        <v>0</v>
      </c>
      <c r="H29" s="124">
        <v>3875.4893299999999</v>
      </c>
      <c r="I29" s="126" t="s">
        <v>1460</v>
      </c>
      <c r="J29" s="126" t="s">
        <v>1460</v>
      </c>
      <c r="K29" s="124">
        <v>0.45390000000000003</v>
      </c>
      <c r="L29" s="124">
        <v>23.456849999999999</v>
      </c>
      <c r="M29" s="126" t="s">
        <v>1460</v>
      </c>
      <c r="N29" s="124">
        <v>5.0000000000000001E-3</v>
      </c>
      <c r="O29" s="124">
        <v>1.1100000000000001E-3</v>
      </c>
      <c r="P29" s="124">
        <v>2410.09</v>
      </c>
      <c r="Q29" s="124">
        <v>0.73299999999999998</v>
      </c>
      <c r="R29" s="126" t="s">
        <v>1460</v>
      </c>
      <c r="S29" s="124">
        <v>0.16700000000000001</v>
      </c>
      <c r="T29" s="124">
        <v>0.56399999999999995</v>
      </c>
      <c r="U29" s="126" t="s">
        <v>1460</v>
      </c>
      <c r="V29" s="124">
        <v>260.459</v>
      </c>
      <c r="W29" s="124">
        <v>4.4999999999999998E-2</v>
      </c>
      <c r="X29" s="124">
        <v>0.04</v>
      </c>
      <c r="Y29" s="124">
        <v>12.64</v>
      </c>
      <c r="Z29" s="124">
        <v>0.14599999999999999</v>
      </c>
      <c r="AA29" s="124">
        <v>0.20749999999999999</v>
      </c>
      <c r="AB29" s="124">
        <v>0.40577000000000002</v>
      </c>
      <c r="AC29" s="124">
        <v>8.99</v>
      </c>
      <c r="AD29" s="124">
        <v>0.32700000000000001</v>
      </c>
    </row>
    <row r="30" spans="1:30" x14ac:dyDescent="0.3">
      <c r="A30" s="126" t="s">
        <v>802</v>
      </c>
      <c r="B30" s="124">
        <v>2695</v>
      </c>
      <c r="C30" s="124">
        <v>5.3367300000000002</v>
      </c>
      <c r="D30" s="124">
        <v>0.83299999999999996</v>
      </c>
      <c r="E30" s="124">
        <v>0.251</v>
      </c>
      <c r="F30" s="124">
        <v>0.15</v>
      </c>
      <c r="G30" s="124">
        <v>0</v>
      </c>
      <c r="H30" s="124">
        <v>3875.4893299999999</v>
      </c>
      <c r="I30" s="126" t="s">
        <v>1460</v>
      </c>
      <c r="J30" s="126" t="s">
        <v>1460</v>
      </c>
      <c r="K30" s="124">
        <v>0.45390000000000003</v>
      </c>
      <c r="L30" s="124">
        <v>23.456849999999999</v>
      </c>
      <c r="M30" s="126" t="s">
        <v>1460</v>
      </c>
      <c r="N30" s="124">
        <v>5.0000000000000001E-3</v>
      </c>
      <c r="O30" s="124">
        <v>1.1100000000000001E-3</v>
      </c>
      <c r="P30" s="124">
        <v>2410.09</v>
      </c>
      <c r="Q30" s="124">
        <v>0.73299999999999998</v>
      </c>
      <c r="R30" s="126" t="s">
        <v>1460</v>
      </c>
      <c r="S30" s="124">
        <v>0.16700000000000001</v>
      </c>
      <c r="T30" s="124">
        <v>0.56399999999999995</v>
      </c>
      <c r="U30" s="126" t="s">
        <v>1460</v>
      </c>
      <c r="V30" s="124">
        <v>260.459</v>
      </c>
      <c r="W30" s="124">
        <v>4.4999999999999998E-2</v>
      </c>
      <c r="X30" s="124">
        <v>0.04</v>
      </c>
      <c r="Y30" s="124">
        <v>12.64</v>
      </c>
      <c r="Z30" s="124">
        <v>0.14599999999999999</v>
      </c>
      <c r="AA30" s="124">
        <v>0.20749999999999999</v>
      </c>
      <c r="AB30" s="124">
        <v>0.40577000000000002</v>
      </c>
      <c r="AC30" s="124">
        <v>8.99</v>
      </c>
      <c r="AD30" s="124">
        <v>0.32700000000000001</v>
      </c>
    </row>
    <row r="31" spans="1:30" x14ac:dyDescent="0.3">
      <c r="A31" s="126" t="s">
        <v>803</v>
      </c>
      <c r="B31" s="124">
        <v>2695</v>
      </c>
      <c r="C31" s="124">
        <v>5.4459600000000004</v>
      </c>
      <c r="D31" s="124">
        <v>0.84550000000000003</v>
      </c>
      <c r="E31" s="124">
        <v>0.246</v>
      </c>
      <c r="F31" s="124">
        <v>0.15</v>
      </c>
      <c r="G31" s="124">
        <v>0</v>
      </c>
      <c r="H31" s="124">
        <v>3875.4789599999999</v>
      </c>
      <c r="I31" s="126" t="s">
        <v>1460</v>
      </c>
      <c r="J31" s="126" t="s">
        <v>1460</v>
      </c>
      <c r="K31" s="124">
        <v>0.42673</v>
      </c>
      <c r="L31" s="124">
        <v>23.43028</v>
      </c>
      <c r="M31" s="126" t="s">
        <v>1460</v>
      </c>
      <c r="N31" s="124">
        <v>5.0000000000000001E-3</v>
      </c>
      <c r="O31" s="124">
        <v>1.1100000000000001E-3</v>
      </c>
      <c r="P31" s="124">
        <v>2410.14</v>
      </c>
      <c r="Q31" s="124">
        <v>0.73799999999999999</v>
      </c>
      <c r="R31" s="126" t="s">
        <v>1460</v>
      </c>
      <c r="S31" s="124">
        <v>0.16700000000000001</v>
      </c>
      <c r="T31" s="124">
        <v>0.56799999999999995</v>
      </c>
      <c r="U31" s="126" t="s">
        <v>1460</v>
      </c>
      <c r="V31" s="124">
        <v>260.45</v>
      </c>
      <c r="W31" s="124">
        <v>4.1000000000000002E-2</v>
      </c>
      <c r="X31" s="124">
        <v>3.9E-2</v>
      </c>
      <c r="Y31" s="124">
        <v>12.64</v>
      </c>
      <c r="Z31" s="124">
        <v>0.14399999999999999</v>
      </c>
      <c r="AA31" s="124">
        <v>0.17691000000000001</v>
      </c>
      <c r="AB31" s="124">
        <v>0.43472</v>
      </c>
      <c r="AC31" s="124">
        <v>8.9600000000000009</v>
      </c>
      <c r="AD31" s="124">
        <v>0.32800000000000001</v>
      </c>
    </row>
    <row r="32" spans="1:30" x14ac:dyDescent="0.3">
      <c r="A32" s="126" t="s">
        <v>804</v>
      </c>
      <c r="B32" s="124">
        <v>2695</v>
      </c>
      <c r="C32" s="124">
        <v>5.4459600000000004</v>
      </c>
      <c r="D32" s="124">
        <v>0.84550000000000003</v>
      </c>
      <c r="E32" s="124">
        <v>0.246</v>
      </c>
      <c r="F32" s="124">
        <v>0.15</v>
      </c>
      <c r="G32" s="124">
        <v>0</v>
      </c>
      <c r="H32" s="124">
        <v>3875.4789599999999</v>
      </c>
      <c r="I32" s="126" t="s">
        <v>1460</v>
      </c>
      <c r="J32" s="126" t="s">
        <v>1460</v>
      </c>
      <c r="K32" s="124">
        <v>0.42673</v>
      </c>
      <c r="L32" s="124">
        <v>23.43028</v>
      </c>
      <c r="M32" s="126" t="s">
        <v>1460</v>
      </c>
      <c r="N32" s="124">
        <v>5.0000000000000001E-3</v>
      </c>
      <c r="O32" s="124">
        <v>1.1100000000000001E-3</v>
      </c>
      <c r="P32" s="124">
        <v>2410.14</v>
      </c>
      <c r="Q32" s="124">
        <v>0.73799999999999999</v>
      </c>
      <c r="R32" s="126" t="s">
        <v>1460</v>
      </c>
      <c r="S32" s="124">
        <v>0.16700000000000001</v>
      </c>
      <c r="T32" s="124">
        <v>0.56799999999999995</v>
      </c>
      <c r="U32" s="126" t="s">
        <v>1460</v>
      </c>
      <c r="V32" s="124">
        <v>260.45</v>
      </c>
      <c r="W32" s="124">
        <v>4.1000000000000002E-2</v>
      </c>
      <c r="X32" s="124">
        <v>3.9E-2</v>
      </c>
      <c r="Y32" s="124">
        <v>12.64</v>
      </c>
      <c r="Z32" s="124">
        <v>0.14399999999999999</v>
      </c>
      <c r="AA32" s="124">
        <v>0.17691000000000001</v>
      </c>
      <c r="AB32" s="124">
        <v>0.43472</v>
      </c>
      <c r="AC32" s="124">
        <v>8.9600000000000009</v>
      </c>
      <c r="AD32" s="124">
        <v>0.32800000000000001</v>
      </c>
    </row>
    <row r="33" spans="1:30" x14ac:dyDescent="0.3">
      <c r="A33" s="126" t="s">
        <v>805</v>
      </c>
      <c r="B33" s="124">
        <v>2695</v>
      </c>
      <c r="C33" s="124">
        <v>5.5421399999999998</v>
      </c>
      <c r="D33" s="124">
        <v>0.86299999999999999</v>
      </c>
      <c r="E33" s="124">
        <v>0.22500000000000001</v>
      </c>
      <c r="F33" s="124">
        <v>0.15</v>
      </c>
      <c r="G33" s="124">
        <v>0</v>
      </c>
      <c r="H33" s="124">
        <v>3875.45885</v>
      </c>
      <c r="I33" s="126" t="s">
        <v>1460</v>
      </c>
      <c r="J33" s="126" t="s">
        <v>1460</v>
      </c>
      <c r="K33" s="124">
        <v>0.40433999999999998</v>
      </c>
      <c r="L33" s="124">
        <v>23.378720000000001</v>
      </c>
      <c r="M33" s="126" t="s">
        <v>1460</v>
      </c>
      <c r="N33" s="124">
        <v>5.0000000000000001E-3</v>
      </c>
      <c r="O33" s="124">
        <v>1.1100000000000001E-3</v>
      </c>
      <c r="P33" s="124">
        <v>2410.21</v>
      </c>
      <c r="Q33" s="124">
        <v>0.747</v>
      </c>
      <c r="R33" s="126" t="s">
        <v>1460</v>
      </c>
      <c r="S33" s="124">
        <v>0.16700000000000001</v>
      </c>
      <c r="T33" s="124">
        <v>0.56699999999999995</v>
      </c>
      <c r="U33" s="126" t="s">
        <v>1460</v>
      </c>
      <c r="V33" s="124">
        <v>260.44099999999997</v>
      </c>
      <c r="W33" s="124">
        <v>3.5999999999999997E-2</v>
      </c>
      <c r="X33" s="124">
        <v>3.9E-2</v>
      </c>
      <c r="Y33" s="124">
        <v>12.64</v>
      </c>
      <c r="Z33" s="124">
        <v>0.14399999999999999</v>
      </c>
      <c r="AA33" s="124">
        <v>0.18473999999999999</v>
      </c>
      <c r="AB33" s="124">
        <v>0.42225000000000001</v>
      </c>
      <c r="AC33" s="124">
        <v>8.94</v>
      </c>
      <c r="AD33" s="124">
        <v>0.32900000000000001</v>
      </c>
    </row>
    <row r="34" spans="1:30" x14ac:dyDescent="0.3">
      <c r="A34" s="126" t="s">
        <v>806</v>
      </c>
      <c r="B34" s="124">
        <v>2695</v>
      </c>
      <c r="C34" s="124">
        <v>5.5421399999999998</v>
      </c>
      <c r="D34" s="124">
        <v>0.86299999999999999</v>
      </c>
      <c r="E34" s="124">
        <v>0.22500000000000001</v>
      </c>
      <c r="F34" s="124">
        <v>0.15</v>
      </c>
      <c r="G34" s="124">
        <v>0</v>
      </c>
      <c r="H34" s="124">
        <v>3875.45885</v>
      </c>
      <c r="I34" s="126" t="s">
        <v>1460</v>
      </c>
      <c r="J34" s="126" t="s">
        <v>1460</v>
      </c>
      <c r="K34" s="124">
        <v>0.40433999999999998</v>
      </c>
      <c r="L34" s="124">
        <v>23.378720000000001</v>
      </c>
      <c r="M34" s="126" t="s">
        <v>1460</v>
      </c>
      <c r="N34" s="124">
        <v>5.0000000000000001E-3</v>
      </c>
      <c r="O34" s="124">
        <v>1.1100000000000001E-3</v>
      </c>
      <c r="P34" s="124">
        <v>2410.21</v>
      </c>
      <c r="Q34" s="124">
        <v>0.747</v>
      </c>
      <c r="R34" s="126" t="s">
        <v>1460</v>
      </c>
      <c r="S34" s="124">
        <v>0.16700000000000001</v>
      </c>
      <c r="T34" s="124">
        <v>0.56699999999999995</v>
      </c>
      <c r="U34" s="126" t="s">
        <v>1460</v>
      </c>
      <c r="V34" s="124">
        <v>260.44099999999997</v>
      </c>
      <c r="W34" s="124">
        <v>3.5999999999999997E-2</v>
      </c>
      <c r="X34" s="124">
        <v>3.9E-2</v>
      </c>
      <c r="Y34" s="124">
        <v>12.64</v>
      </c>
      <c r="Z34" s="124">
        <v>0.14399999999999999</v>
      </c>
      <c r="AA34" s="124">
        <v>0.18473999999999999</v>
      </c>
      <c r="AB34" s="124">
        <v>0.42225000000000001</v>
      </c>
      <c r="AC34" s="124">
        <v>8.94</v>
      </c>
      <c r="AD34" s="124">
        <v>0.32900000000000001</v>
      </c>
    </row>
    <row r="35" spans="1:30" x14ac:dyDescent="0.3">
      <c r="A35" s="126" t="s">
        <v>807</v>
      </c>
      <c r="B35" s="124">
        <v>2695</v>
      </c>
      <c r="C35" s="124">
        <v>5.6373899999999999</v>
      </c>
      <c r="D35" s="124">
        <v>0.92349999999999999</v>
      </c>
      <c r="E35" s="124">
        <v>0.23400000000000001</v>
      </c>
      <c r="F35" s="124">
        <v>0.15</v>
      </c>
      <c r="G35" s="124">
        <v>0</v>
      </c>
      <c r="H35" s="124">
        <v>3875.4436099999998</v>
      </c>
      <c r="I35" s="126" t="s">
        <v>1460</v>
      </c>
      <c r="J35" s="126" t="s">
        <v>1460</v>
      </c>
      <c r="K35" s="124">
        <v>0.40237000000000001</v>
      </c>
      <c r="L35" s="124">
        <v>23.339680000000001</v>
      </c>
      <c r="M35" s="126" t="s">
        <v>1460</v>
      </c>
      <c r="N35" s="124">
        <v>5.0000000000000001E-3</v>
      </c>
      <c r="O35" s="124">
        <v>1.1100000000000001E-3</v>
      </c>
      <c r="P35" s="124">
        <v>2410.3000000000002</v>
      </c>
      <c r="Q35" s="124">
        <v>0.75700000000000001</v>
      </c>
      <c r="R35" s="126" t="s">
        <v>1460</v>
      </c>
      <c r="S35" s="124">
        <v>0.16700000000000001</v>
      </c>
      <c r="T35" s="124">
        <v>0.56599999999999995</v>
      </c>
      <c r="U35" s="126" t="s">
        <v>1460</v>
      </c>
      <c r="V35" s="124">
        <v>260.43299999999999</v>
      </c>
      <c r="W35" s="124">
        <v>3.1E-2</v>
      </c>
      <c r="X35" s="124">
        <v>3.9E-2</v>
      </c>
      <c r="Y35" s="124">
        <v>12.64</v>
      </c>
      <c r="Z35" s="124">
        <v>0.14299999999999999</v>
      </c>
      <c r="AA35" s="124">
        <v>0.23322999999999999</v>
      </c>
      <c r="AB35" s="124">
        <v>0.37873000000000001</v>
      </c>
      <c r="AC35" s="124">
        <v>8.91</v>
      </c>
      <c r="AD35" s="124">
        <v>0.32900000000000001</v>
      </c>
    </row>
    <row r="36" spans="1:30" x14ac:dyDescent="0.3">
      <c r="A36" s="126" t="s">
        <v>808</v>
      </c>
      <c r="B36" s="124">
        <v>2695</v>
      </c>
      <c r="C36" s="124">
        <v>5.6373899999999999</v>
      </c>
      <c r="D36" s="124">
        <v>0.92349999999999999</v>
      </c>
      <c r="E36" s="124">
        <v>0.23400000000000001</v>
      </c>
      <c r="F36" s="124">
        <v>0.15</v>
      </c>
      <c r="G36" s="124">
        <v>0</v>
      </c>
      <c r="H36" s="124">
        <v>3875.4436099999998</v>
      </c>
      <c r="I36" s="126" t="s">
        <v>1460</v>
      </c>
      <c r="J36" s="126" t="s">
        <v>1460</v>
      </c>
      <c r="K36" s="124">
        <v>0.40237000000000001</v>
      </c>
      <c r="L36" s="124">
        <v>23.339680000000001</v>
      </c>
      <c r="M36" s="126" t="s">
        <v>1460</v>
      </c>
      <c r="N36" s="124">
        <v>5.0000000000000001E-3</v>
      </c>
      <c r="O36" s="124">
        <v>1.1100000000000001E-3</v>
      </c>
      <c r="P36" s="124">
        <v>2410.3000000000002</v>
      </c>
      <c r="Q36" s="124">
        <v>0.75700000000000001</v>
      </c>
      <c r="R36" s="126" t="s">
        <v>1460</v>
      </c>
      <c r="S36" s="124">
        <v>0.16700000000000001</v>
      </c>
      <c r="T36" s="124">
        <v>0.56599999999999995</v>
      </c>
      <c r="U36" s="126" t="s">
        <v>1460</v>
      </c>
      <c r="V36" s="124">
        <v>260.43299999999999</v>
      </c>
      <c r="W36" s="124">
        <v>3.1E-2</v>
      </c>
      <c r="X36" s="124">
        <v>3.9E-2</v>
      </c>
      <c r="Y36" s="124">
        <v>12.64</v>
      </c>
      <c r="Z36" s="124">
        <v>0.14299999999999999</v>
      </c>
      <c r="AA36" s="124">
        <v>0.23322999999999999</v>
      </c>
      <c r="AB36" s="124">
        <v>0.37873000000000001</v>
      </c>
      <c r="AC36" s="124">
        <v>8.91</v>
      </c>
      <c r="AD36" s="124">
        <v>0.32900000000000001</v>
      </c>
    </row>
    <row r="37" spans="1:30" x14ac:dyDescent="0.3">
      <c r="A37" s="126" t="s">
        <v>809</v>
      </c>
      <c r="B37" s="124">
        <v>2695</v>
      </c>
      <c r="C37" s="124">
        <v>5.7028100000000004</v>
      </c>
      <c r="D37" s="124">
        <v>0.9667</v>
      </c>
      <c r="E37" s="124">
        <v>0.23699999999999999</v>
      </c>
      <c r="F37" s="124">
        <v>0.15</v>
      </c>
      <c r="G37" s="124">
        <v>0</v>
      </c>
      <c r="H37" s="124">
        <v>3875.4283700000001</v>
      </c>
      <c r="I37" s="126" t="s">
        <v>1460</v>
      </c>
      <c r="J37" s="126" t="s">
        <v>1460</v>
      </c>
      <c r="K37" s="124">
        <v>0.39150000000000001</v>
      </c>
      <c r="L37" s="124">
        <v>23.300650000000001</v>
      </c>
      <c r="M37" s="126" t="s">
        <v>1460</v>
      </c>
      <c r="N37" s="124">
        <v>5.0000000000000001E-3</v>
      </c>
      <c r="O37" s="124">
        <v>1.1100000000000001E-3</v>
      </c>
      <c r="P37" s="124">
        <v>2410.4499999999998</v>
      </c>
      <c r="Q37" s="124">
        <v>0.77400000000000002</v>
      </c>
      <c r="R37" s="126" t="s">
        <v>1460</v>
      </c>
      <c r="S37" s="124">
        <v>0.16700000000000001</v>
      </c>
      <c r="T37" s="124">
        <v>0.56699999999999995</v>
      </c>
      <c r="U37" s="126" t="s">
        <v>1460</v>
      </c>
      <c r="V37" s="124">
        <v>260.42399999999998</v>
      </c>
      <c r="W37" s="124">
        <v>2.7E-2</v>
      </c>
      <c r="X37" s="124">
        <v>3.5000000000000003E-2</v>
      </c>
      <c r="Y37" s="124">
        <v>12.64</v>
      </c>
      <c r="Z37" s="124">
        <v>0.14099999999999999</v>
      </c>
      <c r="AA37" s="124">
        <v>0.25846000000000002</v>
      </c>
      <c r="AB37" s="124">
        <v>0.36808999999999997</v>
      </c>
      <c r="AC37" s="124">
        <v>8.8800000000000008</v>
      </c>
      <c r="AD37" s="124">
        <v>0.34100000000000003</v>
      </c>
    </row>
    <row r="38" spans="1:30" x14ac:dyDescent="0.3">
      <c r="A38" s="126" t="s">
        <v>810</v>
      </c>
      <c r="B38" s="124">
        <v>2695</v>
      </c>
      <c r="C38" s="124">
        <v>5.7028100000000004</v>
      </c>
      <c r="D38" s="124">
        <v>0.9667</v>
      </c>
      <c r="E38" s="124">
        <v>0.23699999999999999</v>
      </c>
      <c r="F38" s="124">
        <v>0.15</v>
      </c>
      <c r="G38" s="124">
        <v>0</v>
      </c>
      <c r="H38" s="124">
        <v>3875.4283700000001</v>
      </c>
      <c r="I38" s="126" t="s">
        <v>1460</v>
      </c>
      <c r="J38" s="126" t="s">
        <v>1460</v>
      </c>
      <c r="K38" s="124">
        <v>0.39150000000000001</v>
      </c>
      <c r="L38" s="124">
        <v>23.300650000000001</v>
      </c>
      <c r="M38" s="126" t="s">
        <v>1460</v>
      </c>
      <c r="N38" s="124">
        <v>5.0000000000000001E-3</v>
      </c>
      <c r="O38" s="124">
        <v>1.1100000000000001E-3</v>
      </c>
      <c r="P38" s="124">
        <v>2410.4499999999998</v>
      </c>
      <c r="Q38" s="124">
        <v>0.77400000000000002</v>
      </c>
      <c r="R38" s="126" t="s">
        <v>1460</v>
      </c>
      <c r="S38" s="124">
        <v>0.16700000000000001</v>
      </c>
      <c r="T38" s="124">
        <v>0.56699999999999995</v>
      </c>
      <c r="U38" s="126" t="s">
        <v>1460</v>
      </c>
      <c r="V38" s="124">
        <v>260.42399999999998</v>
      </c>
      <c r="W38" s="124">
        <v>2.7E-2</v>
      </c>
      <c r="X38" s="124">
        <v>3.5000000000000003E-2</v>
      </c>
      <c r="Y38" s="124">
        <v>12.64</v>
      </c>
      <c r="Z38" s="124">
        <v>0.14099999999999999</v>
      </c>
      <c r="AA38" s="124">
        <v>0.25846000000000002</v>
      </c>
      <c r="AB38" s="124">
        <v>0.36808999999999997</v>
      </c>
      <c r="AC38" s="124">
        <v>8.8800000000000008</v>
      </c>
      <c r="AD38" s="124">
        <v>0.34100000000000003</v>
      </c>
    </row>
    <row r="39" spans="1:30" x14ac:dyDescent="0.3">
      <c r="A39" s="126" t="s">
        <v>811</v>
      </c>
      <c r="B39" s="124">
        <v>2695</v>
      </c>
      <c r="C39" s="124">
        <v>5.7749499999999996</v>
      </c>
      <c r="D39" s="124">
        <v>1.0261</v>
      </c>
      <c r="E39" s="124">
        <v>0.23400000000000001</v>
      </c>
      <c r="F39" s="124">
        <v>0.15</v>
      </c>
      <c r="G39" s="124">
        <v>0</v>
      </c>
      <c r="H39" s="124">
        <v>3875.4125199999999</v>
      </c>
      <c r="I39" s="126" t="s">
        <v>1460</v>
      </c>
      <c r="J39" s="126" t="s">
        <v>1460</v>
      </c>
      <c r="K39" s="124">
        <v>0.32179999999999997</v>
      </c>
      <c r="L39" s="124">
        <v>23.260079999999999</v>
      </c>
      <c r="M39" s="126" t="s">
        <v>1460</v>
      </c>
      <c r="N39" s="124">
        <v>5.0000000000000001E-3</v>
      </c>
      <c r="O39" s="124">
        <v>1.1100000000000001E-3</v>
      </c>
      <c r="P39" s="124">
        <v>2410.63</v>
      </c>
      <c r="Q39" s="124">
        <v>0.79500000000000004</v>
      </c>
      <c r="R39" s="126" t="s">
        <v>1460</v>
      </c>
      <c r="S39" s="124">
        <v>0.16700000000000001</v>
      </c>
      <c r="T39" s="124">
        <v>0.56399999999999995</v>
      </c>
      <c r="U39" s="126" t="s">
        <v>1460</v>
      </c>
      <c r="V39" s="124">
        <v>260.41500000000002</v>
      </c>
      <c r="W39" s="124">
        <v>2.1999999999999999E-2</v>
      </c>
      <c r="X39" s="124">
        <v>3.7999999999999999E-2</v>
      </c>
      <c r="Y39" s="124">
        <v>12.64</v>
      </c>
      <c r="Z39" s="124">
        <v>0.14000000000000001</v>
      </c>
      <c r="AA39" s="124">
        <v>0.24876999999999999</v>
      </c>
      <c r="AB39" s="124">
        <v>0.37873000000000001</v>
      </c>
      <c r="AC39" s="124">
        <v>8.85</v>
      </c>
      <c r="AD39" s="124">
        <v>0.36099999999999999</v>
      </c>
    </row>
    <row r="40" spans="1:30" x14ac:dyDescent="0.3">
      <c r="A40" s="126" t="s">
        <v>812</v>
      </c>
      <c r="B40" s="124">
        <v>2695</v>
      </c>
      <c r="C40" s="124">
        <v>5.7749499999999996</v>
      </c>
      <c r="D40" s="124">
        <v>1.0261</v>
      </c>
      <c r="E40" s="124">
        <v>0.23400000000000001</v>
      </c>
      <c r="F40" s="124">
        <v>0.15</v>
      </c>
      <c r="G40" s="124">
        <v>0</v>
      </c>
      <c r="H40" s="124">
        <v>3875.4125199999999</v>
      </c>
      <c r="I40" s="126" t="s">
        <v>1460</v>
      </c>
      <c r="J40" s="126" t="s">
        <v>1460</v>
      </c>
      <c r="K40" s="124">
        <v>0.32179999999999997</v>
      </c>
      <c r="L40" s="124">
        <v>23.260079999999999</v>
      </c>
      <c r="M40" s="126" t="s">
        <v>1460</v>
      </c>
      <c r="N40" s="124">
        <v>5.0000000000000001E-3</v>
      </c>
      <c r="O40" s="124">
        <v>1.1100000000000001E-3</v>
      </c>
      <c r="P40" s="124">
        <v>2410.63</v>
      </c>
      <c r="Q40" s="124">
        <v>0.79500000000000004</v>
      </c>
      <c r="R40" s="126" t="s">
        <v>1460</v>
      </c>
      <c r="S40" s="124">
        <v>0.16700000000000001</v>
      </c>
      <c r="T40" s="124">
        <v>0.56399999999999995</v>
      </c>
      <c r="U40" s="126" t="s">
        <v>1460</v>
      </c>
      <c r="V40" s="124">
        <v>260.41500000000002</v>
      </c>
      <c r="W40" s="124">
        <v>2.1999999999999999E-2</v>
      </c>
      <c r="X40" s="124">
        <v>3.7999999999999999E-2</v>
      </c>
      <c r="Y40" s="124">
        <v>12.64</v>
      </c>
      <c r="Z40" s="124">
        <v>0.14000000000000001</v>
      </c>
      <c r="AA40" s="124">
        <v>0.24876999999999999</v>
      </c>
      <c r="AB40" s="124">
        <v>0.37873000000000001</v>
      </c>
      <c r="AC40" s="124">
        <v>8.85</v>
      </c>
      <c r="AD40" s="124">
        <v>0.36099999999999999</v>
      </c>
    </row>
    <row r="41" spans="1:30" x14ac:dyDescent="0.3">
      <c r="A41" s="126" t="s">
        <v>813</v>
      </c>
      <c r="B41" s="124">
        <v>2695</v>
      </c>
      <c r="C41" s="124">
        <v>5.8725899999999998</v>
      </c>
      <c r="D41" s="124">
        <v>1.0099</v>
      </c>
      <c r="E41" s="124">
        <v>0.22800000000000001</v>
      </c>
      <c r="F41" s="124">
        <v>0.15</v>
      </c>
      <c r="G41" s="124">
        <v>0</v>
      </c>
      <c r="H41" s="124">
        <v>3875.3942299999999</v>
      </c>
      <c r="I41" s="126" t="s">
        <v>1460</v>
      </c>
      <c r="J41" s="126" t="s">
        <v>1460</v>
      </c>
      <c r="K41" s="124">
        <v>0.30249999999999999</v>
      </c>
      <c r="L41" s="124">
        <v>23.2133</v>
      </c>
      <c r="M41" s="126" t="s">
        <v>1460</v>
      </c>
      <c r="N41" s="124">
        <v>5.0000000000000001E-3</v>
      </c>
      <c r="O41" s="124">
        <v>1.1100000000000001E-3</v>
      </c>
      <c r="P41" s="124">
        <v>2410.83</v>
      </c>
      <c r="Q41" s="124">
        <v>0.81899999999999995</v>
      </c>
      <c r="R41" s="126" t="s">
        <v>1460</v>
      </c>
      <c r="S41" s="124">
        <v>0.16600000000000001</v>
      </c>
      <c r="T41" s="124">
        <v>0.56499999999999995</v>
      </c>
      <c r="U41" s="126" t="s">
        <v>1460</v>
      </c>
      <c r="V41" s="124">
        <v>260.40600000000001</v>
      </c>
      <c r="W41" s="124">
        <v>1.7999999999999999E-2</v>
      </c>
      <c r="X41" s="124">
        <v>3.7999999999999999E-2</v>
      </c>
      <c r="Y41" s="124">
        <v>12.64</v>
      </c>
      <c r="Z41" s="124">
        <v>0.13800000000000001</v>
      </c>
      <c r="AA41" s="124">
        <v>0.24515999999999999</v>
      </c>
      <c r="AB41" s="124">
        <v>0.38812999999999998</v>
      </c>
      <c r="AC41" s="124">
        <v>8.82</v>
      </c>
      <c r="AD41" s="124">
        <v>0.38100000000000001</v>
      </c>
    </row>
    <row r="42" spans="1:30" x14ac:dyDescent="0.3">
      <c r="A42" s="126" t="s">
        <v>814</v>
      </c>
      <c r="B42" s="124">
        <v>2695</v>
      </c>
      <c r="C42" s="124">
        <v>5.8725899999999998</v>
      </c>
      <c r="D42" s="124">
        <v>1.0099</v>
      </c>
      <c r="E42" s="124">
        <v>0.22800000000000001</v>
      </c>
      <c r="F42" s="124">
        <v>0.15</v>
      </c>
      <c r="G42" s="124">
        <v>0</v>
      </c>
      <c r="H42" s="124">
        <v>3875.3942299999999</v>
      </c>
      <c r="I42" s="126" t="s">
        <v>1460</v>
      </c>
      <c r="J42" s="126" t="s">
        <v>1460</v>
      </c>
      <c r="K42" s="124">
        <v>0.30249999999999999</v>
      </c>
      <c r="L42" s="124">
        <v>23.2133</v>
      </c>
      <c r="M42" s="126" t="s">
        <v>1460</v>
      </c>
      <c r="N42" s="124">
        <v>5.0000000000000001E-3</v>
      </c>
      <c r="O42" s="124">
        <v>1.1100000000000001E-3</v>
      </c>
      <c r="P42" s="124">
        <v>2410.83</v>
      </c>
      <c r="Q42" s="124">
        <v>0.81899999999999995</v>
      </c>
      <c r="R42" s="126" t="s">
        <v>1460</v>
      </c>
      <c r="S42" s="124">
        <v>0.16600000000000001</v>
      </c>
      <c r="T42" s="124">
        <v>0.56499999999999995</v>
      </c>
      <c r="U42" s="126" t="s">
        <v>1460</v>
      </c>
      <c r="V42" s="124">
        <v>260.40600000000001</v>
      </c>
      <c r="W42" s="124">
        <v>1.7999999999999999E-2</v>
      </c>
      <c r="X42" s="124">
        <v>3.7999999999999999E-2</v>
      </c>
      <c r="Y42" s="124">
        <v>12.64</v>
      </c>
      <c r="Z42" s="124">
        <v>0.13800000000000001</v>
      </c>
      <c r="AA42" s="124">
        <v>0.24515999999999999</v>
      </c>
      <c r="AB42" s="124">
        <v>0.38812999999999998</v>
      </c>
      <c r="AC42" s="124">
        <v>8.82</v>
      </c>
      <c r="AD42" s="124">
        <v>0.38100000000000001</v>
      </c>
    </row>
    <row r="43" spans="1:30" x14ac:dyDescent="0.3">
      <c r="A43" s="126" t="s">
        <v>815</v>
      </c>
      <c r="B43" s="124">
        <v>2695</v>
      </c>
      <c r="C43" s="124">
        <v>5.9644300000000001</v>
      </c>
      <c r="D43" s="124">
        <v>0.96399999999999997</v>
      </c>
      <c r="E43" s="124">
        <v>0.23599999999999999</v>
      </c>
      <c r="F43" s="124">
        <v>0.15</v>
      </c>
      <c r="G43" s="124">
        <v>0</v>
      </c>
      <c r="H43" s="124">
        <v>3875.3881299999998</v>
      </c>
      <c r="I43" s="126" t="s">
        <v>1460</v>
      </c>
      <c r="J43" s="126" t="s">
        <v>1460</v>
      </c>
      <c r="K43" s="124">
        <v>0.28120000000000001</v>
      </c>
      <c r="L43" s="124">
        <v>23.197710000000001</v>
      </c>
      <c r="M43" s="126" t="s">
        <v>1460</v>
      </c>
      <c r="N43" s="124">
        <v>5.0000000000000001E-3</v>
      </c>
      <c r="O43" s="124">
        <v>1.1100000000000001E-3</v>
      </c>
      <c r="P43" s="124">
        <v>2411.02</v>
      </c>
      <c r="Q43" s="124">
        <v>0.84099999999999997</v>
      </c>
      <c r="R43" s="126" t="s">
        <v>1460</v>
      </c>
      <c r="S43" s="124">
        <v>0.16600000000000001</v>
      </c>
      <c r="T43" s="124">
        <v>0.56599999999999995</v>
      </c>
      <c r="U43" s="126" t="s">
        <v>1460</v>
      </c>
      <c r="V43" s="124">
        <v>260.39800000000002</v>
      </c>
      <c r="W43" s="124">
        <v>1.6E-2</v>
      </c>
      <c r="X43" s="124">
        <v>3.6999999999999998E-2</v>
      </c>
      <c r="Y43" s="124">
        <v>12.64</v>
      </c>
      <c r="Z43" s="124">
        <v>0.14299999999999999</v>
      </c>
      <c r="AA43" s="124">
        <v>0.21561</v>
      </c>
      <c r="AB43" s="124">
        <v>0.43611</v>
      </c>
      <c r="AC43" s="124">
        <v>8.7899999999999991</v>
      </c>
      <c r="AD43" s="124">
        <v>0.39300000000000002</v>
      </c>
    </row>
    <row r="44" spans="1:30" x14ac:dyDescent="0.3">
      <c r="A44" s="126" t="s">
        <v>816</v>
      </c>
      <c r="B44" s="124">
        <v>2695</v>
      </c>
      <c r="C44" s="124">
        <v>5.9644300000000001</v>
      </c>
      <c r="D44" s="124">
        <v>0.96399999999999997</v>
      </c>
      <c r="E44" s="124">
        <v>0.23599999999999999</v>
      </c>
      <c r="F44" s="124">
        <v>0.15</v>
      </c>
      <c r="G44" s="124">
        <v>0</v>
      </c>
      <c r="H44" s="124">
        <v>3875.3881299999998</v>
      </c>
      <c r="I44" s="126" t="s">
        <v>1460</v>
      </c>
      <c r="J44" s="126" t="s">
        <v>1460</v>
      </c>
      <c r="K44" s="124">
        <v>0.28120000000000001</v>
      </c>
      <c r="L44" s="124">
        <v>23.197710000000001</v>
      </c>
      <c r="M44" s="126" t="s">
        <v>1460</v>
      </c>
      <c r="N44" s="124">
        <v>5.0000000000000001E-3</v>
      </c>
      <c r="O44" s="124">
        <v>1.1100000000000001E-3</v>
      </c>
      <c r="P44" s="124">
        <v>2411.02</v>
      </c>
      <c r="Q44" s="124">
        <v>0.84099999999999997</v>
      </c>
      <c r="R44" s="126" t="s">
        <v>1460</v>
      </c>
      <c r="S44" s="124">
        <v>0.16600000000000001</v>
      </c>
      <c r="T44" s="124">
        <v>0.56599999999999995</v>
      </c>
      <c r="U44" s="126" t="s">
        <v>1460</v>
      </c>
      <c r="V44" s="124">
        <v>260.39800000000002</v>
      </c>
      <c r="W44" s="124">
        <v>1.6E-2</v>
      </c>
      <c r="X44" s="124">
        <v>3.6999999999999998E-2</v>
      </c>
      <c r="Y44" s="124">
        <v>12.64</v>
      </c>
      <c r="Z44" s="124">
        <v>0.14299999999999999</v>
      </c>
      <c r="AA44" s="124">
        <v>0.21561</v>
      </c>
      <c r="AB44" s="124">
        <v>0.43611</v>
      </c>
      <c r="AC44" s="124">
        <v>8.7899999999999991</v>
      </c>
      <c r="AD44" s="124">
        <v>0.39300000000000002</v>
      </c>
    </row>
    <row r="45" spans="1:30" x14ac:dyDescent="0.3">
      <c r="A45" s="126" t="s">
        <v>817</v>
      </c>
      <c r="B45" s="124">
        <v>2695</v>
      </c>
      <c r="C45" s="124">
        <v>6.0081899999999999</v>
      </c>
      <c r="D45" s="124">
        <v>0.91</v>
      </c>
      <c r="E45" s="124">
        <v>0.25700000000000001</v>
      </c>
      <c r="F45" s="124">
        <v>0.15</v>
      </c>
      <c r="G45" s="124">
        <v>0</v>
      </c>
      <c r="H45" s="124">
        <v>3875.3841699999998</v>
      </c>
      <c r="I45" s="126" t="s">
        <v>1460</v>
      </c>
      <c r="J45" s="124">
        <v>6.0836899999999998</v>
      </c>
      <c r="K45" s="124">
        <v>0.26452999999999999</v>
      </c>
      <c r="L45" s="124">
        <v>23.187570000000001</v>
      </c>
      <c r="M45" s="126" t="s">
        <v>1460</v>
      </c>
      <c r="N45" s="124">
        <v>5.0000000000000001E-3</v>
      </c>
      <c r="O45" s="124">
        <v>1.1100000000000001E-3</v>
      </c>
      <c r="P45" s="124">
        <v>2411.15</v>
      </c>
      <c r="Q45" s="124">
        <v>0.85699999999999998</v>
      </c>
      <c r="R45" s="126" t="s">
        <v>1460</v>
      </c>
      <c r="S45" s="124">
        <v>0.16600000000000001</v>
      </c>
      <c r="T45" s="124">
        <v>0.56599999999999995</v>
      </c>
      <c r="U45" s="126" t="s">
        <v>1460</v>
      </c>
      <c r="V45" s="124">
        <v>260.38900000000001</v>
      </c>
      <c r="W45" s="124">
        <v>1.6E-2</v>
      </c>
      <c r="X45" s="124">
        <v>3.4000000000000002E-2</v>
      </c>
      <c r="Y45" s="124">
        <v>12.64</v>
      </c>
      <c r="Z45" s="124">
        <v>0.14699999999999999</v>
      </c>
      <c r="AA45" s="124">
        <v>0.16694999999999999</v>
      </c>
      <c r="AB45" s="124">
        <v>0.47846</v>
      </c>
      <c r="AC45" s="124">
        <v>8.75</v>
      </c>
      <c r="AD45" s="124">
        <v>0.38400000000000001</v>
      </c>
    </row>
    <row r="46" spans="1:30" x14ac:dyDescent="0.3">
      <c r="A46" s="126" t="s">
        <v>818</v>
      </c>
      <c r="B46" s="124">
        <v>2695</v>
      </c>
      <c r="C46" s="124">
        <v>6.0081899999999999</v>
      </c>
      <c r="D46" s="124">
        <v>0.91</v>
      </c>
      <c r="E46" s="124">
        <v>0.25700000000000001</v>
      </c>
      <c r="F46" s="124">
        <v>0.15</v>
      </c>
      <c r="G46" s="124">
        <v>0</v>
      </c>
      <c r="H46" s="124">
        <v>3875.3841699999998</v>
      </c>
      <c r="I46" s="126" t="s">
        <v>1460</v>
      </c>
      <c r="J46" s="124">
        <v>6.0836899999999998</v>
      </c>
      <c r="K46" s="124">
        <v>0.26452999999999999</v>
      </c>
      <c r="L46" s="124">
        <v>23.187570000000001</v>
      </c>
      <c r="M46" s="126" t="s">
        <v>1460</v>
      </c>
      <c r="N46" s="124">
        <v>5.0000000000000001E-3</v>
      </c>
      <c r="O46" s="124">
        <v>1.1100000000000001E-3</v>
      </c>
      <c r="P46" s="124">
        <v>2411.15</v>
      </c>
      <c r="Q46" s="124">
        <v>0.85699999999999998</v>
      </c>
      <c r="R46" s="126" t="s">
        <v>1460</v>
      </c>
      <c r="S46" s="124">
        <v>0.16600000000000001</v>
      </c>
      <c r="T46" s="124">
        <v>0.56599999999999995</v>
      </c>
      <c r="U46" s="126" t="s">
        <v>1460</v>
      </c>
      <c r="V46" s="124">
        <v>260.38900000000001</v>
      </c>
      <c r="W46" s="124">
        <v>1.6E-2</v>
      </c>
      <c r="X46" s="124">
        <v>3.4000000000000002E-2</v>
      </c>
      <c r="Y46" s="124">
        <v>12.64</v>
      </c>
      <c r="Z46" s="124">
        <v>0.14699999999999999</v>
      </c>
      <c r="AA46" s="124">
        <v>0.16694999999999999</v>
      </c>
      <c r="AB46" s="124">
        <v>0.47846</v>
      </c>
      <c r="AC46" s="124">
        <v>8.75</v>
      </c>
      <c r="AD46" s="124">
        <v>0.38400000000000001</v>
      </c>
    </row>
    <row r="47" spans="1:30" x14ac:dyDescent="0.3">
      <c r="A47" s="126" t="s">
        <v>819</v>
      </c>
      <c r="B47" s="124">
        <v>2695</v>
      </c>
      <c r="C47" s="124">
        <v>5.8772099999999998</v>
      </c>
      <c r="D47" s="124">
        <v>0.83050000000000002</v>
      </c>
      <c r="E47" s="124">
        <v>0.26900000000000002</v>
      </c>
      <c r="F47" s="124">
        <v>0.15</v>
      </c>
      <c r="G47" s="124">
        <v>0</v>
      </c>
      <c r="H47" s="124">
        <v>3875.3762499999998</v>
      </c>
      <c r="I47" s="126" t="s">
        <v>1460</v>
      </c>
      <c r="J47" s="126" t="s">
        <v>1460</v>
      </c>
      <c r="K47" s="124">
        <v>0.29696</v>
      </c>
      <c r="L47" s="124">
        <v>23.167310000000001</v>
      </c>
      <c r="M47" s="124">
        <v>83.753780000000006</v>
      </c>
      <c r="N47" s="124">
        <v>5.0000000000000001E-3</v>
      </c>
      <c r="O47" s="124">
        <v>1.1100000000000001E-3</v>
      </c>
      <c r="P47" s="124">
        <v>2411.3000000000002</v>
      </c>
      <c r="Q47" s="124">
        <v>0.875</v>
      </c>
      <c r="R47" s="126" t="s">
        <v>1460</v>
      </c>
      <c r="S47" s="124">
        <v>0.16600000000000001</v>
      </c>
      <c r="T47" s="124">
        <v>0.56399999999999995</v>
      </c>
      <c r="U47" s="124">
        <v>54.65</v>
      </c>
      <c r="V47" s="124">
        <v>260.38</v>
      </c>
      <c r="W47" s="124">
        <v>1.4999999999999999E-2</v>
      </c>
      <c r="X47" s="124">
        <v>3.1E-2</v>
      </c>
      <c r="Y47" s="124">
        <v>12.64</v>
      </c>
      <c r="Z47" s="124">
        <v>0.13900000000000001</v>
      </c>
      <c r="AA47" s="124">
        <v>0.15092</v>
      </c>
      <c r="AB47" s="124">
        <v>0.49573</v>
      </c>
      <c r="AC47" s="124">
        <v>8.7200000000000006</v>
      </c>
      <c r="AD47" s="124">
        <v>0.376</v>
      </c>
    </row>
    <row r="48" spans="1:30" x14ac:dyDescent="0.3">
      <c r="A48" s="126" t="s">
        <v>820</v>
      </c>
      <c r="B48" s="124">
        <v>2695</v>
      </c>
      <c r="C48" s="124">
        <v>5.8772099999999998</v>
      </c>
      <c r="D48" s="124">
        <v>0.83050000000000002</v>
      </c>
      <c r="E48" s="124">
        <v>0.26900000000000002</v>
      </c>
      <c r="F48" s="124">
        <v>0.15</v>
      </c>
      <c r="G48" s="124">
        <v>0</v>
      </c>
      <c r="H48" s="124">
        <v>3875.3762499999998</v>
      </c>
      <c r="I48" s="126" t="s">
        <v>1460</v>
      </c>
      <c r="J48" s="126" t="s">
        <v>1460</v>
      </c>
      <c r="K48" s="124">
        <v>0.29696</v>
      </c>
      <c r="L48" s="124">
        <v>23.167310000000001</v>
      </c>
      <c r="M48" s="124">
        <v>83.753780000000006</v>
      </c>
      <c r="N48" s="124">
        <v>5.0000000000000001E-3</v>
      </c>
      <c r="O48" s="124">
        <v>1.1100000000000001E-3</v>
      </c>
      <c r="P48" s="124">
        <v>2411.3000000000002</v>
      </c>
      <c r="Q48" s="124">
        <v>0.875</v>
      </c>
      <c r="R48" s="126" t="s">
        <v>1460</v>
      </c>
      <c r="S48" s="124">
        <v>0.16600000000000001</v>
      </c>
      <c r="T48" s="124">
        <v>0.56399999999999995</v>
      </c>
      <c r="U48" s="124">
        <v>54.65</v>
      </c>
      <c r="V48" s="124">
        <v>260.38</v>
      </c>
      <c r="W48" s="124">
        <v>1.4999999999999999E-2</v>
      </c>
      <c r="X48" s="124">
        <v>3.1E-2</v>
      </c>
      <c r="Y48" s="124">
        <v>12.64</v>
      </c>
      <c r="Z48" s="124">
        <v>0.13900000000000001</v>
      </c>
      <c r="AA48" s="124">
        <v>0.15092</v>
      </c>
      <c r="AB48" s="124">
        <v>0.49573</v>
      </c>
      <c r="AC48" s="124">
        <v>8.7200000000000006</v>
      </c>
      <c r="AD48" s="124">
        <v>0.376</v>
      </c>
    </row>
    <row r="49" spans="1:30" x14ac:dyDescent="0.3">
      <c r="A49" s="126" t="s">
        <v>821</v>
      </c>
      <c r="B49" s="124">
        <v>2695</v>
      </c>
      <c r="C49" s="124">
        <v>5.6305300000000003</v>
      </c>
      <c r="D49" s="124">
        <v>0.78049999999999997</v>
      </c>
      <c r="E49" s="124">
        <v>0.26600000000000001</v>
      </c>
      <c r="F49" s="124">
        <v>0.18</v>
      </c>
      <c r="G49" s="124">
        <v>0</v>
      </c>
      <c r="H49" s="124">
        <v>3875.3667999999998</v>
      </c>
      <c r="I49" s="126" t="s">
        <v>1460</v>
      </c>
      <c r="J49" s="126" t="s">
        <v>1460</v>
      </c>
      <c r="K49" s="124">
        <v>0.35388999999999998</v>
      </c>
      <c r="L49" s="124">
        <v>23.143160000000002</v>
      </c>
      <c r="M49" s="126" t="s">
        <v>1460</v>
      </c>
      <c r="N49" s="124">
        <v>4.5599999999999998E-3</v>
      </c>
      <c r="O49" s="124">
        <v>1.1100000000000001E-3</v>
      </c>
      <c r="P49" s="124">
        <v>2411.48</v>
      </c>
      <c r="Q49" s="124">
        <v>0.89700000000000002</v>
      </c>
      <c r="R49" s="126" t="s">
        <v>1460</v>
      </c>
      <c r="S49" s="124">
        <v>0.16600000000000001</v>
      </c>
      <c r="T49" s="124">
        <v>0.57699999999999996</v>
      </c>
      <c r="U49" s="126" t="s">
        <v>1460</v>
      </c>
      <c r="V49" s="124">
        <v>260.37200000000001</v>
      </c>
      <c r="W49" s="124">
        <v>1.4E-2</v>
      </c>
      <c r="X49" s="124">
        <v>2.7E-2</v>
      </c>
      <c r="Y49" s="124">
        <v>12.64</v>
      </c>
      <c r="Z49" s="124">
        <v>0.13100000000000001</v>
      </c>
      <c r="AA49" s="124">
        <v>0.19605</v>
      </c>
      <c r="AB49" s="124">
        <v>0.45573999999999998</v>
      </c>
      <c r="AC49" s="124">
        <v>8.67</v>
      </c>
      <c r="AD49" s="124">
        <v>0.36199999999999999</v>
      </c>
    </row>
    <row r="50" spans="1:30" x14ac:dyDescent="0.3">
      <c r="A50" s="126" t="s">
        <v>822</v>
      </c>
      <c r="B50" s="124">
        <v>2695</v>
      </c>
      <c r="C50" s="124">
        <v>5.6305300000000003</v>
      </c>
      <c r="D50" s="124">
        <v>0.78049999999999997</v>
      </c>
      <c r="E50" s="124">
        <v>0.26600000000000001</v>
      </c>
      <c r="F50" s="124">
        <v>0.18</v>
      </c>
      <c r="G50" s="124">
        <v>0</v>
      </c>
      <c r="H50" s="124">
        <v>3875.3667999999998</v>
      </c>
      <c r="I50" s="126" t="s">
        <v>1460</v>
      </c>
      <c r="J50" s="126" t="s">
        <v>1460</v>
      </c>
      <c r="K50" s="124">
        <v>0.35388999999999998</v>
      </c>
      <c r="L50" s="124">
        <v>23.143160000000002</v>
      </c>
      <c r="M50" s="126" t="s">
        <v>1460</v>
      </c>
      <c r="N50" s="124">
        <v>4.5599999999999998E-3</v>
      </c>
      <c r="O50" s="124">
        <v>1.1100000000000001E-3</v>
      </c>
      <c r="P50" s="124">
        <v>2411.48</v>
      </c>
      <c r="Q50" s="124">
        <v>0.89700000000000002</v>
      </c>
      <c r="R50" s="126" t="s">
        <v>1460</v>
      </c>
      <c r="S50" s="124">
        <v>0.16600000000000001</v>
      </c>
      <c r="T50" s="124">
        <v>0.57699999999999996</v>
      </c>
      <c r="U50" s="126" t="s">
        <v>1460</v>
      </c>
      <c r="V50" s="124">
        <v>260.37200000000001</v>
      </c>
      <c r="W50" s="124">
        <v>1.4E-2</v>
      </c>
      <c r="X50" s="124">
        <v>2.7E-2</v>
      </c>
      <c r="Y50" s="124">
        <v>12.64</v>
      </c>
      <c r="Z50" s="124">
        <v>0.13100000000000001</v>
      </c>
      <c r="AA50" s="124">
        <v>0.19605</v>
      </c>
      <c r="AB50" s="124">
        <v>0.45573999999999998</v>
      </c>
      <c r="AC50" s="124">
        <v>8.67</v>
      </c>
      <c r="AD50" s="124">
        <v>0.36199999999999999</v>
      </c>
    </row>
    <row r="51" spans="1:30" x14ac:dyDescent="0.3">
      <c r="A51" s="126" t="s">
        <v>823</v>
      </c>
      <c r="B51" s="124">
        <v>2695</v>
      </c>
      <c r="C51" s="124">
        <v>5.3608000000000002</v>
      </c>
      <c r="D51" s="124">
        <v>0.74550000000000005</v>
      </c>
      <c r="E51" s="124">
        <v>0.27700000000000002</v>
      </c>
      <c r="F51" s="124">
        <v>0.21</v>
      </c>
      <c r="G51" s="124">
        <v>0</v>
      </c>
      <c r="H51" s="124">
        <v>3875.35491</v>
      </c>
      <c r="I51" s="126" t="s">
        <v>1460</v>
      </c>
      <c r="J51" s="126" t="s">
        <v>1460</v>
      </c>
      <c r="K51" s="124">
        <v>0.41776000000000002</v>
      </c>
      <c r="L51" s="124">
        <v>23.11279</v>
      </c>
      <c r="M51" s="126" t="s">
        <v>1460</v>
      </c>
      <c r="N51" s="124">
        <v>1.7080000000000001E-2</v>
      </c>
      <c r="O51" s="124">
        <v>1.1100000000000001E-3</v>
      </c>
      <c r="P51" s="124">
        <v>2411.62</v>
      </c>
      <c r="Q51" s="124">
        <v>0.91400000000000003</v>
      </c>
      <c r="R51" s="126" t="s">
        <v>1460</v>
      </c>
      <c r="S51" s="124">
        <v>0.16600000000000001</v>
      </c>
      <c r="T51" s="124">
        <v>0.55400000000000005</v>
      </c>
      <c r="U51" s="126" t="s">
        <v>1460</v>
      </c>
      <c r="V51" s="124">
        <v>260.363</v>
      </c>
      <c r="W51" s="124">
        <v>2.4E-2</v>
      </c>
      <c r="X51" s="124">
        <v>3.2000000000000001E-2</v>
      </c>
      <c r="Y51" s="124">
        <v>12.64</v>
      </c>
      <c r="Z51" s="124">
        <v>0.122</v>
      </c>
      <c r="AA51" s="124">
        <v>0.25239</v>
      </c>
      <c r="AB51" s="124">
        <v>0.40167999999999998</v>
      </c>
      <c r="AC51" s="124">
        <v>8.6300000000000008</v>
      </c>
      <c r="AD51" s="124">
        <v>0.34399999999999997</v>
      </c>
    </row>
    <row r="52" spans="1:30" x14ac:dyDescent="0.3">
      <c r="A52" s="126" t="s">
        <v>824</v>
      </c>
      <c r="B52" s="124">
        <v>2695</v>
      </c>
      <c r="C52" s="124">
        <v>5.3608000000000002</v>
      </c>
      <c r="D52" s="124">
        <v>0.74550000000000005</v>
      </c>
      <c r="E52" s="124">
        <v>0.27700000000000002</v>
      </c>
      <c r="F52" s="124">
        <v>0.21</v>
      </c>
      <c r="G52" s="124">
        <v>0</v>
      </c>
      <c r="H52" s="124">
        <v>3875.35491</v>
      </c>
      <c r="I52" s="126" t="s">
        <v>1460</v>
      </c>
      <c r="J52" s="126" t="s">
        <v>1460</v>
      </c>
      <c r="K52" s="124">
        <v>0.41776000000000002</v>
      </c>
      <c r="L52" s="124">
        <v>23.11279</v>
      </c>
      <c r="M52" s="126" t="s">
        <v>1460</v>
      </c>
      <c r="N52" s="124">
        <v>1.7080000000000001E-2</v>
      </c>
      <c r="O52" s="124">
        <v>1.1100000000000001E-3</v>
      </c>
      <c r="P52" s="124">
        <v>2411.62</v>
      </c>
      <c r="Q52" s="124">
        <v>0.91400000000000003</v>
      </c>
      <c r="R52" s="126" t="s">
        <v>1460</v>
      </c>
      <c r="S52" s="124">
        <v>0.16600000000000001</v>
      </c>
      <c r="T52" s="124">
        <v>0.55400000000000005</v>
      </c>
      <c r="U52" s="126" t="s">
        <v>1460</v>
      </c>
      <c r="V52" s="124">
        <v>260.363</v>
      </c>
      <c r="W52" s="124">
        <v>2.4E-2</v>
      </c>
      <c r="X52" s="124">
        <v>3.2000000000000001E-2</v>
      </c>
      <c r="Y52" s="124">
        <v>12.64</v>
      </c>
      <c r="Z52" s="124">
        <v>0.122</v>
      </c>
      <c r="AA52" s="124">
        <v>0.25239</v>
      </c>
      <c r="AB52" s="124">
        <v>0.40167999999999998</v>
      </c>
      <c r="AC52" s="124">
        <v>8.6300000000000008</v>
      </c>
      <c r="AD52" s="124">
        <v>0.34399999999999997</v>
      </c>
    </row>
    <row r="53" spans="1:30" x14ac:dyDescent="0.3">
      <c r="A53" s="126" t="s">
        <v>825</v>
      </c>
      <c r="B53" s="124">
        <v>2695</v>
      </c>
      <c r="C53" s="124">
        <v>5.0910200000000003</v>
      </c>
      <c r="D53" s="124">
        <v>0.68799999999999994</v>
      </c>
      <c r="E53" s="124">
        <v>0.26100000000000001</v>
      </c>
      <c r="F53" s="124">
        <v>0.22</v>
      </c>
      <c r="G53" s="124">
        <v>0</v>
      </c>
      <c r="H53" s="124">
        <v>3875.35034</v>
      </c>
      <c r="I53" s="126" t="s">
        <v>1460</v>
      </c>
      <c r="J53" s="126" t="s">
        <v>1460</v>
      </c>
      <c r="K53" s="124">
        <v>0.48115000000000002</v>
      </c>
      <c r="L53" s="124">
        <v>23.101109999999998</v>
      </c>
      <c r="M53" s="126" t="s">
        <v>1460</v>
      </c>
      <c r="N53" s="124">
        <v>3.1690000000000003E-2</v>
      </c>
      <c r="O53" s="124">
        <v>1.1100000000000001E-3</v>
      </c>
      <c r="P53" s="124">
        <v>2411.7199999999998</v>
      </c>
      <c r="Q53" s="124">
        <v>0.92700000000000005</v>
      </c>
      <c r="R53" s="126" t="s">
        <v>1460</v>
      </c>
      <c r="S53" s="124">
        <v>0.16600000000000001</v>
      </c>
      <c r="T53" s="124">
        <v>0.57799999999999996</v>
      </c>
      <c r="U53" s="126" t="s">
        <v>1460</v>
      </c>
      <c r="V53" s="124">
        <v>260.35399999999998</v>
      </c>
      <c r="W53" s="124">
        <v>3.3000000000000002E-2</v>
      </c>
      <c r="X53" s="124">
        <v>3.7999999999999999E-2</v>
      </c>
      <c r="Y53" s="124">
        <v>12.64</v>
      </c>
      <c r="Z53" s="124">
        <v>0.112</v>
      </c>
      <c r="AA53" s="124">
        <v>0.30298000000000003</v>
      </c>
      <c r="AB53" s="124">
        <v>0.34844000000000003</v>
      </c>
      <c r="AC53" s="124">
        <v>8.57</v>
      </c>
      <c r="AD53" s="124">
        <v>0.32600000000000001</v>
      </c>
    </row>
    <row r="54" spans="1:30" x14ac:dyDescent="0.3">
      <c r="A54" s="126" t="s">
        <v>826</v>
      </c>
      <c r="B54" s="124">
        <v>2695</v>
      </c>
      <c r="C54" s="124">
        <v>5.0910200000000003</v>
      </c>
      <c r="D54" s="124">
        <v>0.68799999999999994</v>
      </c>
      <c r="E54" s="124">
        <v>0.26100000000000001</v>
      </c>
      <c r="F54" s="124">
        <v>0.22</v>
      </c>
      <c r="G54" s="124">
        <v>0</v>
      </c>
      <c r="H54" s="124">
        <v>3875.35034</v>
      </c>
      <c r="I54" s="126" t="s">
        <v>1460</v>
      </c>
      <c r="J54" s="126" t="s">
        <v>1460</v>
      </c>
      <c r="K54" s="124">
        <v>0.48115000000000002</v>
      </c>
      <c r="L54" s="124">
        <v>23.101109999999998</v>
      </c>
      <c r="M54" s="126" t="s">
        <v>1460</v>
      </c>
      <c r="N54" s="124">
        <v>3.1690000000000003E-2</v>
      </c>
      <c r="O54" s="124">
        <v>1.1100000000000001E-3</v>
      </c>
      <c r="P54" s="124">
        <v>2411.7199999999998</v>
      </c>
      <c r="Q54" s="124">
        <v>0.92700000000000005</v>
      </c>
      <c r="R54" s="126" t="s">
        <v>1460</v>
      </c>
      <c r="S54" s="124">
        <v>0.16600000000000001</v>
      </c>
      <c r="T54" s="124">
        <v>0.57799999999999996</v>
      </c>
      <c r="U54" s="126" t="s">
        <v>1460</v>
      </c>
      <c r="V54" s="124">
        <v>260.35399999999998</v>
      </c>
      <c r="W54" s="124">
        <v>3.3000000000000002E-2</v>
      </c>
      <c r="X54" s="124">
        <v>3.7999999999999999E-2</v>
      </c>
      <c r="Y54" s="124">
        <v>12.64</v>
      </c>
      <c r="Z54" s="124">
        <v>0.112</v>
      </c>
      <c r="AA54" s="124">
        <v>0.30298000000000003</v>
      </c>
      <c r="AB54" s="124">
        <v>0.34844000000000003</v>
      </c>
      <c r="AC54" s="124">
        <v>8.57</v>
      </c>
      <c r="AD54" s="124">
        <v>0.32600000000000001</v>
      </c>
    </row>
    <row r="55" spans="1:30" x14ac:dyDescent="0.3">
      <c r="A55" s="126" t="s">
        <v>827</v>
      </c>
      <c r="B55" s="124">
        <v>2695</v>
      </c>
      <c r="C55" s="124">
        <v>4.8208399999999996</v>
      </c>
      <c r="D55" s="124">
        <v>0.65049999999999997</v>
      </c>
      <c r="E55" s="124">
        <v>0.252</v>
      </c>
      <c r="F55" s="124">
        <v>0.23</v>
      </c>
      <c r="G55" s="124">
        <v>0</v>
      </c>
      <c r="H55" s="124">
        <v>3875.34211</v>
      </c>
      <c r="I55" s="126" t="s">
        <v>1460</v>
      </c>
      <c r="J55" s="126" t="s">
        <v>1460</v>
      </c>
      <c r="K55" s="124">
        <v>0.54269999999999996</v>
      </c>
      <c r="L55" s="124">
        <v>23.080089999999998</v>
      </c>
      <c r="M55" s="126" t="s">
        <v>1460</v>
      </c>
      <c r="N55" s="124">
        <v>4.5999999999999999E-2</v>
      </c>
      <c r="O55" s="124">
        <v>1.1100000000000001E-3</v>
      </c>
      <c r="P55" s="124">
        <v>2411.73</v>
      </c>
      <c r="Q55" s="124">
        <v>0.92800000000000005</v>
      </c>
      <c r="R55" s="126" t="s">
        <v>1460</v>
      </c>
      <c r="S55" s="124">
        <v>0.16600000000000001</v>
      </c>
      <c r="T55" s="124">
        <v>0.55800000000000005</v>
      </c>
      <c r="U55" s="126" t="s">
        <v>1460</v>
      </c>
      <c r="V55" s="124">
        <v>260.346</v>
      </c>
      <c r="W55" s="124">
        <v>4.2000000000000003E-2</v>
      </c>
      <c r="X55" s="124">
        <v>4.5999999999999999E-2</v>
      </c>
      <c r="Y55" s="124">
        <v>12.64</v>
      </c>
      <c r="Z55" s="124">
        <v>0.10199999999999999</v>
      </c>
      <c r="AA55" s="124">
        <v>0.35100999999999999</v>
      </c>
      <c r="AB55" s="124">
        <v>0.29729</v>
      </c>
      <c r="AC55" s="124">
        <v>8.51</v>
      </c>
      <c r="AD55" s="124">
        <v>0.308</v>
      </c>
    </row>
    <row r="56" spans="1:30" x14ac:dyDescent="0.3">
      <c r="A56" s="126" t="s">
        <v>828</v>
      </c>
      <c r="B56" s="124">
        <v>2695</v>
      </c>
      <c r="C56" s="124">
        <v>4.8208399999999996</v>
      </c>
      <c r="D56" s="124">
        <v>0.65049999999999997</v>
      </c>
      <c r="E56" s="124">
        <v>0.252</v>
      </c>
      <c r="F56" s="124">
        <v>0.23</v>
      </c>
      <c r="G56" s="124">
        <v>0</v>
      </c>
      <c r="H56" s="124">
        <v>3875.34211</v>
      </c>
      <c r="I56" s="126" t="s">
        <v>1460</v>
      </c>
      <c r="J56" s="126" t="s">
        <v>1460</v>
      </c>
      <c r="K56" s="124">
        <v>0.54269999999999996</v>
      </c>
      <c r="L56" s="124">
        <v>23.080089999999998</v>
      </c>
      <c r="M56" s="126" t="s">
        <v>1460</v>
      </c>
      <c r="N56" s="124">
        <v>4.5999999999999999E-2</v>
      </c>
      <c r="O56" s="124">
        <v>1.1100000000000001E-3</v>
      </c>
      <c r="P56" s="124">
        <v>2411.73</v>
      </c>
      <c r="Q56" s="124">
        <v>0.92800000000000005</v>
      </c>
      <c r="R56" s="126" t="s">
        <v>1460</v>
      </c>
      <c r="S56" s="124">
        <v>0.16600000000000001</v>
      </c>
      <c r="T56" s="124">
        <v>0.55800000000000005</v>
      </c>
      <c r="U56" s="126" t="s">
        <v>1460</v>
      </c>
      <c r="V56" s="124">
        <v>260.346</v>
      </c>
      <c r="W56" s="124">
        <v>4.2000000000000003E-2</v>
      </c>
      <c r="X56" s="124">
        <v>4.5999999999999999E-2</v>
      </c>
      <c r="Y56" s="124">
        <v>12.64</v>
      </c>
      <c r="Z56" s="124">
        <v>0.10199999999999999</v>
      </c>
      <c r="AA56" s="124">
        <v>0.35100999999999999</v>
      </c>
      <c r="AB56" s="124">
        <v>0.29729</v>
      </c>
      <c r="AC56" s="124">
        <v>8.51</v>
      </c>
      <c r="AD56" s="124">
        <v>0.308</v>
      </c>
    </row>
    <row r="57" spans="1:30" x14ac:dyDescent="0.3">
      <c r="A57" s="126" t="s">
        <v>829</v>
      </c>
      <c r="B57" s="124">
        <v>2695</v>
      </c>
      <c r="C57" s="124">
        <v>4.5502399999999996</v>
      </c>
      <c r="D57" s="124">
        <v>0.66300000000000003</v>
      </c>
      <c r="E57" s="124">
        <v>0.255</v>
      </c>
      <c r="F57" s="124">
        <v>0.24</v>
      </c>
      <c r="G57" s="124">
        <v>0</v>
      </c>
      <c r="H57" s="124">
        <v>3875.3314399999999</v>
      </c>
      <c r="I57" s="126" t="s">
        <v>1460</v>
      </c>
      <c r="J57" s="126" t="s">
        <v>1460</v>
      </c>
      <c r="K57" s="124">
        <v>0.60265000000000002</v>
      </c>
      <c r="L57" s="124">
        <v>23.051290000000002</v>
      </c>
      <c r="M57" s="126" t="s">
        <v>1460</v>
      </c>
      <c r="N57" s="124">
        <v>5.9909999999999998E-2</v>
      </c>
      <c r="O57" s="124">
        <v>1.1100000000000001E-3</v>
      </c>
      <c r="P57" s="124">
        <v>2411.67</v>
      </c>
      <c r="Q57" s="124">
        <v>0.92100000000000004</v>
      </c>
      <c r="R57" s="126" t="s">
        <v>1460</v>
      </c>
      <c r="S57" s="124">
        <v>0.16600000000000001</v>
      </c>
      <c r="T57" s="124">
        <v>0.56200000000000006</v>
      </c>
      <c r="U57" s="126" t="s">
        <v>1460</v>
      </c>
      <c r="V57" s="124">
        <v>260.33699999999999</v>
      </c>
      <c r="W57" s="124">
        <v>4.9000000000000002E-2</v>
      </c>
      <c r="X57" s="124">
        <v>5.2999999999999999E-2</v>
      </c>
      <c r="Y57" s="124">
        <v>12.64</v>
      </c>
      <c r="Z57" s="124">
        <v>9.0999999999999998E-2</v>
      </c>
      <c r="AA57" s="124">
        <v>0.39752999999999999</v>
      </c>
      <c r="AB57" s="124">
        <v>0.24589</v>
      </c>
      <c r="AC57" s="124">
        <v>8.44</v>
      </c>
      <c r="AD57" s="124">
        <v>0.29099999999999998</v>
      </c>
    </row>
    <row r="58" spans="1:30" x14ac:dyDescent="0.3">
      <c r="A58" s="127" t="s">
        <v>830</v>
      </c>
      <c r="B58" s="133">
        <v>2695</v>
      </c>
      <c r="C58" s="133">
        <v>4.5502399999999996</v>
      </c>
      <c r="D58" s="133">
        <v>0.66300000000000003</v>
      </c>
      <c r="E58" s="133">
        <v>0.255</v>
      </c>
      <c r="F58" s="133">
        <v>0.24</v>
      </c>
      <c r="G58" s="133">
        <v>0</v>
      </c>
      <c r="H58" s="133">
        <v>3875.3314399999999</v>
      </c>
      <c r="I58" s="127" t="s">
        <v>1460</v>
      </c>
      <c r="J58" s="127" t="s">
        <v>1460</v>
      </c>
      <c r="K58" s="133">
        <v>0.60265000000000002</v>
      </c>
      <c r="L58" s="133">
        <v>23.051290000000002</v>
      </c>
      <c r="M58" s="127" t="s">
        <v>1460</v>
      </c>
      <c r="N58" s="133">
        <v>5.9909999999999998E-2</v>
      </c>
      <c r="O58" s="133">
        <v>1.1100000000000001E-3</v>
      </c>
      <c r="P58" s="133">
        <v>2411.67</v>
      </c>
      <c r="Q58" s="133">
        <v>0.92100000000000004</v>
      </c>
      <c r="R58" s="127" t="s">
        <v>1460</v>
      </c>
      <c r="S58" s="133">
        <v>0.16600000000000001</v>
      </c>
      <c r="T58" s="133">
        <v>0.56200000000000006</v>
      </c>
      <c r="U58" s="127" t="s">
        <v>1460</v>
      </c>
      <c r="V58" s="133">
        <v>260.33699999999999</v>
      </c>
      <c r="W58" s="133">
        <v>4.9000000000000002E-2</v>
      </c>
      <c r="X58" s="133">
        <v>5.2999999999999999E-2</v>
      </c>
      <c r="Y58" s="133">
        <v>12.64</v>
      </c>
      <c r="Z58" s="133">
        <v>9.0999999999999998E-2</v>
      </c>
      <c r="AA58" s="133">
        <v>0.39752999999999999</v>
      </c>
      <c r="AB58" s="133">
        <v>0.24589</v>
      </c>
      <c r="AC58" s="133">
        <v>8.44</v>
      </c>
      <c r="AD58" s="133">
        <v>0.29099999999999998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1492</v>
      </c>
      <c r="C5" s="1"/>
      <c r="D5" s="1"/>
      <c r="E5" s="1"/>
      <c r="F5" s="1"/>
      <c r="G5" s="1"/>
      <c r="H5" s="1"/>
    </row>
    <row r="6" spans="1:8" ht="27.6" x14ac:dyDescent="0.3">
      <c r="A6" s="1"/>
      <c r="B6" s="3" t="s">
        <v>43</v>
      </c>
      <c r="C6" s="3" t="s">
        <v>3</v>
      </c>
      <c r="D6" s="3" t="s">
        <v>1493</v>
      </c>
      <c r="E6" s="3" t="s">
        <v>7</v>
      </c>
      <c r="F6" s="3" t="s">
        <v>8</v>
      </c>
      <c r="G6" s="3" t="s">
        <v>1494</v>
      </c>
      <c r="H6" s="3" t="s">
        <v>1495</v>
      </c>
    </row>
    <row r="7" spans="1:8" x14ac:dyDescent="0.3">
      <c r="A7" s="1"/>
      <c r="B7" s="87" t="s">
        <v>47</v>
      </c>
      <c r="C7" s="6" t="s">
        <v>573</v>
      </c>
      <c r="D7" s="6" t="s">
        <v>1481</v>
      </c>
      <c r="E7" s="87" t="s">
        <v>1496</v>
      </c>
      <c r="F7" s="87" t="s">
        <v>1497</v>
      </c>
      <c r="G7" s="147">
        <v>0.25</v>
      </c>
      <c r="H7" s="87" t="s">
        <v>1498</v>
      </c>
    </row>
    <row r="8" spans="1:8" x14ac:dyDescent="0.3">
      <c r="A8" s="1"/>
      <c r="B8" s="87" t="s">
        <v>47</v>
      </c>
      <c r="C8" s="6" t="s">
        <v>55</v>
      </c>
      <c r="D8" s="6" t="s">
        <v>1499</v>
      </c>
      <c r="E8" s="87" t="s">
        <v>1496</v>
      </c>
      <c r="F8" s="87" t="s">
        <v>1497</v>
      </c>
      <c r="G8" s="147">
        <v>0.84</v>
      </c>
      <c r="H8" s="87"/>
    </row>
    <row r="9" spans="1:8" x14ac:dyDescent="0.3">
      <c r="A9" s="1"/>
      <c r="B9" s="87" t="s">
        <v>47</v>
      </c>
      <c r="C9" s="6" t="s">
        <v>55</v>
      </c>
      <c r="D9" s="6" t="s">
        <v>1500</v>
      </c>
      <c r="E9" s="87" t="s">
        <v>1496</v>
      </c>
      <c r="F9" s="87" t="s">
        <v>1497</v>
      </c>
      <c r="G9" s="147">
        <v>0.32</v>
      </c>
      <c r="H9" s="87"/>
    </row>
    <row r="10" spans="1:8" x14ac:dyDescent="0.3">
      <c r="A10" s="1"/>
      <c r="B10" s="87" t="s">
        <v>47</v>
      </c>
      <c r="C10" s="6" t="s">
        <v>55</v>
      </c>
      <c r="D10" s="6" t="s">
        <v>1501</v>
      </c>
      <c r="E10" s="87" t="s">
        <v>1496</v>
      </c>
      <c r="F10" s="87" t="s">
        <v>1497</v>
      </c>
      <c r="G10" s="147">
        <v>0.37</v>
      </c>
      <c r="H10" s="87"/>
    </row>
    <row r="11" spans="1:8" x14ac:dyDescent="0.3">
      <c r="A11" s="1"/>
      <c r="B11" s="87" t="s">
        <v>47</v>
      </c>
      <c r="C11" s="6" t="s">
        <v>55</v>
      </c>
      <c r="D11" s="6" t="s">
        <v>1502</v>
      </c>
      <c r="E11" s="87" t="s">
        <v>1496</v>
      </c>
      <c r="F11" s="87" t="s">
        <v>1497</v>
      </c>
      <c r="G11" s="147">
        <v>2.96</v>
      </c>
      <c r="H11" s="87"/>
    </row>
    <row r="12" spans="1:8" x14ac:dyDescent="0.3">
      <c r="A12" s="1"/>
      <c r="B12" s="87" t="s">
        <v>47</v>
      </c>
      <c r="C12" s="6" t="s">
        <v>55</v>
      </c>
      <c r="D12" s="6" t="s">
        <v>1503</v>
      </c>
      <c r="E12" s="87" t="s">
        <v>1496</v>
      </c>
      <c r="F12" s="87" t="s">
        <v>1497</v>
      </c>
      <c r="G12" s="147">
        <v>0.17</v>
      </c>
      <c r="H12" s="87"/>
    </row>
    <row r="13" spans="1:8" x14ac:dyDescent="0.3">
      <c r="A13" s="1"/>
      <c r="B13" s="87" t="s">
        <v>47</v>
      </c>
      <c r="C13" s="6" t="s">
        <v>55</v>
      </c>
      <c r="D13" s="6" t="s">
        <v>1504</v>
      </c>
      <c r="E13" s="87" t="s">
        <v>1496</v>
      </c>
      <c r="F13" s="87" t="s">
        <v>1497</v>
      </c>
      <c r="G13" s="147">
        <v>4.7699999999999996</v>
      </c>
      <c r="H13" s="87"/>
    </row>
    <row r="14" spans="1:8" x14ac:dyDescent="0.3">
      <c r="A14" s="1"/>
      <c r="B14" s="87" t="s">
        <v>47</v>
      </c>
      <c r="C14" s="6" t="s">
        <v>55</v>
      </c>
      <c r="D14" s="6" t="s">
        <v>1505</v>
      </c>
      <c r="E14" s="87" t="s">
        <v>1496</v>
      </c>
      <c r="F14" s="87" t="s">
        <v>1497</v>
      </c>
      <c r="G14" s="147">
        <v>0.55000000000000004</v>
      </c>
      <c r="H14" s="87"/>
    </row>
    <row r="15" spans="1:8" x14ac:dyDescent="0.3">
      <c r="A15" s="1"/>
      <c r="B15" s="87" t="s">
        <v>47</v>
      </c>
      <c r="C15" s="6" t="s">
        <v>55</v>
      </c>
      <c r="D15" s="6" t="s">
        <v>1506</v>
      </c>
      <c r="E15" s="87" t="s">
        <v>1496</v>
      </c>
      <c r="F15" s="87" t="s">
        <v>1497</v>
      </c>
      <c r="G15" s="147">
        <v>0.06</v>
      </c>
      <c r="H15" s="87"/>
    </row>
    <row r="16" spans="1:8" x14ac:dyDescent="0.3">
      <c r="A16" s="1"/>
      <c r="B16" s="87" t="s">
        <v>47</v>
      </c>
      <c r="C16" s="6" t="s">
        <v>55</v>
      </c>
      <c r="D16" s="6" t="s">
        <v>1507</v>
      </c>
      <c r="E16" s="87" t="s">
        <v>1496</v>
      </c>
      <c r="F16" s="87" t="s">
        <v>1497</v>
      </c>
      <c r="G16" s="147">
        <v>7.0000000000000007E-2</v>
      </c>
      <c r="H16" s="87"/>
    </row>
    <row r="17" spans="1:8" x14ac:dyDescent="0.3">
      <c r="A17" s="1"/>
      <c r="B17" s="87" t="s">
        <v>47</v>
      </c>
      <c r="C17" s="6" t="s">
        <v>55</v>
      </c>
      <c r="D17" s="6" t="s">
        <v>1508</v>
      </c>
      <c r="E17" s="87" t="s">
        <v>1496</v>
      </c>
      <c r="F17" s="87" t="s">
        <v>1497</v>
      </c>
      <c r="G17" s="147">
        <v>4.1100000000000003</v>
      </c>
      <c r="H17" s="87"/>
    </row>
    <row r="18" spans="1:8" x14ac:dyDescent="0.3">
      <c r="A18" s="1"/>
      <c r="B18" s="87" t="s">
        <v>47</v>
      </c>
      <c r="C18" s="6" t="s">
        <v>55</v>
      </c>
      <c r="D18" s="6" t="s">
        <v>1509</v>
      </c>
      <c r="E18" s="87" t="s">
        <v>1496</v>
      </c>
      <c r="F18" s="87" t="s">
        <v>1497</v>
      </c>
      <c r="G18" s="147">
        <v>2.44</v>
      </c>
      <c r="H18" s="87"/>
    </row>
    <row r="19" spans="1:8" x14ac:dyDescent="0.3">
      <c r="A19" s="1"/>
      <c r="B19" s="87" t="s">
        <v>47</v>
      </c>
      <c r="C19" s="6" t="s">
        <v>55</v>
      </c>
      <c r="D19" s="6" t="s">
        <v>1510</v>
      </c>
      <c r="E19" s="87" t="s">
        <v>1496</v>
      </c>
      <c r="F19" s="87" t="s">
        <v>1497</v>
      </c>
      <c r="G19" s="147">
        <v>1.81</v>
      </c>
      <c r="H19" s="87"/>
    </row>
    <row r="20" spans="1:8" x14ac:dyDescent="0.3">
      <c r="A20" s="1"/>
      <c r="B20" s="87" t="s">
        <v>47</v>
      </c>
      <c r="C20" s="6" t="s">
        <v>55</v>
      </c>
      <c r="D20" s="6" t="s">
        <v>1511</v>
      </c>
      <c r="E20" s="87" t="s">
        <v>1496</v>
      </c>
      <c r="F20" s="87" t="s">
        <v>1497</v>
      </c>
      <c r="G20" s="147">
        <v>12.946999999999999</v>
      </c>
      <c r="H20" s="87"/>
    </row>
    <row r="21" spans="1:8" x14ac:dyDescent="0.3">
      <c r="A21" s="1"/>
      <c r="B21" s="87" t="s">
        <v>47</v>
      </c>
      <c r="C21" s="6" t="s">
        <v>55</v>
      </c>
      <c r="D21" s="6" t="s">
        <v>1512</v>
      </c>
      <c r="E21" s="87" t="s">
        <v>1496</v>
      </c>
      <c r="F21" s="87" t="s">
        <v>1497</v>
      </c>
      <c r="G21" s="147">
        <v>0.1</v>
      </c>
      <c r="H21" s="87"/>
    </row>
    <row r="22" spans="1:8" x14ac:dyDescent="0.3">
      <c r="A22" s="1"/>
      <c r="B22" s="87" t="s">
        <v>47</v>
      </c>
      <c r="C22" s="6" t="s">
        <v>55</v>
      </c>
      <c r="D22" s="6" t="s">
        <v>1513</v>
      </c>
      <c r="E22" s="87" t="s">
        <v>1496</v>
      </c>
      <c r="F22" s="87" t="s">
        <v>1497</v>
      </c>
      <c r="G22" s="147">
        <v>0.01</v>
      </c>
      <c r="H22" s="87"/>
    </row>
    <row r="23" spans="1:8" x14ac:dyDescent="0.3">
      <c r="A23" s="1"/>
      <c r="B23" s="87" t="s">
        <v>47</v>
      </c>
      <c r="C23" s="6" t="s">
        <v>55</v>
      </c>
      <c r="D23" s="6" t="s">
        <v>1514</v>
      </c>
      <c r="E23" s="87" t="s">
        <v>1496</v>
      </c>
      <c r="F23" s="87" t="s">
        <v>1497</v>
      </c>
      <c r="G23" s="147">
        <v>0.11</v>
      </c>
      <c r="H23" s="87"/>
    </row>
    <row r="24" spans="1:8" x14ac:dyDescent="0.3">
      <c r="A24" s="1"/>
      <c r="B24" s="87" t="s">
        <v>47</v>
      </c>
      <c r="C24" s="6" t="s">
        <v>55</v>
      </c>
      <c r="D24" s="6" t="s">
        <v>1515</v>
      </c>
      <c r="E24" s="87" t="s">
        <v>1496</v>
      </c>
      <c r="F24" s="87" t="s">
        <v>1497</v>
      </c>
      <c r="G24" s="147">
        <v>0.98</v>
      </c>
      <c r="H24" s="87"/>
    </row>
    <row r="25" spans="1:8" x14ac:dyDescent="0.3">
      <c r="A25" s="1"/>
      <c r="B25" s="87" t="s">
        <v>47</v>
      </c>
      <c r="C25" s="6" t="s">
        <v>55</v>
      </c>
      <c r="D25" s="6" t="s">
        <v>1516</v>
      </c>
      <c r="E25" s="87" t="s">
        <v>1496</v>
      </c>
      <c r="F25" s="87" t="s">
        <v>1497</v>
      </c>
      <c r="G25" s="147">
        <v>1.38</v>
      </c>
      <c r="H25" s="87"/>
    </row>
    <row r="26" spans="1:8" x14ac:dyDescent="0.3">
      <c r="A26" s="1"/>
      <c r="B26" s="87" t="s">
        <v>47</v>
      </c>
      <c r="C26" s="6" t="s">
        <v>55</v>
      </c>
      <c r="D26" s="6" t="s">
        <v>1517</v>
      </c>
      <c r="E26" s="87" t="s">
        <v>1496</v>
      </c>
      <c r="F26" s="87" t="s">
        <v>1497</v>
      </c>
      <c r="G26" s="147">
        <v>0.17</v>
      </c>
      <c r="H26" s="87"/>
    </row>
    <row r="27" spans="1:8" x14ac:dyDescent="0.3">
      <c r="A27" s="1"/>
      <c r="B27" s="87" t="s">
        <v>47</v>
      </c>
      <c r="C27" s="6" t="s">
        <v>55</v>
      </c>
      <c r="D27" s="6" t="s">
        <v>1518</v>
      </c>
      <c r="E27" s="87" t="s">
        <v>1496</v>
      </c>
      <c r="F27" s="87" t="s">
        <v>1497</v>
      </c>
      <c r="G27" s="147">
        <v>0.11</v>
      </c>
      <c r="H27" s="87"/>
    </row>
    <row r="28" spans="1:8" x14ac:dyDescent="0.3">
      <c r="A28" s="1"/>
      <c r="B28" s="87" t="s">
        <v>47</v>
      </c>
      <c r="C28" s="6" t="s">
        <v>55</v>
      </c>
      <c r="D28" s="6" t="s">
        <v>1519</v>
      </c>
      <c r="E28" s="87" t="s">
        <v>1496</v>
      </c>
      <c r="F28" s="87" t="s">
        <v>1497</v>
      </c>
      <c r="G28" s="147">
        <v>1.96</v>
      </c>
      <c r="H28" s="87"/>
    </row>
    <row r="29" spans="1:8" x14ac:dyDescent="0.3">
      <c r="A29" s="1"/>
      <c r="B29" s="87" t="s">
        <v>47</v>
      </c>
      <c r="C29" s="6" t="s">
        <v>124</v>
      </c>
      <c r="D29" s="6" t="s">
        <v>1520</v>
      </c>
      <c r="E29" s="87" t="s">
        <v>1496</v>
      </c>
      <c r="F29" s="87" t="s">
        <v>1497</v>
      </c>
      <c r="G29" s="147">
        <v>12.948</v>
      </c>
      <c r="H29" s="87"/>
    </row>
    <row r="30" spans="1:8" x14ac:dyDescent="0.3">
      <c r="A30" s="1"/>
      <c r="B30" s="87" t="s">
        <v>47</v>
      </c>
      <c r="C30" s="6" t="s">
        <v>124</v>
      </c>
      <c r="D30" s="6" t="s">
        <v>1521</v>
      </c>
      <c r="E30" s="87" t="s">
        <v>1496</v>
      </c>
      <c r="F30" s="87" t="s">
        <v>1497</v>
      </c>
      <c r="G30" s="147">
        <v>5.0330000000000004</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1522</v>
      </c>
      <c r="C5" s="1"/>
      <c r="D5" s="1"/>
      <c r="E5" s="1"/>
      <c r="F5" s="1"/>
      <c r="G5" s="1"/>
      <c r="H5" s="1"/>
    </row>
    <row r="6" spans="1:8" ht="27.6" x14ac:dyDescent="0.3">
      <c r="A6" s="1"/>
      <c r="B6" s="3" t="s">
        <v>43</v>
      </c>
      <c r="C6" s="3" t="s">
        <v>3</v>
      </c>
      <c r="D6" s="3" t="s">
        <v>1493</v>
      </c>
      <c r="E6" s="3" t="s">
        <v>7</v>
      </c>
      <c r="F6" s="3" t="s">
        <v>8</v>
      </c>
      <c r="G6" s="3" t="s">
        <v>1494</v>
      </c>
      <c r="H6" s="3" t="s">
        <v>1495</v>
      </c>
    </row>
    <row r="7" spans="1:8" x14ac:dyDescent="0.3">
      <c r="A7" s="1"/>
      <c r="B7" s="87" t="s">
        <v>47</v>
      </c>
      <c r="C7" s="6" t="s">
        <v>573</v>
      </c>
      <c r="D7" s="6" t="s">
        <v>1481</v>
      </c>
      <c r="E7" s="87" t="s">
        <v>1496</v>
      </c>
      <c r="F7" s="87" t="s">
        <v>1497</v>
      </c>
      <c r="G7" s="147">
        <v>0</v>
      </c>
      <c r="H7" s="87"/>
    </row>
    <row r="8" spans="1:8" x14ac:dyDescent="0.3">
      <c r="A8" s="1"/>
      <c r="B8" s="87" t="s">
        <v>47</v>
      </c>
      <c r="C8" s="6" t="s">
        <v>573</v>
      </c>
      <c r="D8" s="6" t="s">
        <v>1523</v>
      </c>
      <c r="E8" s="87" t="s">
        <v>1496</v>
      </c>
      <c r="F8" s="87" t="s">
        <v>1497</v>
      </c>
      <c r="G8" s="147">
        <v>17.010000000000002</v>
      </c>
      <c r="H8" s="87" t="s">
        <v>1524</v>
      </c>
    </row>
    <row r="9" spans="1:8" x14ac:dyDescent="0.3">
      <c r="A9" s="1"/>
      <c r="B9" s="87" t="s">
        <v>47</v>
      </c>
      <c r="C9" s="6" t="s">
        <v>55</v>
      </c>
      <c r="D9" s="6" t="s">
        <v>1468</v>
      </c>
      <c r="E9" s="87" t="s">
        <v>1496</v>
      </c>
      <c r="F9" s="87" t="s">
        <v>1497</v>
      </c>
      <c r="G9" s="147">
        <v>68.811000000000007</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7" t="s">
        <v>0</v>
      </c>
      <c r="C3" s="198"/>
      <c r="D3" s="198"/>
      <c r="E3" s="198"/>
      <c r="F3" s="198"/>
      <c r="G3" s="198"/>
      <c r="H3" s="1"/>
      <c r="I3" s="1"/>
      <c r="J3" s="1"/>
    </row>
    <row r="4" spans="1:10" ht="0" hidden="1" customHeight="1" x14ac:dyDescent="0.3">
      <c r="A4" s="1"/>
      <c r="B4" s="1"/>
      <c r="C4" s="1"/>
      <c r="D4" s="1"/>
      <c r="E4" s="1"/>
      <c r="F4" s="1"/>
      <c r="G4" s="1"/>
      <c r="H4" s="1"/>
      <c r="I4" s="1"/>
      <c r="J4" s="1"/>
    </row>
    <row r="5" spans="1:10" ht="22.8" x14ac:dyDescent="0.4">
      <c r="A5" s="1"/>
      <c r="B5" s="22" t="s">
        <v>1525</v>
      </c>
      <c r="C5" s="1"/>
      <c r="D5" s="1"/>
      <c r="E5" s="1"/>
      <c r="F5" s="1"/>
      <c r="G5" s="1"/>
      <c r="H5" s="1"/>
      <c r="I5" s="1"/>
      <c r="J5" s="1"/>
    </row>
    <row r="6" spans="1:10" ht="27" customHeight="1" x14ac:dyDescent="0.3">
      <c r="A6" s="1"/>
      <c r="B6" s="7" t="s">
        <v>43</v>
      </c>
      <c r="C6" s="7" t="s">
        <v>3</v>
      </c>
      <c r="D6" s="7" t="s">
        <v>26</v>
      </c>
      <c r="E6" s="7" t="s">
        <v>1526</v>
      </c>
      <c r="F6" s="7" t="s">
        <v>7</v>
      </c>
      <c r="G6" s="7" t="s">
        <v>1527</v>
      </c>
      <c r="H6" s="7" t="s">
        <v>1528</v>
      </c>
      <c r="I6" s="7" t="s">
        <v>1529</v>
      </c>
      <c r="J6" s="7" t="s">
        <v>1530</v>
      </c>
    </row>
    <row r="7" spans="1:10" x14ac:dyDescent="0.3">
      <c r="A7" s="1"/>
      <c r="B7" s="148" t="s">
        <v>47</v>
      </c>
      <c r="C7" s="4" t="s">
        <v>50</v>
      </c>
      <c r="D7" s="4" t="s">
        <v>1076</v>
      </c>
      <c r="E7" s="4" t="s">
        <v>1531</v>
      </c>
      <c r="F7" s="149">
        <v>530.23</v>
      </c>
      <c r="G7" s="149">
        <v>530.23199999999997</v>
      </c>
      <c r="H7" s="149">
        <v>0</v>
      </c>
      <c r="I7" s="4" t="s">
        <v>1532</v>
      </c>
      <c r="J7" s="5" t="s">
        <v>1533</v>
      </c>
    </row>
    <row r="8" spans="1:10" x14ac:dyDescent="0.3">
      <c r="A8" s="1"/>
      <c r="B8" s="148" t="s">
        <v>47</v>
      </c>
      <c r="C8" s="4" t="s">
        <v>50</v>
      </c>
      <c r="D8" s="4" t="s">
        <v>1076</v>
      </c>
      <c r="E8" s="4" t="s">
        <v>1534</v>
      </c>
      <c r="F8" s="149">
        <v>355.45</v>
      </c>
      <c r="G8" s="149">
        <v>355.44900000000001</v>
      </c>
      <c r="H8" s="149">
        <v>0</v>
      </c>
      <c r="I8" s="4" t="s">
        <v>1532</v>
      </c>
      <c r="J8" s="5" t="s">
        <v>1533</v>
      </c>
    </row>
    <row r="9" spans="1:10" x14ac:dyDescent="0.3">
      <c r="A9" s="1"/>
      <c r="B9" s="148" t="s">
        <v>47</v>
      </c>
      <c r="C9" s="4" t="s">
        <v>50</v>
      </c>
      <c r="D9" s="4" t="s">
        <v>1078</v>
      </c>
      <c r="E9" s="4" t="s">
        <v>1531</v>
      </c>
      <c r="F9" s="149">
        <v>291.91000000000003</v>
      </c>
      <c r="G9" s="149">
        <v>292.108</v>
      </c>
      <c r="H9" s="149">
        <v>0</v>
      </c>
      <c r="I9" s="4" t="s">
        <v>1532</v>
      </c>
      <c r="J9" s="5" t="s">
        <v>1533</v>
      </c>
    </row>
    <row r="10" spans="1:10" x14ac:dyDescent="0.3">
      <c r="A10" s="1"/>
      <c r="B10" s="148" t="s">
        <v>47</v>
      </c>
      <c r="C10" s="4" t="s">
        <v>50</v>
      </c>
      <c r="D10" s="4" t="s">
        <v>1078</v>
      </c>
      <c r="E10" s="4" t="s">
        <v>1534</v>
      </c>
      <c r="F10" s="149">
        <v>33.81</v>
      </c>
      <c r="G10" s="149">
        <v>33.811</v>
      </c>
      <c r="H10" s="149">
        <v>0</v>
      </c>
      <c r="I10" s="4" t="s">
        <v>1532</v>
      </c>
      <c r="J10" s="5" t="s">
        <v>1533</v>
      </c>
    </row>
    <row r="11" spans="1:10" x14ac:dyDescent="0.3">
      <c r="A11" s="1"/>
      <c r="B11" s="148" t="s">
        <v>47</v>
      </c>
      <c r="C11" s="4" t="s">
        <v>55</v>
      </c>
      <c r="D11" s="4" t="s">
        <v>1081</v>
      </c>
      <c r="E11" s="4" t="s">
        <v>1531</v>
      </c>
      <c r="F11" s="149">
        <v>598.12</v>
      </c>
      <c r="G11" s="149">
        <v>595.79999999999995</v>
      </c>
      <c r="H11" s="149">
        <v>0</v>
      </c>
      <c r="I11" s="4" t="s">
        <v>1532</v>
      </c>
      <c r="J11" s="5" t="s">
        <v>940</v>
      </c>
    </row>
    <row r="12" spans="1:10" x14ac:dyDescent="0.3">
      <c r="A12" s="1"/>
      <c r="B12" s="148" t="s">
        <v>47</v>
      </c>
      <c r="C12" s="4" t="s">
        <v>59</v>
      </c>
      <c r="D12" s="4" t="s">
        <v>1084</v>
      </c>
      <c r="E12" s="4" t="s">
        <v>1531</v>
      </c>
      <c r="F12" s="149">
        <v>148.66999999999999</v>
      </c>
      <c r="G12" s="149">
        <v>148.66999999999999</v>
      </c>
      <c r="H12" s="149">
        <v>0</v>
      </c>
      <c r="I12" s="4" t="s">
        <v>1532</v>
      </c>
      <c r="J12" s="5" t="s">
        <v>940</v>
      </c>
    </row>
    <row r="13" spans="1:10" x14ac:dyDescent="0.3">
      <c r="A13" s="1"/>
      <c r="B13" s="148" t="s">
        <v>47</v>
      </c>
      <c r="C13" s="4" t="s">
        <v>59</v>
      </c>
      <c r="D13" s="4" t="s">
        <v>1086</v>
      </c>
      <c r="E13" s="4" t="s">
        <v>1531</v>
      </c>
      <c r="F13" s="149">
        <v>9709.0300000000007</v>
      </c>
      <c r="G13" s="149">
        <v>9709.0300000000007</v>
      </c>
      <c r="H13" s="149">
        <v>0</v>
      </c>
      <c r="I13" s="4" t="s">
        <v>1532</v>
      </c>
      <c r="J13" s="5" t="s">
        <v>940</v>
      </c>
    </row>
    <row r="14" spans="1:10" x14ac:dyDescent="0.3">
      <c r="A14" s="1"/>
      <c r="B14" s="148" t="s">
        <v>47</v>
      </c>
      <c r="C14" s="4" t="s">
        <v>66</v>
      </c>
      <c r="D14" s="4" t="s">
        <v>1535</v>
      </c>
      <c r="E14" s="4" t="s">
        <v>1536</v>
      </c>
      <c r="F14" s="149">
        <v>0</v>
      </c>
      <c r="G14" s="149">
        <v>0</v>
      </c>
      <c r="H14" s="149">
        <v>0</v>
      </c>
      <c r="I14" s="4" t="s">
        <v>1537</v>
      </c>
      <c r="J14" s="5" t="s">
        <v>940</v>
      </c>
    </row>
    <row r="15" spans="1:10" x14ac:dyDescent="0.3">
      <c r="A15" s="1"/>
      <c r="B15" s="148" t="s">
        <v>47</v>
      </c>
      <c r="C15" s="4" t="s">
        <v>66</v>
      </c>
      <c r="D15" s="4" t="s">
        <v>1535</v>
      </c>
      <c r="E15" s="4" t="s">
        <v>1531</v>
      </c>
      <c r="F15" s="149">
        <v>0</v>
      </c>
      <c r="G15" s="149">
        <v>0</v>
      </c>
      <c r="H15" s="149">
        <v>0</v>
      </c>
      <c r="I15" s="4" t="s">
        <v>1532</v>
      </c>
      <c r="J15" s="5" t="s">
        <v>940</v>
      </c>
    </row>
    <row r="16" spans="1:10" x14ac:dyDescent="0.3">
      <c r="A16" s="1"/>
      <c r="B16" s="148" t="s">
        <v>47</v>
      </c>
      <c r="C16" s="4" t="s">
        <v>66</v>
      </c>
      <c r="D16" s="4" t="s">
        <v>1103</v>
      </c>
      <c r="E16" s="4" t="s">
        <v>1531</v>
      </c>
      <c r="F16" s="149">
        <v>59544.03</v>
      </c>
      <c r="G16" s="149">
        <v>59544.03</v>
      </c>
      <c r="H16" s="149">
        <v>0</v>
      </c>
      <c r="I16" s="4" t="s">
        <v>1532</v>
      </c>
      <c r="J16" s="5" t="s">
        <v>940</v>
      </c>
    </row>
    <row r="17" spans="1:10" x14ac:dyDescent="0.3">
      <c r="A17" s="1"/>
      <c r="B17" s="148" t="s">
        <v>47</v>
      </c>
      <c r="C17" s="4" t="s">
        <v>66</v>
      </c>
      <c r="D17" s="4" t="s">
        <v>1105</v>
      </c>
      <c r="E17" s="4" t="s">
        <v>1531</v>
      </c>
      <c r="F17" s="149">
        <v>31362.65</v>
      </c>
      <c r="G17" s="149">
        <v>31362.65</v>
      </c>
      <c r="H17" s="149">
        <v>0</v>
      </c>
      <c r="I17" s="4" t="s">
        <v>1532</v>
      </c>
      <c r="J17" s="5" t="s">
        <v>940</v>
      </c>
    </row>
    <row r="18" spans="1:10" x14ac:dyDescent="0.3">
      <c r="A18" s="1"/>
      <c r="B18" s="148" t="s">
        <v>47</v>
      </c>
      <c r="C18" s="4" t="s">
        <v>75</v>
      </c>
      <c r="D18" s="4" t="s">
        <v>76</v>
      </c>
      <c r="E18" s="4" t="s">
        <v>1531</v>
      </c>
      <c r="F18" s="149">
        <v>490.04</v>
      </c>
      <c r="G18" s="149">
        <v>490.04</v>
      </c>
      <c r="H18" s="149">
        <v>0</v>
      </c>
      <c r="I18" s="4" t="s">
        <v>1532</v>
      </c>
      <c r="J18" s="5" t="s">
        <v>940</v>
      </c>
    </row>
    <row r="19" spans="1:10" x14ac:dyDescent="0.3">
      <c r="A19" s="1"/>
      <c r="B19" s="148" t="s">
        <v>47</v>
      </c>
      <c r="C19" s="4" t="s">
        <v>584</v>
      </c>
      <c r="D19" s="4" t="s">
        <v>1117</v>
      </c>
      <c r="E19" s="4" t="s">
        <v>1531</v>
      </c>
      <c r="F19" s="149">
        <v>622.45000000000005</v>
      </c>
      <c r="G19" s="149">
        <v>622.45000000000005</v>
      </c>
      <c r="H19" s="149">
        <v>0</v>
      </c>
      <c r="I19" s="4" t="s">
        <v>1532</v>
      </c>
      <c r="J19" s="5" t="s">
        <v>940</v>
      </c>
    </row>
    <row r="20" spans="1:10" x14ac:dyDescent="0.3">
      <c r="A20" s="1"/>
      <c r="B20" s="148" t="s">
        <v>47</v>
      </c>
      <c r="C20" s="4" t="s">
        <v>584</v>
      </c>
      <c r="D20" s="4" t="s">
        <v>1118</v>
      </c>
      <c r="E20" s="4" t="s">
        <v>1531</v>
      </c>
      <c r="F20" s="149">
        <v>747.84</v>
      </c>
      <c r="G20" s="149">
        <v>747.84</v>
      </c>
      <c r="H20" s="149">
        <v>0</v>
      </c>
      <c r="I20" s="4" t="s">
        <v>1532</v>
      </c>
      <c r="J20" s="5" t="s">
        <v>940</v>
      </c>
    </row>
    <row r="21" spans="1:10" x14ac:dyDescent="0.3">
      <c r="A21" s="1"/>
      <c r="B21" s="148" t="s">
        <v>47</v>
      </c>
      <c r="C21" s="4" t="s">
        <v>317</v>
      </c>
      <c r="D21" s="4" t="s">
        <v>1123</v>
      </c>
      <c r="E21" s="4" t="s">
        <v>1531</v>
      </c>
      <c r="F21" s="149">
        <v>1233.73</v>
      </c>
      <c r="G21" s="149">
        <v>1233.963</v>
      </c>
      <c r="H21" s="149">
        <v>0</v>
      </c>
      <c r="I21" s="4" t="s">
        <v>1532</v>
      </c>
      <c r="J21" s="5" t="s">
        <v>1538</v>
      </c>
    </row>
    <row r="22" spans="1:10" x14ac:dyDescent="0.3">
      <c r="A22" s="1"/>
      <c r="B22" s="148" t="s">
        <v>47</v>
      </c>
      <c r="C22" s="4" t="s">
        <v>110</v>
      </c>
      <c r="D22" s="4" t="s">
        <v>1130</v>
      </c>
      <c r="E22" s="4" t="s">
        <v>1531</v>
      </c>
      <c r="F22" s="149">
        <v>1949.82</v>
      </c>
      <c r="G22" s="149">
        <v>1949.82</v>
      </c>
      <c r="H22" s="149">
        <v>0</v>
      </c>
      <c r="I22" s="4" t="s">
        <v>1532</v>
      </c>
      <c r="J22" s="5" t="s">
        <v>940</v>
      </c>
    </row>
    <row r="23" spans="1:10" x14ac:dyDescent="0.3">
      <c r="A23" s="1"/>
      <c r="B23" s="148" t="s">
        <v>47</v>
      </c>
      <c r="C23" s="4" t="s">
        <v>110</v>
      </c>
      <c r="D23" s="4" t="s">
        <v>115</v>
      </c>
      <c r="E23" s="4" t="s">
        <v>1531</v>
      </c>
      <c r="F23" s="149">
        <v>2499.61</v>
      </c>
      <c r="G23" s="149">
        <v>2499.61</v>
      </c>
      <c r="H23" s="149">
        <v>0</v>
      </c>
      <c r="I23" s="4" t="s">
        <v>1532</v>
      </c>
      <c r="J23" s="5" t="s">
        <v>940</v>
      </c>
    </row>
    <row r="24" spans="1:10" x14ac:dyDescent="0.3">
      <c r="A24" s="1"/>
      <c r="B24" s="148" t="s">
        <v>47</v>
      </c>
      <c r="C24" s="4" t="s">
        <v>575</v>
      </c>
      <c r="D24" s="4" t="s">
        <v>1143</v>
      </c>
      <c r="E24" s="4" t="s">
        <v>1531</v>
      </c>
      <c r="F24" s="149">
        <v>5630.45</v>
      </c>
      <c r="G24" s="149">
        <v>5630.45</v>
      </c>
      <c r="H24" s="149">
        <v>0</v>
      </c>
      <c r="I24" s="4" t="s">
        <v>1532</v>
      </c>
      <c r="J24" s="5" t="s">
        <v>1539</v>
      </c>
    </row>
    <row r="25" spans="1:10" x14ac:dyDescent="0.3">
      <c r="A25" s="1"/>
      <c r="B25" s="148" t="s">
        <v>47</v>
      </c>
      <c r="C25" s="4" t="s">
        <v>121</v>
      </c>
      <c r="D25" s="4" t="s">
        <v>122</v>
      </c>
      <c r="E25" s="4" t="s">
        <v>1531</v>
      </c>
      <c r="F25" s="149">
        <v>57348.49</v>
      </c>
      <c r="G25" s="149">
        <v>57348.49</v>
      </c>
      <c r="H25" s="149">
        <v>0</v>
      </c>
      <c r="I25" s="4" t="s">
        <v>1532</v>
      </c>
      <c r="J25" s="5" t="s">
        <v>940</v>
      </c>
    </row>
    <row r="26" spans="1:10" x14ac:dyDescent="0.3">
      <c r="A26" s="1"/>
      <c r="B26" s="148" t="s">
        <v>47</v>
      </c>
      <c r="C26" s="4" t="s">
        <v>572</v>
      </c>
      <c r="D26" s="4" t="s">
        <v>1147</v>
      </c>
      <c r="E26" s="4" t="s">
        <v>1531</v>
      </c>
      <c r="F26" s="149">
        <v>16.170000000000002</v>
      </c>
      <c r="G26" s="149">
        <v>16.170000000000002</v>
      </c>
      <c r="H26" s="149">
        <v>0</v>
      </c>
      <c r="I26" s="4" t="s">
        <v>1532</v>
      </c>
      <c r="J26" s="5" t="s">
        <v>940</v>
      </c>
    </row>
    <row r="27" spans="1:10" x14ac:dyDescent="0.3">
      <c r="A27" s="1"/>
      <c r="B27" s="148" t="s">
        <v>47</v>
      </c>
      <c r="C27" s="4" t="s">
        <v>572</v>
      </c>
      <c r="D27" s="4" t="s">
        <v>1147</v>
      </c>
      <c r="E27" s="4" t="s">
        <v>1534</v>
      </c>
      <c r="F27" s="149">
        <v>537.64</v>
      </c>
      <c r="G27" s="149">
        <v>537.64</v>
      </c>
      <c r="H27" s="149">
        <v>0</v>
      </c>
      <c r="I27" s="4" t="s">
        <v>1532</v>
      </c>
      <c r="J27" s="5" t="s">
        <v>940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22.8" x14ac:dyDescent="0.4">
      <c r="A5" s="1"/>
      <c r="B5" s="22" t="s">
        <v>1540</v>
      </c>
      <c r="C5" s="1"/>
      <c r="D5" s="1"/>
      <c r="E5" s="1"/>
      <c r="F5" s="1"/>
      <c r="G5" s="1"/>
    </row>
    <row r="6" spans="1:7" ht="27" customHeight="1" x14ac:dyDescent="0.3">
      <c r="A6" s="1"/>
      <c r="B6" s="201" t="s">
        <v>1541</v>
      </c>
      <c r="C6" s="201"/>
      <c r="D6" s="201"/>
      <c r="E6" s="201"/>
      <c r="F6" s="201"/>
      <c r="G6" s="201"/>
    </row>
    <row r="7" spans="1:7" ht="27" customHeight="1" x14ac:dyDescent="0.3">
      <c r="A7" s="1"/>
      <c r="B7" s="3" t="s">
        <v>3</v>
      </c>
      <c r="C7" s="3" t="s">
        <v>26</v>
      </c>
      <c r="D7" s="3" t="s">
        <v>1542</v>
      </c>
      <c r="E7" s="3" t="s">
        <v>1526</v>
      </c>
      <c r="F7" s="3" t="s">
        <v>1065</v>
      </c>
      <c r="G7" s="3" t="s">
        <v>1543</v>
      </c>
    </row>
    <row r="8" spans="1:7" x14ac:dyDescent="0.3">
      <c r="A8" s="1"/>
      <c r="B8" s="87" t="s">
        <v>617</v>
      </c>
      <c r="C8" s="87" t="s">
        <v>1013</v>
      </c>
      <c r="D8" s="87" t="s">
        <v>1544</v>
      </c>
      <c r="E8" s="87" t="s">
        <v>1545</v>
      </c>
      <c r="F8" s="87" t="s">
        <v>1537</v>
      </c>
      <c r="G8" s="150">
        <v>1117.08</v>
      </c>
    </row>
    <row r="9" spans="1:7" x14ac:dyDescent="0.3">
      <c r="A9" s="1"/>
      <c r="B9" s="87" t="s">
        <v>618</v>
      </c>
      <c r="C9" s="87" t="s">
        <v>1069</v>
      </c>
      <c r="D9" s="87" t="s">
        <v>1069</v>
      </c>
      <c r="E9" s="87" t="s">
        <v>1545</v>
      </c>
      <c r="F9" s="87" t="s">
        <v>1537</v>
      </c>
      <c r="G9" s="150">
        <v>1277.9000000000001</v>
      </c>
    </row>
    <row r="10" spans="1:7" x14ac:dyDescent="0.3">
      <c r="A10" s="1"/>
      <c r="B10" s="87" t="s">
        <v>619</v>
      </c>
      <c r="C10" s="87" t="s">
        <v>1071</v>
      </c>
      <c r="D10" s="87" t="s">
        <v>91</v>
      </c>
      <c r="E10" s="87" t="s">
        <v>1545</v>
      </c>
      <c r="F10" s="87" t="s">
        <v>1537</v>
      </c>
      <c r="G10" s="150">
        <v>574.53</v>
      </c>
    </row>
    <row r="11" spans="1:7" x14ac:dyDescent="0.3">
      <c r="A11" s="1"/>
      <c r="B11" s="87" t="s">
        <v>620</v>
      </c>
      <c r="C11" s="87" t="s">
        <v>1016</v>
      </c>
      <c r="D11" s="87" t="s">
        <v>1546</v>
      </c>
      <c r="E11" s="87" t="s">
        <v>1545</v>
      </c>
      <c r="F11" s="87" t="s">
        <v>1537</v>
      </c>
      <c r="G11" s="150">
        <v>494.35</v>
      </c>
    </row>
    <row r="12" spans="1:7" x14ac:dyDescent="0.3">
      <c r="A12" s="1"/>
      <c r="B12" s="87" t="s">
        <v>620</v>
      </c>
      <c r="C12" s="87" t="s">
        <v>1016</v>
      </c>
      <c r="D12" s="87" t="s">
        <v>1547</v>
      </c>
      <c r="E12" s="87" t="s">
        <v>1545</v>
      </c>
      <c r="F12" s="87" t="s">
        <v>1537</v>
      </c>
      <c r="G12" s="150">
        <v>651.35</v>
      </c>
    </row>
    <row r="13" spans="1:7" x14ac:dyDescent="0.3">
      <c r="A13" s="1"/>
      <c r="B13" s="87" t="s">
        <v>615</v>
      </c>
      <c r="C13" s="87" t="s">
        <v>1018</v>
      </c>
      <c r="D13" s="87" t="s">
        <v>1548</v>
      </c>
      <c r="E13" s="87" t="s">
        <v>1545</v>
      </c>
      <c r="F13" s="87" t="s">
        <v>1537</v>
      </c>
      <c r="G13" s="150">
        <v>906.25</v>
      </c>
    </row>
    <row r="14" spans="1:7" x14ac:dyDescent="0.3">
      <c r="A14" s="1"/>
      <c r="B14" s="87" t="s">
        <v>615</v>
      </c>
      <c r="C14" s="87" t="s">
        <v>1018</v>
      </c>
      <c r="D14" s="87" t="s">
        <v>1549</v>
      </c>
      <c r="E14" s="87" t="s">
        <v>1545</v>
      </c>
      <c r="F14" s="87" t="s">
        <v>1537</v>
      </c>
      <c r="G14" s="150">
        <v>0</v>
      </c>
    </row>
    <row r="15" spans="1:7" x14ac:dyDescent="0.3">
      <c r="A15" s="1"/>
      <c r="B15" s="87" t="s">
        <v>50</v>
      </c>
      <c r="C15" s="87" t="s">
        <v>1076</v>
      </c>
      <c r="D15" s="87" t="s">
        <v>1550</v>
      </c>
      <c r="E15" s="87" t="s">
        <v>1531</v>
      </c>
      <c r="F15" s="87" t="s">
        <v>1532</v>
      </c>
      <c r="G15" s="150">
        <v>0</v>
      </c>
    </row>
    <row r="16" spans="1:7" x14ac:dyDescent="0.3">
      <c r="A16" s="1"/>
      <c r="B16" s="87" t="s">
        <v>50</v>
      </c>
      <c r="C16" s="87" t="s">
        <v>1076</v>
      </c>
      <c r="D16" s="87" t="s">
        <v>1550</v>
      </c>
      <c r="E16" s="87" t="s">
        <v>1534</v>
      </c>
      <c r="F16" s="87" t="s">
        <v>1532</v>
      </c>
      <c r="G16" s="150">
        <v>0</v>
      </c>
    </row>
    <row r="17" spans="1:7" x14ac:dyDescent="0.3">
      <c r="A17" s="1"/>
      <c r="B17" s="87" t="s">
        <v>50</v>
      </c>
      <c r="C17" s="87" t="s">
        <v>1076</v>
      </c>
      <c r="D17" s="87" t="s">
        <v>1551</v>
      </c>
      <c r="E17" s="87" t="s">
        <v>1531</v>
      </c>
      <c r="F17" s="87" t="s">
        <v>1532</v>
      </c>
      <c r="G17" s="150">
        <v>0</v>
      </c>
    </row>
    <row r="18" spans="1:7" x14ac:dyDescent="0.3">
      <c r="A18" s="1"/>
      <c r="B18" s="87" t="s">
        <v>50</v>
      </c>
      <c r="C18" s="87" t="s">
        <v>1076</v>
      </c>
      <c r="D18" s="87" t="s">
        <v>1551</v>
      </c>
      <c r="E18" s="87" t="s">
        <v>1534</v>
      </c>
      <c r="F18" s="87" t="s">
        <v>1532</v>
      </c>
      <c r="G18" s="150">
        <v>0</v>
      </c>
    </row>
    <row r="19" spans="1:7" x14ac:dyDescent="0.3">
      <c r="A19" s="1"/>
      <c r="B19" s="87" t="s">
        <v>50</v>
      </c>
      <c r="C19" s="87" t="s">
        <v>1076</v>
      </c>
      <c r="D19" s="87" t="s">
        <v>1552</v>
      </c>
      <c r="E19" s="87" t="s">
        <v>1531</v>
      </c>
      <c r="F19" s="87" t="s">
        <v>1532</v>
      </c>
      <c r="G19" s="150">
        <v>0</v>
      </c>
    </row>
    <row r="20" spans="1:7" x14ac:dyDescent="0.3">
      <c r="A20" s="1"/>
      <c r="B20" s="87" t="s">
        <v>50</v>
      </c>
      <c r="C20" s="87" t="s">
        <v>1078</v>
      </c>
      <c r="D20" s="87" t="s">
        <v>1553</v>
      </c>
      <c r="E20" s="87" t="s">
        <v>1531</v>
      </c>
      <c r="F20" s="87" t="s">
        <v>1532</v>
      </c>
      <c r="G20" s="150">
        <v>0</v>
      </c>
    </row>
    <row r="21" spans="1:7" x14ac:dyDescent="0.3">
      <c r="A21" s="1"/>
      <c r="B21" s="87" t="s">
        <v>50</v>
      </c>
      <c r="C21" s="87" t="s">
        <v>1078</v>
      </c>
      <c r="D21" s="87" t="s">
        <v>1553</v>
      </c>
      <c r="E21" s="87" t="s">
        <v>1534</v>
      </c>
      <c r="F21" s="87" t="s">
        <v>1532</v>
      </c>
      <c r="G21" s="150">
        <v>0</v>
      </c>
    </row>
    <row r="22" spans="1:7" x14ac:dyDescent="0.3">
      <c r="A22" s="1"/>
      <c r="B22" s="87" t="s">
        <v>50</v>
      </c>
      <c r="C22" s="87" t="s">
        <v>1078</v>
      </c>
      <c r="D22" s="87" t="s">
        <v>1554</v>
      </c>
      <c r="E22" s="87" t="s">
        <v>1531</v>
      </c>
      <c r="F22" s="87" t="s">
        <v>1532</v>
      </c>
      <c r="G22" s="150">
        <v>0</v>
      </c>
    </row>
    <row r="23" spans="1:7" x14ac:dyDescent="0.3">
      <c r="A23" s="1"/>
      <c r="B23" s="87" t="s">
        <v>50</v>
      </c>
      <c r="C23" s="87" t="s">
        <v>1078</v>
      </c>
      <c r="D23" s="87" t="s">
        <v>1554</v>
      </c>
      <c r="E23" s="87" t="s">
        <v>1534</v>
      </c>
      <c r="F23" s="87" t="s">
        <v>1532</v>
      </c>
      <c r="G23" s="150">
        <v>0</v>
      </c>
    </row>
    <row r="24" spans="1:7" x14ac:dyDescent="0.3">
      <c r="A24" s="1"/>
      <c r="B24" s="87" t="s">
        <v>50</v>
      </c>
      <c r="C24" s="87" t="s">
        <v>1078</v>
      </c>
      <c r="D24" s="87" t="s">
        <v>1555</v>
      </c>
      <c r="E24" s="87" t="s">
        <v>1531</v>
      </c>
      <c r="F24" s="87" t="s">
        <v>1532</v>
      </c>
      <c r="G24" s="150">
        <v>0</v>
      </c>
    </row>
    <row r="25" spans="1:7" x14ac:dyDescent="0.3">
      <c r="A25" s="1"/>
      <c r="B25" s="87" t="s">
        <v>50</v>
      </c>
      <c r="C25" s="87" t="s">
        <v>1078</v>
      </c>
      <c r="D25" s="87" t="s">
        <v>1555</v>
      </c>
      <c r="E25" s="87" t="s">
        <v>1534</v>
      </c>
      <c r="F25" s="87" t="s">
        <v>1532</v>
      </c>
      <c r="G25" s="150">
        <v>0</v>
      </c>
    </row>
    <row r="26" spans="1:7" x14ac:dyDescent="0.3">
      <c r="A26" s="1"/>
      <c r="B26" s="87" t="s">
        <v>201</v>
      </c>
      <c r="C26" s="87" t="s">
        <v>1080</v>
      </c>
      <c r="D26" s="87" t="s">
        <v>1556</v>
      </c>
      <c r="E26" s="87" t="s">
        <v>1557</v>
      </c>
      <c r="F26" s="87" t="s">
        <v>1532</v>
      </c>
      <c r="G26" s="150">
        <v>0</v>
      </c>
    </row>
    <row r="27" spans="1:7" x14ac:dyDescent="0.3">
      <c r="A27" s="1"/>
      <c r="B27" s="87" t="s">
        <v>201</v>
      </c>
      <c r="C27" s="87" t="s">
        <v>1080</v>
      </c>
      <c r="D27" s="87" t="s">
        <v>1558</v>
      </c>
      <c r="E27" s="87" t="s">
        <v>1557</v>
      </c>
      <c r="F27" s="87" t="s">
        <v>1532</v>
      </c>
      <c r="G27" s="150">
        <v>0</v>
      </c>
    </row>
    <row r="28" spans="1:7" x14ac:dyDescent="0.3">
      <c r="A28" s="1"/>
      <c r="B28" s="87" t="s">
        <v>201</v>
      </c>
      <c r="C28" s="87" t="s">
        <v>1080</v>
      </c>
      <c r="D28" s="87" t="s">
        <v>1559</v>
      </c>
      <c r="E28" s="87" t="s">
        <v>1557</v>
      </c>
      <c r="F28" s="87" t="s">
        <v>1532</v>
      </c>
      <c r="G28" s="150">
        <v>0</v>
      </c>
    </row>
    <row r="29" spans="1:7" x14ac:dyDescent="0.3">
      <c r="A29" s="1"/>
      <c r="B29" s="87" t="s">
        <v>201</v>
      </c>
      <c r="C29" s="87" t="s">
        <v>1080</v>
      </c>
      <c r="D29" s="87" t="s">
        <v>1560</v>
      </c>
      <c r="E29" s="87" t="s">
        <v>1557</v>
      </c>
      <c r="F29" s="87" t="s">
        <v>1532</v>
      </c>
      <c r="G29" s="150">
        <v>0</v>
      </c>
    </row>
    <row r="30" spans="1:7" x14ac:dyDescent="0.3">
      <c r="A30" s="1"/>
      <c r="B30" s="87" t="s">
        <v>55</v>
      </c>
      <c r="C30" s="87" t="s">
        <v>1081</v>
      </c>
      <c r="D30" s="87" t="s">
        <v>1082</v>
      </c>
      <c r="E30" s="87" t="s">
        <v>1531</v>
      </c>
      <c r="F30" s="87" t="s">
        <v>1532</v>
      </c>
      <c r="G30" s="150">
        <v>0</v>
      </c>
    </row>
    <row r="31" spans="1:7" x14ac:dyDescent="0.3">
      <c r="A31" s="1"/>
      <c r="B31" s="87" t="s">
        <v>55</v>
      </c>
      <c r="C31" s="87" t="s">
        <v>1081</v>
      </c>
      <c r="D31" s="87" t="s">
        <v>1083</v>
      </c>
      <c r="E31" s="87" t="s">
        <v>1531</v>
      </c>
      <c r="F31" s="87" t="s">
        <v>1532</v>
      </c>
      <c r="G31" s="150">
        <v>2.3199999999999998</v>
      </c>
    </row>
    <row r="32" spans="1:7" x14ac:dyDescent="0.3">
      <c r="A32" s="1"/>
      <c r="B32" s="87" t="s">
        <v>59</v>
      </c>
      <c r="C32" s="87" t="s">
        <v>1084</v>
      </c>
      <c r="D32" s="87" t="s">
        <v>225</v>
      </c>
      <c r="E32" s="87" t="s">
        <v>1531</v>
      </c>
      <c r="F32" s="87" t="s">
        <v>1532</v>
      </c>
      <c r="G32" s="150">
        <v>0</v>
      </c>
    </row>
    <row r="33" spans="1:7" x14ac:dyDescent="0.3">
      <c r="A33" s="1"/>
      <c r="B33" s="87" t="s">
        <v>59</v>
      </c>
      <c r="C33" s="87" t="s">
        <v>1084</v>
      </c>
      <c r="D33" s="87" t="s">
        <v>225</v>
      </c>
      <c r="E33" s="87" t="s">
        <v>1557</v>
      </c>
      <c r="F33" s="87" t="s">
        <v>1532</v>
      </c>
      <c r="G33" s="150">
        <v>73714.509999999995</v>
      </c>
    </row>
    <row r="34" spans="1:7" x14ac:dyDescent="0.3">
      <c r="A34" s="1"/>
      <c r="B34" s="87" t="s">
        <v>59</v>
      </c>
      <c r="C34" s="87" t="s">
        <v>1085</v>
      </c>
      <c r="D34" s="87" t="s">
        <v>1561</v>
      </c>
      <c r="E34" s="87" t="s">
        <v>1557</v>
      </c>
      <c r="F34" s="87" t="s">
        <v>1532</v>
      </c>
      <c r="G34" s="150">
        <v>0</v>
      </c>
    </row>
    <row r="35" spans="1:7" x14ac:dyDescent="0.3">
      <c r="A35" s="1"/>
      <c r="B35" s="87" t="s">
        <v>59</v>
      </c>
      <c r="C35" s="87" t="s">
        <v>1086</v>
      </c>
      <c r="D35" s="87" t="s">
        <v>1562</v>
      </c>
      <c r="E35" s="87" t="s">
        <v>1531</v>
      </c>
      <c r="F35" s="87" t="s">
        <v>1532</v>
      </c>
      <c r="G35" s="150">
        <v>0</v>
      </c>
    </row>
    <row r="36" spans="1:7" x14ac:dyDescent="0.3">
      <c r="A36" s="1"/>
      <c r="B36" s="87" t="s">
        <v>59</v>
      </c>
      <c r="C36" s="87" t="s">
        <v>1086</v>
      </c>
      <c r="D36" s="87" t="s">
        <v>1562</v>
      </c>
      <c r="E36" s="87" t="s">
        <v>1557</v>
      </c>
      <c r="F36" s="87" t="s">
        <v>1532</v>
      </c>
      <c r="G36" s="150">
        <v>61102.32</v>
      </c>
    </row>
    <row r="37" spans="1:7" x14ac:dyDescent="0.3">
      <c r="A37" s="1"/>
      <c r="B37" s="87" t="s">
        <v>66</v>
      </c>
      <c r="C37" s="87" t="s">
        <v>71</v>
      </c>
      <c r="D37" s="87" t="s">
        <v>1563</v>
      </c>
      <c r="E37" s="87" t="s">
        <v>1557</v>
      </c>
      <c r="F37" s="87" t="s">
        <v>1532</v>
      </c>
      <c r="G37" s="150">
        <v>0</v>
      </c>
    </row>
    <row r="38" spans="1:7" x14ac:dyDescent="0.3">
      <c r="A38" s="1"/>
      <c r="B38" s="87" t="s">
        <v>66</v>
      </c>
      <c r="C38" s="87" t="s">
        <v>71</v>
      </c>
      <c r="D38" s="87" t="s">
        <v>1564</v>
      </c>
      <c r="E38" s="87" t="s">
        <v>1557</v>
      </c>
      <c r="F38" s="87" t="s">
        <v>1532</v>
      </c>
      <c r="G38" s="150">
        <v>0</v>
      </c>
    </row>
    <row r="39" spans="1:7" x14ac:dyDescent="0.3">
      <c r="A39" s="1"/>
      <c r="B39" s="87" t="s">
        <v>66</v>
      </c>
      <c r="C39" s="87" t="s">
        <v>71</v>
      </c>
      <c r="D39" s="87" t="s">
        <v>1565</v>
      </c>
      <c r="E39" s="87" t="s">
        <v>1557</v>
      </c>
      <c r="F39" s="87" t="s">
        <v>1532</v>
      </c>
      <c r="G39" s="150">
        <v>1285463</v>
      </c>
    </row>
    <row r="40" spans="1:7" x14ac:dyDescent="0.3">
      <c r="A40" s="1"/>
      <c r="B40" s="87" t="s">
        <v>66</v>
      </c>
      <c r="C40" s="87" t="s">
        <v>74</v>
      </c>
      <c r="D40" s="87" t="s">
        <v>1566</v>
      </c>
      <c r="E40" s="87" t="s">
        <v>1557</v>
      </c>
      <c r="F40" s="87" t="s">
        <v>1532</v>
      </c>
      <c r="G40" s="150">
        <v>0</v>
      </c>
    </row>
    <row r="41" spans="1:7" x14ac:dyDescent="0.3">
      <c r="A41" s="1"/>
      <c r="B41" s="87" t="s">
        <v>66</v>
      </c>
      <c r="C41" s="87" t="s">
        <v>1535</v>
      </c>
      <c r="D41" s="87" t="s">
        <v>1567</v>
      </c>
      <c r="E41" s="87" t="s">
        <v>1536</v>
      </c>
      <c r="F41" s="87" t="s">
        <v>1537</v>
      </c>
      <c r="G41" s="150">
        <v>0</v>
      </c>
    </row>
    <row r="42" spans="1:7" x14ac:dyDescent="0.3">
      <c r="A42" s="1"/>
      <c r="B42" s="87" t="s">
        <v>66</v>
      </c>
      <c r="C42" s="87" t="s">
        <v>1535</v>
      </c>
      <c r="D42" s="87" t="s">
        <v>1567</v>
      </c>
      <c r="E42" s="87" t="s">
        <v>1531</v>
      </c>
      <c r="F42" s="87" t="s">
        <v>1532</v>
      </c>
      <c r="G42" s="150">
        <v>0</v>
      </c>
    </row>
    <row r="43" spans="1:7" x14ac:dyDescent="0.3">
      <c r="A43" s="1"/>
      <c r="B43" s="87" t="s">
        <v>66</v>
      </c>
      <c r="C43" s="87" t="s">
        <v>1103</v>
      </c>
      <c r="D43" s="87" t="s">
        <v>1568</v>
      </c>
      <c r="E43" s="87" t="s">
        <v>1531</v>
      </c>
      <c r="F43" s="87" t="s">
        <v>1532</v>
      </c>
      <c r="G43" s="150">
        <v>0</v>
      </c>
    </row>
    <row r="44" spans="1:7" x14ac:dyDescent="0.3">
      <c r="A44" s="1"/>
      <c r="B44" s="87" t="s">
        <v>66</v>
      </c>
      <c r="C44" s="87" t="s">
        <v>1103</v>
      </c>
      <c r="D44" s="87" t="s">
        <v>1569</v>
      </c>
      <c r="E44" s="87" t="s">
        <v>1531</v>
      </c>
      <c r="F44" s="87" t="s">
        <v>1532</v>
      </c>
      <c r="G44" s="150">
        <v>0</v>
      </c>
    </row>
    <row r="45" spans="1:7" x14ac:dyDescent="0.3">
      <c r="A45" s="1"/>
      <c r="B45" s="87" t="s">
        <v>66</v>
      </c>
      <c r="C45" s="87" t="s">
        <v>1103</v>
      </c>
      <c r="D45" s="87" t="s">
        <v>1570</v>
      </c>
      <c r="E45" s="87" t="s">
        <v>1531</v>
      </c>
      <c r="F45" s="87" t="s">
        <v>1532</v>
      </c>
      <c r="G45" s="150">
        <v>0</v>
      </c>
    </row>
    <row r="46" spans="1:7" x14ac:dyDescent="0.3">
      <c r="A46" s="1"/>
      <c r="B46" s="87" t="s">
        <v>66</v>
      </c>
      <c r="C46" s="87" t="s">
        <v>1105</v>
      </c>
      <c r="D46" s="87" t="s">
        <v>1571</v>
      </c>
      <c r="E46" s="87" t="s">
        <v>1531</v>
      </c>
      <c r="F46" s="87" t="s">
        <v>1532</v>
      </c>
      <c r="G46" s="150">
        <v>0</v>
      </c>
    </row>
    <row r="47" spans="1:7" x14ac:dyDescent="0.3">
      <c r="A47" s="1"/>
      <c r="B47" s="87" t="s">
        <v>66</v>
      </c>
      <c r="C47" s="87" t="s">
        <v>1105</v>
      </c>
      <c r="D47" s="87" t="s">
        <v>1572</v>
      </c>
      <c r="E47" s="87" t="s">
        <v>1531</v>
      </c>
      <c r="F47" s="87" t="s">
        <v>1532</v>
      </c>
      <c r="G47" s="150">
        <v>0</v>
      </c>
    </row>
    <row r="48" spans="1:7" x14ac:dyDescent="0.3">
      <c r="A48" s="1"/>
      <c r="B48" s="87" t="s">
        <v>66</v>
      </c>
      <c r="C48" s="87" t="s">
        <v>1105</v>
      </c>
      <c r="D48" s="87" t="s">
        <v>1573</v>
      </c>
      <c r="E48" s="87" t="s">
        <v>1531</v>
      </c>
      <c r="F48" s="87" t="s">
        <v>1532</v>
      </c>
      <c r="G48" s="150">
        <v>0</v>
      </c>
    </row>
    <row r="49" spans="1:7" x14ac:dyDescent="0.3">
      <c r="A49" s="1"/>
      <c r="B49" s="87" t="s">
        <v>75</v>
      </c>
      <c r="C49" s="87" t="s">
        <v>76</v>
      </c>
      <c r="D49" s="87" t="s">
        <v>1574</v>
      </c>
      <c r="E49" s="87" t="s">
        <v>1531</v>
      </c>
      <c r="F49" s="87" t="s">
        <v>1532</v>
      </c>
      <c r="G49" s="150">
        <v>0</v>
      </c>
    </row>
    <row r="50" spans="1:7" x14ac:dyDescent="0.3">
      <c r="A50" s="1"/>
      <c r="B50" s="87" t="s">
        <v>75</v>
      </c>
      <c r="C50" s="87" t="s">
        <v>76</v>
      </c>
      <c r="D50" s="87" t="s">
        <v>1574</v>
      </c>
      <c r="E50" s="87" t="s">
        <v>1557</v>
      </c>
      <c r="F50" s="87" t="s">
        <v>1532</v>
      </c>
      <c r="G50" s="150">
        <v>1125033.179</v>
      </c>
    </row>
    <row r="51" spans="1:7" x14ac:dyDescent="0.3">
      <c r="A51" s="1"/>
      <c r="B51" s="87" t="s">
        <v>75</v>
      </c>
      <c r="C51" s="87" t="s">
        <v>76</v>
      </c>
      <c r="D51" s="87" t="s">
        <v>1575</v>
      </c>
      <c r="E51" s="87" t="s">
        <v>1531</v>
      </c>
      <c r="F51" s="87" t="s">
        <v>1532</v>
      </c>
      <c r="G51" s="150">
        <v>0</v>
      </c>
    </row>
    <row r="52" spans="1:7" x14ac:dyDescent="0.3">
      <c r="A52" s="1"/>
      <c r="B52" s="87" t="s">
        <v>75</v>
      </c>
      <c r="C52" s="87" t="s">
        <v>76</v>
      </c>
      <c r="D52" s="87" t="s">
        <v>1575</v>
      </c>
      <c r="E52" s="87" t="s">
        <v>1557</v>
      </c>
      <c r="F52" s="87" t="s">
        <v>1532</v>
      </c>
      <c r="G52" s="150">
        <v>1127460.5190000001</v>
      </c>
    </row>
    <row r="53" spans="1:7" x14ac:dyDescent="0.3">
      <c r="A53" s="1"/>
      <c r="B53" s="87" t="s">
        <v>616</v>
      </c>
      <c r="C53" s="87" t="s">
        <v>1111</v>
      </c>
      <c r="D53" s="87" t="s">
        <v>1576</v>
      </c>
      <c r="E53" s="87" t="s">
        <v>1577</v>
      </c>
      <c r="F53" s="87" t="s">
        <v>1532</v>
      </c>
      <c r="G53" s="150">
        <v>0</v>
      </c>
    </row>
    <row r="54" spans="1:7" x14ac:dyDescent="0.3">
      <c r="A54" s="1"/>
      <c r="B54" s="87" t="s">
        <v>616</v>
      </c>
      <c r="C54" s="87" t="s">
        <v>1111</v>
      </c>
      <c r="D54" s="87" t="s">
        <v>1576</v>
      </c>
      <c r="E54" s="87" t="s">
        <v>1578</v>
      </c>
      <c r="F54" s="87" t="s">
        <v>1532</v>
      </c>
      <c r="G54" s="150">
        <v>0</v>
      </c>
    </row>
    <row r="55" spans="1:7" x14ac:dyDescent="0.3">
      <c r="A55" s="1"/>
      <c r="B55" s="87" t="s">
        <v>616</v>
      </c>
      <c r="C55" s="87" t="s">
        <v>1111</v>
      </c>
      <c r="D55" s="87" t="s">
        <v>1576</v>
      </c>
      <c r="E55" s="87" t="s">
        <v>1579</v>
      </c>
      <c r="F55" s="87" t="s">
        <v>1532</v>
      </c>
      <c r="G55" s="150">
        <v>0</v>
      </c>
    </row>
    <row r="56" spans="1:7" x14ac:dyDescent="0.3">
      <c r="A56" s="1"/>
      <c r="B56" s="87" t="s">
        <v>616</v>
      </c>
      <c r="C56" s="87" t="s">
        <v>1111</v>
      </c>
      <c r="D56" s="87" t="s">
        <v>1580</v>
      </c>
      <c r="E56" s="87" t="s">
        <v>1577</v>
      </c>
      <c r="F56" s="87" t="s">
        <v>1532</v>
      </c>
      <c r="G56" s="150">
        <v>0</v>
      </c>
    </row>
    <row r="57" spans="1:7" x14ac:dyDescent="0.3">
      <c r="A57" s="1"/>
      <c r="B57" s="87" t="s">
        <v>616</v>
      </c>
      <c r="C57" s="87" t="s">
        <v>1111</v>
      </c>
      <c r="D57" s="87" t="s">
        <v>1580</v>
      </c>
      <c r="E57" s="87" t="s">
        <v>1578</v>
      </c>
      <c r="F57" s="87" t="s">
        <v>1532</v>
      </c>
      <c r="G57" s="150">
        <v>0</v>
      </c>
    </row>
    <row r="58" spans="1:7" x14ac:dyDescent="0.3">
      <c r="A58" s="1"/>
      <c r="B58" s="87" t="s">
        <v>616</v>
      </c>
      <c r="C58" s="87" t="s">
        <v>1111</v>
      </c>
      <c r="D58" s="87" t="s">
        <v>1580</v>
      </c>
      <c r="E58" s="87" t="s">
        <v>1579</v>
      </c>
      <c r="F58" s="87" t="s">
        <v>1532</v>
      </c>
      <c r="G58" s="150">
        <v>0</v>
      </c>
    </row>
    <row r="59" spans="1:7" x14ac:dyDescent="0.3">
      <c r="A59" s="1"/>
      <c r="B59" s="87" t="s">
        <v>584</v>
      </c>
      <c r="C59" s="87" t="s">
        <v>1117</v>
      </c>
      <c r="D59" s="87" t="s">
        <v>1117</v>
      </c>
      <c r="E59" s="87" t="s">
        <v>1531</v>
      </c>
      <c r="F59" s="87" t="s">
        <v>1532</v>
      </c>
      <c r="G59" s="150">
        <v>0</v>
      </c>
    </row>
    <row r="60" spans="1:7" x14ac:dyDescent="0.3">
      <c r="A60" s="1"/>
      <c r="B60" s="87" t="s">
        <v>584</v>
      </c>
      <c r="C60" s="87" t="s">
        <v>1118</v>
      </c>
      <c r="D60" s="87" t="s">
        <v>1118</v>
      </c>
      <c r="E60" s="87" t="s">
        <v>1531</v>
      </c>
      <c r="F60" s="87" t="s">
        <v>1532</v>
      </c>
      <c r="G60" s="150">
        <v>0</v>
      </c>
    </row>
    <row r="61" spans="1:7" x14ac:dyDescent="0.3">
      <c r="A61" s="1"/>
      <c r="B61" s="87" t="s">
        <v>78</v>
      </c>
      <c r="C61" s="87" t="s">
        <v>82</v>
      </c>
      <c r="D61" s="87" t="s">
        <v>1581</v>
      </c>
      <c r="E61" s="87" t="s">
        <v>1557</v>
      </c>
      <c r="F61" s="87" t="s">
        <v>1532</v>
      </c>
      <c r="G61" s="150">
        <v>968949.34499999997</v>
      </c>
    </row>
    <row r="62" spans="1:7" x14ac:dyDescent="0.3">
      <c r="A62" s="1"/>
      <c r="B62" s="87" t="s">
        <v>78</v>
      </c>
      <c r="C62" s="87" t="s">
        <v>82</v>
      </c>
      <c r="D62" s="87" t="s">
        <v>1582</v>
      </c>
      <c r="E62" s="87" t="s">
        <v>1557</v>
      </c>
      <c r="F62" s="87" t="s">
        <v>1532</v>
      </c>
      <c r="G62" s="150">
        <v>933728.46799999999</v>
      </c>
    </row>
    <row r="63" spans="1:7" x14ac:dyDescent="0.3">
      <c r="A63" s="1"/>
      <c r="B63" s="87" t="s">
        <v>78</v>
      </c>
      <c r="C63" s="87" t="s">
        <v>82</v>
      </c>
      <c r="D63" s="87" t="s">
        <v>1583</v>
      </c>
      <c r="E63" s="87" t="s">
        <v>1557</v>
      </c>
      <c r="F63" s="87" t="s">
        <v>1532</v>
      </c>
      <c r="G63" s="150">
        <v>931544.80700000003</v>
      </c>
    </row>
    <row r="64" spans="1:7" x14ac:dyDescent="0.3">
      <c r="A64" s="1"/>
      <c r="B64" s="87" t="s">
        <v>78</v>
      </c>
      <c r="C64" s="87" t="s">
        <v>85</v>
      </c>
      <c r="D64" s="87" t="s">
        <v>1584</v>
      </c>
      <c r="E64" s="87" t="s">
        <v>1557</v>
      </c>
      <c r="F64" s="87" t="s">
        <v>1532</v>
      </c>
      <c r="G64" s="150">
        <v>1284327.253</v>
      </c>
    </row>
    <row r="65" spans="1:7" x14ac:dyDescent="0.3">
      <c r="A65" s="1"/>
      <c r="B65" s="87" t="s">
        <v>317</v>
      </c>
      <c r="C65" s="87" t="s">
        <v>1123</v>
      </c>
      <c r="D65" s="87" t="s">
        <v>1585</v>
      </c>
      <c r="E65" s="87" t="s">
        <v>1531</v>
      </c>
      <c r="F65" s="87" t="s">
        <v>1532</v>
      </c>
      <c r="G65" s="150">
        <v>0</v>
      </c>
    </row>
    <row r="66" spans="1:7" x14ac:dyDescent="0.3">
      <c r="A66" s="1"/>
      <c r="B66" s="87" t="s">
        <v>110</v>
      </c>
      <c r="C66" s="87" t="s">
        <v>1130</v>
      </c>
      <c r="D66" s="87" t="s">
        <v>1586</v>
      </c>
      <c r="E66" s="87" t="s">
        <v>1531</v>
      </c>
      <c r="F66" s="87" t="s">
        <v>1532</v>
      </c>
      <c r="G66" s="150">
        <v>0</v>
      </c>
    </row>
    <row r="67" spans="1:7" x14ac:dyDescent="0.3">
      <c r="A67" s="1"/>
      <c r="B67" s="87" t="s">
        <v>110</v>
      </c>
      <c r="C67" s="87" t="s">
        <v>1130</v>
      </c>
      <c r="D67" s="87" t="s">
        <v>1586</v>
      </c>
      <c r="E67" s="87" t="s">
        <v>1557</v>
      </c>
      <c r="F67" s="87" t="s">
        <v>1532</v>
      </c>
      <c r="G67" s="150">
        <v>0</v>
      </c>
    </row>
    <row r="68" spans="1:7" x14ac:dyDescent="0.3">
      <c r="A68" s="1"/>
      <c r="B68" s="87" t="s">
        <v>110</v>
      </c>
      <c r="C68" s="87" t="s">
        <v>1130</v>
      </c>
      <c r="D68" s="87" t="s">
        <v>1131</v>
      </c>
      <c r="E68" s="87" t="s">
        <v>1531</v>
      </c>
      <c r="F68" s="87" t="s">
        <v>1532</v>
      </c>
      <c r="G68" s="150">
        <v>0</v>
      </c>
    </row>
    <row r="69" spans="1:7" x14ac:dyDescent="0.3">
      <c r="A69" s="1"/>
      <c r="B69" s="87" t="s">
        <v>110</v>
      </c>
      <c r="C69" s="87" t="s">
        <v>1130</v>
      </c>
      <c r="D69" s="87" t="s">
        <v>1131</v>
      </c>
      <c r="E69" s="87" t="s">
        <v>1557</v>
      </c>
      <c r="F69" s="87" t="s">
        <v>1532</v>
      </c>
      <c r="G69" s="150">
        <v>0</v>
      </c>
    </row>
    <row r="70" spans="1:7" x14ac:dyDescent="0.3">
      <c r="A70" s="1"/>
      <c r="B70" s="87" t="s">
        <v>110</v>
      </c>
      <c r="C70" s="87" t="s">
        <v>1130</v>
      </c>
      <c r="D70" s="87" t="s">
        <v>1587</v>
      </c>
      <c r="E70" s="87" t="s">
        <v>1531</v>
      </c>
      <c r="F70" s="87" t="s">
        <v>1532</v>
      </c>
      <c r="G70" s="150">
        <v>0</v>
      </c>
    </row>
    <row r="71" spans="1:7" x14ac:dyDescent="0.3">
      <c r="A71" s="1"/>
      <c r="B71" s="87" t="s">
        <v>110</v>
      </c>
      <c r="C71" s="87" t="s">
        <v>1130</v>
      </c>
      <c r="D71" s="87" t="s">
        <v>1587</v>
      </c>
      <c r="E71" s="87" t="s">
        <v>1557</v>
      </c>
      <c r="F71" s="87" t="s">
        <v>1532</v>
      </c>
      <c r="G71" s="150">
        <v>0</v>
      </c>
    </row>
    <row r="72" spans="1:7" x14ac:dyDescent="0.3">
      <c r="A72" s="1"/>
      <c r="B72" s="87" t="s">
        <v>110</v>
      </c>
      <c r="C72" s="87" t="s">
        <v>1133</v>
      </c>
      <c r="D72" s="87" t="s">
        <v>1588</v>
      </c>
      <c r="E72" s="87" t="s">
        <v>1557</v>
      </c>
      <c r="F72" s="87" t="s">
        <v>1532</v>
      </c>
      <c r="G72" s="150">
        <v>0</v>
      </c>
    </row>
    <row r="73" spans="1:7" x14ac:dyDescent="0.3">
      <c r="A73" s="1"/>
      <c r="B73" s="87" t="s">
        <v>110</v>
      </c>
      <c r="C73" s="87" t="s">
        <v>115</v>
      </c>
      <c r="D73" s="87" t="s">
        <v>115</v>
      </c>
      <c r="E73" s="87" t="s">
        <v>1557</v>
      </c>
      <c r="F73" s="87" t="s">
        <v>1532</v>
      </c>
      <c r="G73" s="150">
        <v>1842317</v>
      </c>
    </row>
    <row r="74" spans="1:7" x14ac:dyDescent="0.3">
      <c r="A74" s="1"/>
      <c r="B74" s="87" t="s">
        <v>110</v>
      </c>
      <c r="C74" s="87" t="s">
        <v>115</v>
      </c>
      <c r="D74" s="87" t="s">
        <v>1589</v>
      </c>
      <c r="E74" s="87" t="s">
        <v>1531</v>
      </c>
      <c r="F74" s="87" t="s">
        <v>1532</v>
      </c>
      <c r="G74" s="150">
        <v>0</v>
      </c>
    </row>
    <row r="75" spans="1:7" x14ac:dyDescent="0.3">
      <c r="A75" s="1"/>
      <c r="B75" s="87" t="s">
        <v>110</v>
      </c>
      <c r="C75" s="87" t="s">
        <v>115</v>
      </c>
      <c r="D75" s="87" t="s">
        <v>1590</v>
      </c>
      <c r="E75" s="87" t="s">
        <v>1531</v>
      </c>
      <c r="F75" s="87" t="s">
        <v>1532</v>
      </c>
      <c r="G75" s="150">
        <v>0</v>
      </c>
    </row>
    <row r="76" spans="1:7" x14ac:dyDescent="0.3">
      <c r="A76" s="1"/>
      <c r="B76" s="87" t="s">
        <v>360</v>
      </c>
      <c r="C76" s="87" t="s">
        <v>1030</v>
      </c>
      <c r="D76" s="87" t="s">
        <v>1591</v>
      </c>
      <c r="E76" s="87" t="s">
        <v>1592</v>
      </c>
      <c r="F76" s="87" t="s">
        <v>1532</v>
      </c>
      <c r="G76" s="150">
        <v>21234.02</v>
      </c>
    </row>
    <row r="77" spans="1:7" x14ac:dyDescent="0.3">
      <c r="A77" s="1"/>
      <c r="B77" s="87" t="s">
        <v>360</v>
      </c>
      <c r="C77" s="87" t="s">
        <v>1030</v>
      </c>
      <c r="D77" s="87" t="s">
        <v>1593</v>
      </c>
      <c r="E77" s="87" t="s">
        <v>1592</v>
      </c>
      <c r="F77" s="87" t="s">
        <v>1532</v>
      </c>
      <c r="G77" s="150">
        <v>0</v>
      </c>
    </row>
    <row r="78" spans="1:7" x14ac:dyDescent="0.3">
      <c r="A78" s="1"/>
      <c r="B78" s="87" t="s">
        <v>360</v>
      </c>
      <c r="C78" s="87" t="s">
        <v>1030</v>
      </c>
      <c r="D78" s="87" t="s">
        <v>1594</v>
      </c>
      <c r="E78" s="87" t="s">
        <v>1592</v>
      </c>
      <c r="F78" s="87" t="s">
        <v>1532</v>
      </c>
      <c r="G78" s="150">
        <v>20741.099999999999</v>
      </c>
    </row>
    <row r="79" spans="1:7" x14ac:dyDescent="0.3">
      <c r="A79" s="1"/>
      <c r="B79" s="87" t="s">
        <v>360</v>
      </c>
      <c r="C79" s="87" t="s">
        <v>1140</v>
      </c>
      <c r="D79" s="87" t="s">
        <v>1595</v>
      </c>
      <c r="E79" s="87" t="s">
        <v>1592</v>
      </c>
      <c r="F79" s="87" t="s">
        <v>1532</v>
      </c>
      <c r="G79" s="150">
        <v>0</v>
      </c>
    </row>
    <row r="80" spans="1:7" x14ac:dyDescent="0.3">
      <c r="A80" s="1"/>
      <c r="B80" s="87" t="s">
        <v>360</v>
      </c>
      <c r="C80" s="87" t="s">
        <v>1140</v>
      </c>
      <c r="D80" s="87" t="s">
        <v>1596</v>
      </c>
      <c r="E80" s="87" t="s">
        <v>1592</v>
      </c>
      <c r="F80" s="87" t="s">
        <v>1532</v>
      </c>
      <c r="G80" s="150">
        <v>16644.099999999999</v>
      </c>
    </row>
    <row r="81" spans="1:7" x14ac:dyDescent="0.3">
      <c r="A81" s="1"/>
      <c r="B81" s="87" t="s">
        <v>360</v>
      </c>
      <c r="C81" s="87" t="s">
        <v>1141</v>
      </c>
      <c r="D81" s="87" t="s">
        <v>1597</v>
      </c>
      <c r="E81" s="87" t="s">
        <v>1592</v>
      </c>
      <c r="F81" s="87" t="s">
        <v>1532</v>
      </c>
      <c r="G81" s="150">
        <v>17483.939999999999</v>
      </c>
    </row>
    <row r="82" spans="1:7" x14ac:dyDescent="0.3">
      <c r="A82" s="1"/>
      <c r="B82" s="87" t="s">
        <v>360</v>
      </c>
      <c r="C82" s="87" t="s">
        <v>1141</v>
      </c>
      <c r="D82" s="87" t="s">
        <v>1598</v>
      </c>
      <c r="E82" s="87" t="s">
        <v>1592</v>
      </c>
      <c r="F82" s="87" t="s">
        <v>1532</v>
      </c>
      <c r="G82" s="150">
        <v>17483.939999999999</v>
      </c>
    </row>
    <row r="83" spans="1:7" x14ac:dyDescent="0.3">
      <c r="A83" s="1"/>
      <c r="B83" s="87" t="s">
        <v>360</v>
      </c>
      <c r="C83" s="87" t="s">
        <v>1142</v>
      </c>
      <c r="D83" s="87" t="s">
        <v>1258</v>
      </c>
      <c r="E83" s="87" t="s">
        <v>1592</v>
      </c>
      <c r="F83" s="87" t="s">
        <v>1532</v>
      </c>
      <c r="G83" s="150">
        <v>12943.95</v>
      </c>
    </row>
    <row r="84" spans="1:7" x14ac:dyDescent="0.3">
      <c r="A84" s="1"/>
      <c r="B84" s="87" t="s">
        <v>360</v>
      </c>
      <c r="C84" s="87" t="s">
        <v>1142</v>
      </c>
      <c r="D84" s="87" t="s">
        <v>362</v>
      </c>
      <c r="E84" s="87" t="s">
        <v>1592</v>
      </c>
      <c r="F84" s="87" t="s">
        <v>1532</v>
      </c>
      <c r="G84" s="150">
        <v>0</v>
      </c>
    </row>
    <row r="85" spans="1:7" ht="26.4" x14ac:dyDescent="0.3">
      <c r="A85" s="1"/>
      <c r="B85" s="87" t="s">
        <v>575</v>
      </c>
      <c r="C85" s="87" t="s">
        <v>1143</v>
      </c>
      <c r="D85" s="87" t="s">
        <v>656</v>
      </c>
      <c r="E85" s="87" t="s">
        <v>1531</v>
      </c>
      <c r="F85" s="87" t="s">
        <v>1532</v>
      </c>
      <c r="G85" s="150">
        <v>0</v>
      </c>
    </row>
    <row r="86" spans="1:7" ht="26.4" x14ac:dyDescent="0.3">
      <c r="A86" s="1"/>
      <c r="B86" s="87" t="s">
        <v>575</v>
      </c>
      <c r="C86" s="87" t="s">
        <v>1143</v>
      </c>
      <c r="D86" s="87" t="s">
        <v>657</v>
      </c>
      <c r="E86" s="87" t="s">
        <v>1531</v>
      </c>
      <c r="F86" s="87" t="s">
        <v>1532</v>
      </c>
      <c r="G86" s="150">
        <v>0</v>
      </c>
    </row>
    <row r="87" spans="1:7" x14ac:dyDescent="0.3">
      <c r="A87" s="1"/>
      <c r="B87" s="87" t="s">
        <v>121</v>
      </c>
      <c r="C87" s="87" t="s">
        <v>122</v>
      </c>
      <c r="D87" s="87" t="s">
        <v>1599</v>
      </c>
      <c r="E87" s="87" t="s">
        <v>1531</v>
      </c>
      <c r="F87" s="87" t="s">
        <v>1532</v>
      </c>
      <c r="G87" s="150">
        <v>0</v>
      </c>
    </row>
    <row r="88" spans="1:7" x14ac:dyDescent="0.3">
      <c r="A88" s="1"/>
      <c r="B88" s="87" t="s">
        <v>121</v>
      </c>
      <c r="C88" s="87" t="s">
        <v>122</v>
      </c>
      <c r="D88" s="87" t="s">
        <v>1600</v>
      </c>
      <c r="E88" s="87" t="s">
        <v>1531</v>
      </c>
      <c r="F88" s="87" t="s">
        <v>1532</v>
      </c>
      <c r="G88" s="150">
        <v>0</v>
      </c>
    </row>
    <row r="89" spans="1:7" x14ac:dyDescent="0.3">
      <c r="A89" s="1"/>
      <c r="B89" s="87" t="s">
        <v>121</v>
      </c>
      <c r="C89" s="87" t="s">
        <v>122</v>
      </c>
      <c r="D89" s="87" t="s">
        <v>1601</v>
      </c>
      <c r="E89" s="87" t="s">
        <v>1531</v>
      </c>
      <c r="F89" s="87" t="s">
        <v>1532</v>
      </c>
      <c r="G89" s="150">
        <v>0</v>
      </c>
    </row>
    <row r="90" spans="1:7" x14ac:dyDescent="0.3">
      <c r="A90" s="1"/>
      <c r="B90" s="87" t="s">
        <v>121</v>
      </c>
      <c r="C90" s="87" t="s">
        <v>122</v>
      </c>
      <c r="D90" s="87" t="s">
        <v>1602</v>
      </c>
      <c r="E90" s="87" t="s">
        <v>1531</v>
      </c>
      <c r="F90" s="87" t="s">
        <v>1532</v>
      </c>
      <c r="G90" s="150">
        <v>0</v>
      </c>
    </row>
    <row r="91" spans="1:7" x14ac:dyDescent="0.3">
      <c r="A91" s="1"/>
      <c r="B91" s="87" t="s">
        <v>572</v>
      </c>
      <c r="C91" s="87" t="s">
        <v>1147</v>
      </c>
      <c r="D91" s="87" t="s">
        <v>1148</v>
      </c>
      <c r="E91" s="87" t="s">
        <v>1531</v>
      </c>
      <c r="F91" s="87" t="s">
        <v>1532</v>
      </c>
      <c r="G91" s="150">
        <v>0</v>
      </c>
    </row>
    <row r="92" spans="1:7" x14ac:dyDescent="0.3">
      <c r="A92" s="1"/>
      <c r="B92" s="87" t="s">
        <v>572</v>
      </c>
      <c r="C92" s="87" t="s">
        <v>1147</v>
      </c>
      <c r="D92" s="87" t="s">
        <v>1603</v>
      </c>
      <c r="E92" s="87" t="s">
        <v>1531</v>
      </c>
      <c r="F92" s="87" t="s">
        <v>1532</v>
      </c>
      <c r="G92" s="150">
        <v>0</v>
      </c>
    </row>
    <row r="93" spans="1:7" x14ac:dyDescent="0.3">
      <c r="A93" s="1"/>
      <c r="B93" s="87" t="s">
        <v>572</v>
      </c>
      <c r="C93" s="87" t="s">
        <v>1147</v>
      </c>
      <c r="D93" s="87" t="s">
        <v>1603</v>
      </c>
      <c r="E93" s="87" t="s">
        <v>1534</v>
      </c>
      <c r="F93" s="87" t="s">
        <v>1532</v>
      </c>
      <c r="G93" s="150">
        <v>0</v>
      </c>
    </row>
    <row r="94" spans="1:7" x14ac:dyDescent="0.3">
      <c r="A94" s="1"/>
      <c r="B94" s="87" t="s">
        <v>572</v>
      </c>
      <c r="C94" s="87" t="s">
        <v>1147</v>
      </c>
      <c r="D94" s="87" t="s">
        <v>1604</v>
      </c>
      <c r="E94" s="87" t="s">
        <v>1531</v>
      </c>
      <c r="F94" s="87" t="s">
        <v>1532</v>
      </c>
      <c r="G94" s="150">
        <v>0</v>
      </c>
    </row>
    <row r="95" spans="1:7" x14ac:dyDescent="0.3">
      <c r="A95" s="1"/>
      <c r="B95" s="87" t="s">
        <v>572</v>
      </c>
      <c r="C95" s="87" t="s">
        <v>1147</v>
      </c>
      <c r="D95" s="87" t="s">
        <v>1604</v>
      </c>
      <c r="E95" s="87" t="s">
        <v>1534</v>
      </c>
      <c r="F95" s="87" t="s">
        <v>1532</v>
      </c>
      <c r="G95" s="150">
        <v>0</v>
      </c>
    </row>
    <row r="96" spans="1:7" x14ac:dyDescent="0.3">
      <c r="A96" s="1"/>
      <c r="B96" s="87" t="s">
        <v>572</v>
      </c>
      <c r="C96" s="87" t="s">
        <v>1147</v>
      </c>
      <c r="D96" s="87" t="s">
        <v>1605</v>
      </c>
      <c r="E96" s="87" t="s">
        <v>1531</v>
      </c>
      <c r="F96" s="87" t="s">
        <v>1532</v>
      </c>
      <c r="G96" s="150">
        <v>0</v>
      </c>
    </row>
    <row r="97" spans="1:7" x14ac:dyDescent="0.3">
      <c r="A97" s="1"/>
      <c r="B97" s="87" t="s">
        <v>572</v>
      </c>
      <c r="C97" s="87" t="s">
        <v>1147</v>
      </c>
      <c r="D97" s="87" t="s">
        <v>1605</v>
      </c>
      <c r="E97" s="87" t="s">
        <v>1534</v>
      </c>
      <c r="F97" s="87" t="s">
        <v>1532</v>
      </c>
      <c r="G97" s="150">
        <v>0</v>
      </c>
    </row>
    <row r="98" spans="1:7" x14ac:dyDescent="0.3">
      <c r="A98" s="1"/>
      <c r="B98" s="87" t="s">
        <v>127</v>
      </c>
      <c r="C98" s="87" t="s">
        <v>1154</v>
      </c>
      <c r="D98" s="87" t="s">
        <v>708</v>
      </c>
      <c r="E98" s="87" t="s">
        <v>1557</v>
      </c>
      <c r="F98" s="87" t="s">
        <v>1532</v>
      </c>
      <c r="G98" s="150">
        <v>0</v>
      </c>
    </row>
    <row r="99" spans="1:7" x14ac:dyDescent="0.3">
      <c r="A99" s="1"/>
      <c r="B99" s="87" t="s">
        <v>130</v>
      </c>
      <c r="C99" s="87" t="s">
        <v>1155</v>
      </c>
      <c r="D99" s="87" t="s">
        <v>1606</v>
      </c>
      <c r="E99" s="87" t="s">
        <v>1557</v>
      </c>
      <c r="F99" s="87" t="s">
        <v>1532</v>
      </c>
      <c r="G99" s="150">
        <v>0</v>
      </c>
    </row>
    <row r="100" spans="1:7" x14ac:dyDescent="0.3">
      <c r="A100" s="1"/>
      <c r="B100" s="87" t="s">
        <v>130</v>
      </c>
      <c r="C100" s="87" t="s">
        <v>1155</v>
      </c>
      <c r="D100" s="87" t="s">
        <v>1607</v>
      </c>
      <c r="E100" s="87" t="s">
        <v>1557</v>
      </c>
      <c r="F100" s="87" t="s">
        <v>1532</v>
      </c>
      <c r="G100" s="150">
        <v>335844.04399999999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561</v>
      </c>
      <c r="C6" s="201" t="s">
        <v>1608</v>
      </c>
      <c r="D6" s="201"/>
      <c r="E6" s="201"/>
      <c r="F6" s="201"/>
      <c r="G6" s="201"/>
      <c r="H6" s="201"/>
      <c r="I6" s="201"/>
      <c r="J6" s="201"/>
      <c r="K6" s="201"/>
      <c r="L6" s="201"/>
      <c r="M6" s="201"/>
      <c r="N6" s="201"/>
      <c r="O6" s="201"/>
      <c r="P6" s="201"/>
    </row>
    <row r="7" spans="1:16" ht="40.049999999999997" customHeight="1" x14ac:dyDescent="0.3">
      <c r="A7" s="1"/>
      <c r="B7" s="201"/>
      <c r="C7" s="3" t="s">
        <v>201</v>
      </c>
      <c r="D7" s="3" t="s">
        <v>59</v>
      </c>
      <c r="E7" s="3" t="s">
        <v>66</v>
      </c>
      <c r="F7" s="3" t="s">
        <v>66</v>
      </c>
      <c r="G7" s="3" t="s">
        <v>75</v>
      </c>
      <c r="H7" s="3" t="s">
        <v>616</v>
      </c>
      <c r="I7" s="3" t="s">
        <v>78</v>
      </c>
      <c r="J7" s="3" t="s">
        <v>78</v>
      </c>
      <c r="K7" s="3" t="s">
        <v>110</v>
      </c>
      <c r="L7" s="3" t="s">
        <v>110</v>
      </c>
      <c r="M7" s="3" t="s">
        <v>110</v>
      </c>
      <c r="N7" s="3" t="s">
        <v>110</v>
      </c>
      <c r="O7" s="3" t="s">
        <v>127</v>
      </c>
      <c r="P7" s="3" t="s">
        <v>130</v>
      </c>
    </row>
    <row r="8" spans="1:16" ht="40.049999999999997" customHeight="1" x14ac:dyDescent="0.3">
      <c r="A8" s="1"/>
      <c r="B8" s="201"/>
      <c r="C8" s="3" t="s">
        <v>26</v>
      </c>
      <c r="D8" s="3" t="s">
        <v>64</v>
      </c>
      <c r="E8" s="3" t="s">
        <v>1609</v>
      </c>
      <c r="F8" s="3" t="s">
        <v>1610</v>
      </c>
      <c r="G8" s="3" t="s">
        <v>1611</v>
      </c>
      <c r="H8" s="3" t="s">
        <v>1612</v>
      </c>
      <c r="I8" s="3" t="s">
        <v>82</v>
      </c>
      <c r="J8" s="3" t="s">
        <v>85</v>
      </c>
      <c r="K8" s="3" t="s">
        <v>1613</v>
      </c>
      <c r="L8" s="3" t="s">
        <v>1614</v>
      </c>
      <c r="M8" s="3" t="s">
        <v>112</v>
      </c>
      <c r="N8" s="3" t="s">
        <v>1615</v>
      </c>
      <c r="O8" s="3" t="s">
        <v>1106</v>
      </c>
      <c r="P8" s="3" t="s">
        <v>1616</v>
      </c>
    </row>
    <row r="9" spans="1:16" x14ac:dyDescent="0.3">
      <c r="A9" s="1"/>
      <c r="B9" s="151" t="s">
        <v>155</v>
      </c>
      <c r="C9" s="149">
        <v>870</v>
      </c>
      <c r="D9" s="149">
        <v>0</v>
      </c>
      <c r="E9" s="149">
        <v>84.62</v>
      </c>
      <c r="F9" s="149">
        <v>84.62</v>
      </c>
      <c r="G9" s="149">
        <v>4475.2</v>
      </c>
      <c r="H9" s="149">
        <v>519.75</v>
      </c>
      <c r="I9" s="149">
        <v>8416</v>
      </c>
      <c r="J9" s="149">
        <v>22680</v>
      </c>
      <c r="K9" s="149">
        <v>3900.5649600000002</v>
      </c>
      <c r="L9" s="149">
        <v>4343.3063499999998</v>
      </c>
      <c r="M9" s="149">
        <v>4334.9998500000002</v>
      </c>
      <c r="N9" s="149">
        <v>4342.4560499999998</v>
      </c>
      <c r="O9" s="149">
        <v>6835</v>
      </c>
      <c r="P9" s="149">
        <v>6678.5820000000003</v>
      </c>
    </row>
    <row r="10" spans="1:16" x14ac:dyDescent="0.3">
      <c r="A10" s="1"/>
      <c r="B10" s="151" t="s">
        <v>1617</v>
      </c>
      <c r="C10" s="149">
        <v>870.8</v>
      </c>
      <c r="D10" s="149">
        <v>0</v>
      </c>
      <c r="E10" s="149">
        <v>86.37</v>
      </c>
      <c r="F10" s="149">
        <v>86.37</v>
      </c>
      <c r="G10" s="149">
        <v>4467</v>
      </c>
      <c r="H10" s="149">
        <v>520.73</v>
      </c>
      <c r="I10" s="149">
        <v>8596</v>
      </c>
      <c r="J10" s="149">
        <v>22736</v>
      </c>
      <c r="K10" s="149">
        <v>3958.2744600000001</v>
      </c>
      <c r="L10" s="149">
        <v>4367.0577999999996</v>
      </c>
      <c r="M10" s="149">
        <v>4358.3564800000004</v>
      </c>
      <c r="N10" s="149">
        <v>4366.2467999999999</v>
      </c>
      <c r="O10" s="149">
        <v>6841</v>
      </c>
      <c r="P10" s="149">
        <v>6881.3819999999996</v>
      </c>
    </row>
    <row r="11" spans="1:16" x14ac:dyDescent="0.3">
      <c r="A11" s="1"/>
      <c r="B11" s="151" t="s">
        <v>494</v>
      </c>
      <c r="C11" s="149">
        <v>870.7</v>
      </c>
      <c r="D11" s="149">
        <v>0</v>
      </c>
      <c r="E11" s="149">
        <v>88.27</v>
      </c>
      <c r="F11" s="149">
        <v>88.27</v>
      </c>
      <c r="G11" s="149">
        <v>4472.6000000000004</v>
      </c>
      <c r="H11" s="149">
        <v>519.75</v>
      </c>
      <c r="I11" s="149">
        <v>8780</v>
      </c>
      <c r="J11" s="149">
        <v>22656</v>
      </c>
      <c r="K11" s="149">
        <v>4089.7109999999998</v>
      </c>
      <c r="L11" s="149">
        <v>4433.2076999999999</v>
      </c>
      <c r="M11" s="149">
        <v>4424.6410400000004</v>
      </c>
      <c r="N11" s="149">
        <v>4432.6713600000003</v>
      </c>
      <c r="O11" s="149">
        <v>6853</v>
      </c>
      <c r="P11" s="149">
        <v>6888.3320000000003</v>
      </c>
    </row>
    <row r="12" spans="1:16" x14ac:dyDescent="0.3">
      <c r="A12" s="1"/>
      <c r="B12" s="151" t="s">
        <v>1618</v>
      </c>
      <c r="C12" s="149">
        <v>870.6</v>
      </c>
      <c r="D12" s="149">
        <v>0</v>
      </c>
      <c r="E12" s="149">
        <v>90.34</v>
      </c>
      <c r="F12" s="149">
        <v>90.34</v>
      </c>
      <c r="G12" s="149">
        <v>4471.3999999999996</v>
      </c>
      <c r="H12" s="149">
        <v>511.91</v>
      </c>
      <c r="I12" s="149">
        <v>8964</v>
      </c>
      <c r="J12" s="149">
        <v>22675</v>
      </c>
      <c r="K12" s="149">
        <v>4125.9857199999997</v>
      </c>
      <c r="L12" s="149">
        <v>4448.5183699999998</v>
      </c>
      <c r="M12" s="149">
        <v>4439.8876200000004</v>
      </c>
      <c r="N12" s="149">
        <v>4447.8645299999998</v>
      </c>
      <c r="O12" s="149">
        <v>6862</v>
      </c>
      <c r="P12" s="149">
        <v>6890.3590000000004</v>
      </c>
    </row>
    <row r="13" spans="1:16" x14ac:dyDescent="0.3">
      <c r="A13" s="1"/>
      <c r="B13" s="151" t="s">
        <v>1619</v>
      </c>
      <c r="C13" s="149">
        <v>870.7</v>
      </c>
      <c r="D13" s="149">
        <v>0</v>
      </c>
      <c r="E13" s="149">
        <v>91.63</v>
      </c>
      <c r="F13" s="149">
        <v>91.63</v>
      </c>
      <c r="G13" s="149">
        <v>4471.5</v>
      </c>
      <c r="H13" s="149">
        <v>513.87</v>
      </c>
      <c r="I13" s="149">
        <v>9105</v>
      </c>
      <c r="J13" s="149">
        <v>22837</v>
      </c>
      <c r="K13" s="149">
        <v>4147.18552</v>
      </c>
      <c r="L13" s="149">
        <v>4459.7072600000001</v>
      </c>
      <c r="M13" s="149">
        <v>4451.1333500000001</v>
      </c>
      <c r="N13" s="149">
        <v>4459.4062800000002</v>
      </c>
      <c r="O13" s="149">
        <v>6848</v>
      </c>
      <c r="P13" s="149">
        <v>6911.48</v>
      </c>
    </row>
    <row r="14" spans="1:16" x14ac:dyDescent="0.3">
      <c r="A14" s="1"/>
      <c r="B14" s="151" t="s">
        <v>1620</v>
      </c>
      <c r="C14" s="149">
        <v>870.9</v>
      </c>
      <c r="D14" s="149">
        <v>0</v>
      </c>
      <c r="E14" s="149">
        <v>92.32</v>
      </c>
      <c r="F14" s="149">
        <v>92.32</v>
      </c>
      <c r="G14" s="149">
        <v>4470.8</v>
      </c>
      <c r="H14" s="149">
        <v>511.91</v>
      </c>
      <c r="I14" s="149">
        <v>9163</v>
      </c>
      <c r="J14" s="149">
        <v>22802</v>
      </c>
      <c r="K14" s="149">
        <v>4042.6013899999998</v>
      </c>
      <c r="L14" s="149">
        <v>4414.9528499999997</v>
      </c>
      <c r="M14" s="149">
        <v>4406.58302</v>
      </c>
      <c r="N14" s="149">
        <v>4414.5339999999997</v>
      </c>
      <c r="O14" s="149">
        <v>6856</v>
      </c>
      <c r="P14" s="149">
        <v>6932.0389999999998</v>
      </c>
    </row>
    <row r="15" spans="1:16" x14ac:dyDescent="0.3">
      <c r="A15" s="1"/>
      <c r="B15" s="151" t="s">
        <v>270</v>
      </c>
      <c r="C15" s="149">
        <v>870.8</v>
      </c>
      <c r="D15" s="149">
        <v>0</v>
      </c>
      <c r="E15" s="149">
        <v>92.06</v>
      </c>
      <c r="F15" s="149">
        <v>92.06</v>
      </c>
      <c r="G15" s="149">
        <v>4469.8</v>
      </c>
      <c r="H15" s="149">
        <v>508.97</v>
      </c>
      <c r="I15" s="149">
        <v>9156</v>
      </c>
      <c r="J15" s="149">
        <v>22669</v>
      </c>
      <c r="K15" s="149">
        <v>3835.67085</v>
      </c>
      <c r="L15" s="149">
        <v>4299.7295400000003</v>
      </c>
      <c r="M15" s="149">
        <v>4290.9900699999998</v>
      </c>
      <c r="N15" s="149">
        <v>4299.11499</v>
      </c>
      <c r="O15" s="149">
        <v>6912</v>
      </c>
      <c r="P15" s="149">
        <v>6995.7740000000003</v>
      </c>
    </row>
    <row r="16" spans="1:16" x14ac:dyDescent="0.3">
      <c r="A16" s="1"/>
      <c r="B16" s="151" t="s">
        <v>1621</v>
      </c>
      <c r="C16" s="149">
        <v>870.7</v>
      </c>
      <c r="D16" s="149">
        <v>0</v>
      </c>
      <c r="E16" s="149">
        <v>91.28</v>
      </c>
      <c r="F16" s="149">
        <v>91.28</v>
      </c>
      <c r="G16" s="149">
        <v>4491.2</v>
      </c>
      <c r="H16" s="149">
        <v>512.89</v>
      </c>
      <c r="I16" s="149">
        <v>9102</v>
      </c>
      <c r="J16" s="149">
        <v>22810</v>
      </c>
      <c r="K16" s="149">
        <v>3782.4367499999998</v>
      </c>
      <c r="L16" s="149">
        <v>4246.1422000000002</v>
      </c>
      <c r="M16" s="149">
        <v>4237.7891499999996</v>
      </c>
      <c r="N16" s="149">
        <v>4245.0561500000003</v>
      </c>
      <c r="O16" s="149">
        <v>6898</v>
      </c>
      <c r="P16" s="149">
        <v>7035.6379999999999</v>
      </c>
    </row>
    <row r="17" spans="1:16" x14ac:dyDescent="0.3">
      <c r="A17" s="1"/>
      <c r="B17" s="151" t="s">
        <v>176</v>
      </c>
      <c r="C17" s="149">
        <v>868.8</v>
      </c>
      <c r="D17" s="149">
        <v>2711.26</v>
      </c>
      <c r="E17" s="149">
        <v>91.49</v>
      </c>
      <c r="F17" s="149">
        <v>91.49</v>
      </c>
      <c r="G17" s="149">
        <v>4487.7</v>
      </c>
      <c r="H17" s="149">
        <v>515.83000000000004</v>
      </c>
      <c r="I17" s="149">
        <v>9075</v>
      </c>
      <c r="J17" s="149">
        <v>22645</v>
      </c>
      <c r="K17" s="149">
        <v>3920.8221400000002</v>
      </c>
      <c r="L17" s="149">
        <v>4289.9150799999998</v>
      </c>
      <c r="M17" s="149">
        <v>4283.0963099999999</v>
      </c>
      <c r="N17" s="149">
        <v>4289.5752000000002</v>
      </c>
      <c r="O17" s="149">
        <v>6913</v>
      </c>
      <c r="P17" s="149">
        <v>6970.4430000000002</v>
      </c>
    </row>
    <row r="18" spans="1:16" x14ac:dyDescent="0.3">
      <c r="A18" s="1"/>
      <c r="B18" s="151" t="s">
        <v>381</v>
      </c>
      <c r="C18" s="149">
        <v>865.2</v>
      </c>
      <c r="D18" s="149">
        <v>2715.2</v>
      </c>
      <c r="E18" s="149">
        <v>91.49</v>
      </c>
      <c r="F18" s="149">
        <v>91.49</v>
      </c>
      <c r="G18" s="149">
        <v>4470.5</v>
      </c>
      <c r="H18" s="149">
        <v>511.91</v>
      </c>
      <c r="I18" s="149">
        <v>9066</v>
      </c>
      <c r="J18" s="149">
        <v>23334</v>
      </c>
      <c r="K18" s="149">
        <v>3881.25</v>
      </c>
      <c r="L18" s="149">
        <v>4259.8823499999999</v>
      </c>
      <c r="M18" s="149">
        <v>4254.0088699999997</v>
      </c>
      <c r="N18" s="149">
        <v>4259.7782100000004</v>
      </c>
      <c r="O18" s="149">
        <v>6922</v>
      </c>
      <c r="P18" s="149">
        <v>6773.4889999999996</v>
      </c>
    </row>
    <row r="19" spans="1:16" x14ac:dyDescent="0.3">
      <c r="A19" s="1"/>
      <c r="B19" s="151" t="s">
        <v>1622</v>
      </c>
      <c r="C19" s="149">
        <v>861.7</v>
      </c>
      <c r="D19" s="149">
        <v>0</v>
      </c>
      <c r="E19" s="149">
        <v>90.75</v>
      </c>
      <c r="F19" s="149">
        <v>90.75</v>
      </c>
      <c r="G19" s="149">
        <v>4468</v>
      </c>
      <c r="H19" s="149">
        <v>512.89</v>
      </c>
      <c r="I19" s="149">
        <v>9016</v>
      </c>
      <c r="J19" s="149">
        <v>23249</v>
      </c>
      <c r="K19" s="149">
        <v>3848.3905800000002</v>
      </c>
      <c r="L19" s="149">
        <v>4234.7572300000002</v>
      </c>
      <c r="M19" s="149">
        <v>4232.4905399999998</v>
      </c>
      <c r="N19" s="149">
        <v>4235.9878500000004</v>
      </c>
      <c r="O19" s="149">
        <v>6926</v>
      </c>
      <c r="P19" s="149">
        <v>6643.4690000000001</v>
      </c>
    </row>
    <row r="20" spans="1:16" x14ac:dyDescent="0.3">
      <c r="A20" s="1"/>
      <c r="B20" s="151" t="s">
        <v>1623</v>
      </c>
      <c r="C20" s="149">
        <v>857.7</v>
      </c>
      <c r="D20" s="149">
        <v>0</v>
      </c>
      <c r="E20" s="149">
        <v>89.81</v>
      </c>
      <c r="F20" s="149">
        <v>89.81</v>
      </c>
      <c r="G20" s="149">
        <v>4468.6000000000004</v>
      </c>
      <c r="H20" s="149">
        <v>511.91</v>
      </c>
      <c r="I20" s="149">
        <v>8914</v>
      </c>
      <c r="J20" s="149">
        <v>22681</v>
      </c>
      <c r="K20" s="149">
        <v>3678.5591100000001</v>
      </c>
      <c r="L20" s="149">
        <v>4193.1434600000002</v>
      </c>
      <c r="M20" s="149">
        <v>4194.8608400000003</v>
      </c>
      <c r="N20" s="149">
        <v>4195.00198</v>
      </c>
      <c r="O20" s="149">
        <v>6911</v>
      </c>
      <c r="P20" s="149">
        <v>6546.8220000000001</v>
      </c>
    </row>
    <row r="21" spans="1:16" x14ac:dyDescent="0.3">
      <c r="A21" s="1"/>
      <c r="B21" s="151" t="s">
        <v>1624</v>
      </c>
      <c r="C21" s="149">
        <v>857.1</v>
      </c>
      <c r="D21" s="149">
        <v>0</v>
      </c>
      <c r="E21" s="149">
        <v>88.48</v>
      </c>
      <c r="F21" s="149">
        <v>88.48</v>
      </c>
      <c r="G21" s="149">
        <v>4468.7</v>
      </c>
      <c r="H21" s="149">
        <v>513.87</v>
      </c>
      <c r="I21" s="149">
        <v>8812</v>
      </c>
      <c r="J21" s="149">
        <v>22830</v>
      </c>
      <c r="K21" s="149">
        <v>3553.1291999999999</v>
      </c>
      <c r="L21" s="149">
        <v>4143.6778999999997</v>
      </c>
      <c r="M21" s="149">
        <v>4145.5528299999996</v>
      </c>
      <c r="N21" s="149">
        <v>4145.6543000000001</v>
      </c>
      <c r="O21" s="149">
        <v>6900</v>
      </c>
      <c r="P21" s="149">
        <v>6456.098</v>
      </c>
    </row>
    <row r="22" spans="1:16" x14ac:dyDescent="0.3">
      <c r="A22" s="1"/>
      <c r="B22" s="151" t="s">
        <v>495</v>
      </c>
      <c r="C22" s="149">
        <v>856.9</v>
      </c>
      <c r="D22" s="149">
        <v>0</v>
      </c>
      <c r="E22" s="149">
        <v>87.6</v>
      </c>
      <c r="F22" s="149">
        <v>87.6</v>
      </c>
      <c r="G22" s="149">
        <v>4468.6000000000004</v>
      </c>
      <c r="H22" s="149">
        <v>511.91</v>
      </c>
      <c r="I22" s="149">
        <v>8710</v>
      </c>
      <c r="J22" s="149">
        <v>22789</v>
      </c>
      <c r="K22" s="149">
        <v>3749.1066000000001</v>
      </c>
      <c r="L22" s="149">
        <v>4195.1065099999996</v>
      </c>
      <c r="M22" s="149">
        <v>4198.1048600000004</v>
      </c>
      <c r="N22" s="149">
        <v>4197.0039399999996</v>
      </c>
      <c r="O22" s="149">
        <v>6901</v>
      </c>
      <c r="P22" s="149">
        <v>6364.8789999999999</v>
      </c>
    </row>
    <row r="23" spans="1:16" x14ac:dyDescent="0.3">
      <c r="A23" s="1"/>
      <c r="B23" s="151" t="s">
        <v>271</v>
      </c>
      <c r="C23" s="149">
        <v>855.8</v>
      </c>
      <c r="D23" s="149">
        <v>0</v>
      </c>
      <c r="E23" s="149">
        <v>87.65</v>
      </c>
      <c r="F23" s="149">
        <v>87.65</v>
      </c>
      <c r="G23" s="149">
        <v>4469.1000000000004</v>
      </c>
      <c r="H23" s="149">
        <v>513.87</v>
      </c>
      <c r="I23" s="149">
        <v>8702</v>
      </c>
      <c r="J23" s="149">
        <v>22672</v>
      </c>
      <c r="K23" s="149">
        <v>3859.6969600000002</v>
      </c>
      <c r="L23" s="149">
        <v>4248.6938499999997</v>
      </c>
      <c r="M23" s="149">
        <v>4251.1974300000002</v>
      </c>
      <c r="N23" s="149">
        <v>4250.59166</v>
      </c>
      <c r="O23" s="149">
        <v>6903</v>
      </c>
      <c r="P23" s="149">
        <v>6273.9380000000001</v>
      </c>
    </row>
    <row r="24" spans="1:16" x14ac:dyDescent="0.3">
      <c r="A24" s="1"/>
      <c r="B24" s="151" t="s">
        <v>1625</v>
      </c>
      <c r="C24" s="149">
        <v>854.8</v>
      </c>
      <c r="D24" s="149">
        <v>2715.2</v>
      </c>
      <c r="E24" s="149">
        <v>87.71</v>
      </c>
      <c r="F24" s="149">
        <v>87.71</v>
      </c>
      <c r="G24" s="149">
        <v>4471</v>
      </c>
      <c r="H24" s="149">
        <v>512.89</v>
      </c>
      <c r="I24" s="149">
        <v>8695</v>
      </c>
      <c r="J24" s="149">
        <v>22648</v>
      </c>
      <c r="K24" s="149">
        <v>3732.7358199999999</v>
      </c>
      <c r="L24" s="149">
        <v>4225.3353100000004</v>
      </c>
      <c r="M24" s="149">
        <v>4224.8130799999999</v>
      </c>
      <c r="N24" s="149">
        <v>4226.68343</v>
      </c>
      <c r="O24" s="149">
        <v>6900</v>
      </c>
      <c r="P24" s="149">
        <v>6177.18</v>
      </c>
    </row>
    <row r="25" spans="1:16" x14ac:dyDescent="0.3">
      <c r="A25" s="1"/>
      <c r="B25" s="151" t="s">
        <v>1626</v>
      </c>
      <c r="C25" s="149">
        <v>855.1</v>
      </c>
      <c r="D25" s="149">
        <v>0</v>
      </c>
      <c r="E25" s="149">
        <v>87.44</v>
      </c>
      <c r="F25" s="149">
        <v>87.44</v>
      </c>
      <c r="G25" s="149">
        <v>4471.1000000000004</v>
      </c>
      <c r="H25" s="149">
        <v>512.89</v>
      </c>
      <c r="I25" s="149">
        <v>8688</v>
      </c>
      <c r="J25" s="149">
        <v>22818</v>
      </c>
      <c r="K25" s="149">
        <v>3758.4106400000001</v>
      </c>
      <c r="L25" s="149">
        <v>4242.0200299999997</v>
      </c>
      <c r="M25" s="149">
        <v>4243.4120199999998</v>
      </c>
      <c r="N25" s="149">
        <v>4244.2317999999996</v>
      </c>
      <c r="O25" s="149">
        <v>6891</v>
      </c>
      <c r="P25" s="149">
        <v>6088.1319999999996</v>
      </c>
    </row>
    <row r="26" spans="1:16" x14ac:dyDescent="0.3">
      <c r="A26" s="1"/>
      <c r="B26" s="151" t="s">
        <v>371</v>
      </c>
      <c r="C26" s="149">
        <v>857.2</v>
      </c>
      <c r="D26" s="149">
        <v>0</v>
      </c>
      <c r="E26" s="149">
        <v>87.28</v>
      </c>
      <c r="F26" s="149">
        <v>87.28</v>
      </c>
      <c r="G26" s="149">
        <v>4468</v>
      </c>
      <c r="H26" s="149">
        <v>512.89</v>
      </c>
      <c r="I26" s="149">
        <v>8656</v>
      </c>
      <c r="J26" s="149">
        <v>22735</v>
      </c>
      <c r="K26" s="149">
        <v>3773.1323200000002</v>
      </c>
      <c r="L26" s="149">
        <v>4251.4419600000001</v>
      </c>
      <c r="M26" s="149">
        <v>4249.4674699999996</v>
      </c>
      <c r="N26" s="149">
        <v>4252.5939900000003</v>
      </c>
      <c r="O26" s="149">
        <v>6894</v>
      </c>
      <c r="P26" s="149">
        <v>5991.7129999999997</v>
      </c>
    </row>
    <row r="27" spans="1:16" x14ac:dyDescent="0.3">
      <c r="A27" s="1"/>
      <c r="B27" s="151" t="s">
        <v>285</v>
      </c>
      <c r="C27" s="149">
        <v>859</v>
      </c>
      <c r="D27" s="149">
        <v>3009.9</v>
      </c>
      <c r="E27" s="149">
        <v>86.88</v>
      </c>
      <c r="F27" s="149">
        <v>86.88</v>
      </c>
      <c r="G27" s="149">
        <v>4470.6000000000004</v>
      </c>
      <c r="H27" s="149">
        <v>504.06</v>
      </c>
      <c r="I27" s="149">
        <v>8595</v>
      </c>
      <c r="J27" s="149">
        <v>22670</v>
      </c>
      <c r="K27" s="149">
        <v>3727.7893100000001</v>
      </c>
      <c r="L27" s="149">
        <v>4226.7093699999996</v>
      </c>
      <c r="M27" s="149">
        <v>4221.0289000000002</v>
      </c>
      <c r="N27" s="149">
        <v>4226.3298000000004</v>
      </c>
      <c r="O27" s="149">
        <v>6880</v>
      </c>
      <c r="P27" s="149">
        <v>5894.5590000000002</v>
      </c>
    </row>
    <row r="28" spans="1:16" x14ac:dyDescent="0.3">
      <c r="A28" s="1"/>
      <c r="B28" s="151" t="s">
        <v>529</v>
      </c>
      <c r="C28" s="149">
        <v>864</v>
      </c>
      <c r="D28" s="149">
        <v>2983.24</v>
      </c>
      <c r="E28" s="149">
        <v>85.92</v>
      </c>
      <c r="F28" s="149">
        <v>85.92</v>
      </c>
      <c r="G28" s="149">
        <v>4467.8</v>
      </c>
      <c r="H28" s="149">
        <v>516.80999999999995</v>
      </c>
      <c r="I28" s="149">
        <v>8536</v>
      </c>
      <c r="J28" s="149">
        <v>22773</v>
      </c>
      <c r="K28" s="149">
        <v>3690.5723600000001</v>
      </c>
      <c r="L28" s="149">
        <v>4213.9503500000001</v>
      </c>
      <c r="M28" s="149">
        <v>4205.9982300000001</v>
      </c>
      <c r="N28" s="149">
        <v>4213.0214699999997</v>
      </c>
      <c r="O28" s="149">
        <v>6875</v>
      </c>
      <c r="P28" s="149">
        <v>5795.5649999999996</v>
      </c>
    </row>
    <row r="29" spans="1:16" x14ac:dyDescent="0.3">
      <c r="A29" s="1"/>
      <c r="B29" s="151" t="s">
        <v>1627</v>
      </c>
      <c r="C29" s="149">
        <v>866.3</v>
      </c>
      <c r="D29" s="149">
        <v>2986.03</v>
      </c>
      <c r="E29" s="149">
        <v>85.22</v>
      </c>
      <c r="F29" s="149">
        <v>85.22</v>
      </c>
      <c r="G29" s="149">
        <v>4467.8</v>
      </c>
      <c r="H29" s="149">
        <v>517.79</v>
      </c>
      <c r="I29" s="149">
        <v>8483</v>
      </c>
      <c r="J29" s="149">
        <v>22649</v>
      </c>
      <c r="K29" s="149">
        <v>3648.64464</v>
      </c>
      <c r="L29" s="149">
        <v>4193.9285300000001</v>
      </c>
      <c r="M29" s="149">
        <v>4185.3454599999995</v>
      </c>
      <c r="N29" s="149">
        <v>4192.6464100000003</v>
      </c>
      <c r="O29" s="149">
        <v>6844</v>
      </c>
      <c r="P29" s="149">
        <v>5694.25</v>
      </c>
    </row>
    <row r="30" spans="1:16" x14ac:dyDescent="0.3">
      <c r="A30" s="1"/>
      <c r="B30" s="151" t="s">
        <v>1628</v>
      </c>
      <c r="C30" s="149">
        <v>866.9</v>
      </c>
      <c r="D30" s="149">
        <v>2987.19</v>
      </c>
      <c r="E30" s="149">
        <v>84.63</v>
      </c>
      <c r="F30" s="149">
        <v>84.63</v>
      </c>
      <c r="G30" s="149">
        <v>4467.8</v>
      </c>
      <c r="H30" s="149">
        <v>516.80999999999995</v>
      </c>
      <c r="I30" s="149">
        <v>8429</v>
      </c>
      <c r="J30" s="149">
        <v>22779</v>
      </c>
      <c r="K30" s="149">
        <v>3627.6805899999999</v>
      </c>
      <c r="L30" s="149">
        <v>4183.7215399999995</v>
      </c>
      <c r="M30" s="149">
        <v>4175.0724799999998</v>
      </c>
      <c r="N30" s="149">
        <v>4182.5180099999998</v>
      </c>
      <c r="O30" s="149">
        <v>6858</v>
      </c>
      <c r="P30" s="149">
        <v>5601.5649999999996</v>
      </c>
    </row>
    <row r="31" spans="1:16" x14ac:dyDescent="0.3">
      <c r="A31" s="1"/>
      <c r="B31" s="151" t="s">
        <v>1629</v>
      </c>
      <c r="C31" s="149">
        <v>868.6</v>
      </c>
      <c r="D31" s="149">
        <v>2986.03</v>
      </c>
      <c r="E31" s="149">
        <v>84.66</v>
      </c>
      <c r="F31" s="149">
        <v>84.66</v>
      </c>
      <c r="G31" s="149">
        <v>4467.8</v>
      </c>
      <c r="H31" s="149">
        <v>517.79</v>
      </c>
      <c r="I31" s="149">
        <v>8432</v>
      </c>
      <c r="J31" s="149">
        <v>22652</v>
      </c>
      <c r="K31" s="149">
        <v>3710.0051899999999</v>
      </c>
      <c r="L31" s="149">
        <v>4231.4201400000002</v>
      </c>
      <c r="M31" s="149">
        <v>4222.8668200000002</v>
      </c>
      <c r="N31" s="149">
        <v>4230.4519700000001</v>
      </c>
      <c r="O31" s="149">
        <v>6861</v>
      </c>
      <c r="P31" s="149">
        <v>5506.4110000000001</v>
      </c>
    </row>
    <row r="32" spans="1:16" x14ac:dyDescent="0.3">
      <c r="A32" s="1"/>
      <c r="B32" s="151" t="s">
        <v>1630</v>
      </c>
      <c r="C32" s="149">
        <v>869.4</v>
      </c>
      <c r="D32" s="149">
        <v>2986.97</v>
      </c>
      <c r="E32" s="149">
        <v>85.76</v>
      </c>
      <c r="F32" s="149">
        <v>85.76</v>
      </c>
      <c r="G32" s="149">
        <v>4467.8</v>
      </c>
      <c r="H32" s="149">
        <v>518.77</v>
      </c>
      <c r="I32" s="149">
        <v>8561</v>
      </c>
      <c r="J32" s="149">
        <v>22685</v>
      </c>
      <c r="K32" s="149">
        <v>3832.9620399999999</v>
      </c>
      <c r="L32" s="149">
        <v>4296.1963699999997</v>
      </c>
      <c r="M32" s="149">
        <v>4287.8540000000003</v>
      </c>
      <c r="N32" s="149">
        <v>4295.3460699999996</v>
      </c>
      <c r="O32" s="149">
        <v>6870</v>
      </c>
      <c r="P32" s="149">
        <v>5426.2730000000001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7" t="s">
        <v>0</v>
      </c>
      <c r="C3" s="198"/>
      <c r="D3" s="198"/>
      <c r="E3" s="198"/>
      <c r="F3" s="198"/>
      <c r="G3" s="198"/>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561</v>
      </c>
      <c r="C6" s="201" t="s">
        <v>1631</v>
      </c>
      <c r="D6" s="201"/>
      <c r="E6" s="201"/>
      <c r="F6" s="201"/>
      <c r="G6" s="201"/>
      <c r="H6" s="201"/>
      <c r="I6" s="201"/>
      <c r="J6" s="201"/>
      <c r="K6" s="201"/>
      <c r="L6" s="201"/>
      <c r="M6" s="201"/>
      <c r="N6" s="201"/>
      <c r="O6" s="201"/>
      <c r="P6" s="201"/>
      <c r="Q6" s="201"/>
    </row>
    <row r="7" spans="1:17" ht="40.049999999999997" customHeight="1" x14ac:dyDescent="0.3">
      <c r="A7" s="1"/>
      <c r="B7" s="201"/>
      <c r="C7" s="3" t="s">
        <v>201</v>
      </c>
      <c r="D7" s="3" t="s">
        <v>59</v>
      </c>
      <c r="E7" s="3" t="s">
        <v>59</v>
      </c>
      <c r="F7" s="3" t="s">
        <v>66</v>
      </c>
      <c r="G7" s="3" t="s">
        <v>66</v>
      </c>
      <c r="H7" s="3" t="s">
        <v>66</v>
      </c>
      <c r="I7" s="3" t="s">
        <v>66</v>
      </c>
      <c r="J7" s="3" t="s">
        <v>75</v>
      </c>
      <c r="K7" s="3" t="s">
        <v>616</v>
      </c>
      <c r="L7" s="3" t="s">
        <v>78</v>
      </c>
      <c r="M7" s="3" t="s">
        <v>78</v>
      </c>
      <c r="N7" s="3" t="s">
        <v>110</v>
      </c>
      <c r="O7" s="3" t="s">
        <v>110</v>
      </c>
      <c r="P7" s="3" t="s">
        <v>127</v>
      </c>
      <c r="Q7" s="3" t="s">
        <v>130</v>
      </c>
    </row>
    <row r="8" spans="1:17" ht="40.049999999999997" customHeight="1" x14ac:dyDescent="0.3">
      <c r="A8" s="1"/>
      <c r="B8" s="201"/>
      <c r="C8" s="3" t="s">
        <v>1080</v>
      </c>
      <c r="D8" s="3" t="s">
        <v>1085</v>
      </c>
      <c r="E8" s="3" t="s">
        <v>1086</v>
      </c>
      <c r="F8" s="3" t="s">
        <v>71</v>
      </c>
      <c r="G8" s="3" t="s">
        <v>74</v>
      </c>
      <c r="H8" s="3" t="s">
        <v>1535</v>
      </c>
      <c r="I8" s="3" t="s">
        <v>1105</v>
      </c>
      <c r="J8" s="3" t="s">
        <v>76</v>
      </c>
      <c r="K8" s="3" t="s">
        <v>1111</v>
      </c>
      <c r="L8" s="3" t="s">
        <v>82</v>
      </c>
      <c r="M8" s="3" t="s">
        <v>85</v>
      </c>
      <c r="N8" s="3" t="s">
        <v>1130</v>
      </c>
      <c r="O8" s="3" t="s">
        <v>115</v>
      </c>
      <c r="P8" s="3" t="s">
        <v>1154</v>
      </c>
      <c r="Q8" s="3" t="s">
        <v>1155</v>
      </c>
    </row>
    <row r="9" spans="1:17" x14ac:dyDescent="0.3">
      <c r="A9" s="1"/>
      <c r="B9" s="151" t="s">
        <v>155</v>
      </c>
      <c r="C9" s="149">
        <v>21.89</v>
      </c>
      <c r="D9" s="149">
        <v>23.08</v>
      </c>
      <c r="E9" s="149">
        <v>23.08</v>
      </c>
      <c r="F9" s="149">
        <v>18</v>
      </c>
      <c r="G9" s="149">
        <v>18</v>
      </c>
      <c r="H9" s="149">
        <v>20.63</v>
      </c>
      <c r="I9" s="149">
        <v>20.63</v>
      </c>
      <c r="J9" s="149">
        <v>17.399999999999999</v>
      </c>
      <c r="K9" s="149">
        <v>29.73</v>
      </c>
      <c r="L9" s="149">
        <v>17.899999999999999</v>
      </c>
      <c r="M9" s="149">
        <v>18.100000000000001</v>
      </c>
      <c r="N9" s="149">
        <v>23.35</v>
      </c>
      <c r="O9" s="149">
        <v>18.399999999999999</v>
      </c>
      <c r="P9" s="149">
        <v>20.04</v>
      </c>
      <c r="Q9" s="149">
        <v>25.76</v>
      </c>
    </row>
    <row r="10" spans="1:17" x14ac:dyDescent="0.3">
      <c r="A10" s="1"/>
      <c r="B10" s="151" t="s">
        <v>1617</v>
      </c>
      <c r="C10" s="149">
        <v>21.39</v>
      </c>
      <c r="D10" s="149">
        <v>22.87</v>
      </c>
      <c r="E10" s="149">
        <v>22.87</v>
      </c>
      <c r="F10" s="149">
        <v>18</v>
      </c>
      <c r="G10" s="149">
        <v>18</v>
      </c>
      <c r="H10" s="149">
        <v>20.47</v>
      </c>
      <c r="I10" s="149">
        <v>20.47</v>
      </c>
      <c r="J10" s="149">
        <v>17.5</v>
      </c>
      <c r="K10" s="149">
        <v>29.87</v>
      </c>
      <c r="L10" s="149">
        <v>17.899999999999999</v>
      </c>
      <c r="M10" s="149">
        <v>17.600000000000001</v>
      </c>
      <c r="N10" s="149">
        <v>23.09</v>
      </c>
      <c r="O10" s="149">
        <v>18.329999999999998</v>
      </c>
      <c r="P10" s="149">
        <v>19.95</v>
      </c>
      <c r="Q10" s="149">
        <v>25.76</v>
      </c>
    </row>
    <row r="11" spans="1:17" x14ac:dyDescent="0.3">
      <c r="A11" s="1"/>
      <c r="B11" s="151" t="s">
        <v>494</v>
      </c>
      <c r="C11" s="149">
        <v>21.16</v>
      </c>
      <c r="D11" s="149">
        <v>22.73</v>
      </c>
      <c r="E11" s="149">
        <v>22.73</v>
      </c>
      <c r="F11" s="149">
        <v>18.100000000000001</v>
      </c>
      <c r="G11" s="149">
        <v>18.100000000000001</v>
      </c>
      <c r="H11" s="149">
        <v>20.23</v>
      </c>
      <c r="I11" s="149">
        <v>20.23</v>
      </c>
      <c r="J11" s="149">
        <v>17.100000000000001</v>
      </c>
      <c r="K11" s="149">
        <v>29.99</v>
      </c>
      <c r="L11" s="149">
        <v>17.5</v>
      </c>
      <c r="M11" s="149">
        <v>18.3</v>
      </c>
      <c r="N11" s="149">
        <v>22.92</v>
      </c>
      <c r="O11" s="149">
        <v>18.433</v>
      </c>
      <c r="P11" s="149">
        <v>19.75</v>
      </c>
      <c r="Q11" s="149">
        <v>25.39</v>
      </c>
    </row>
    <row r="12" spans="1:17" x14ac:dyDescent="0.3">
      <c r="A12" s="1"/>
      <c r="B12" s="151" t="s">
        <v>1618</v>
      </c>
      <c r="C12" s="149">
        <v>21.02</v>
      </c>
      <c r="D12" s="149">
        <v>22.61</v>
      </c>
      <c r="E12" s="149">
        <v>22.61</v>
      </c>
      <c r="F12" s="149">
        <v>18.2</v>
      </c>
      <c r="G12" s="149">
        <v>18.2</v>
      </c>
      <c r="H12" s="149">
        <v>20.05</v>
      </c>
      <c r="I12" s="149">
        <v>20.05</v>
      </c>
      <c r="J12" s="149">
        <v>17.3</v>
      </c>
      <c r="K12" s="149">
        <v>30.14</v>
      </c>
      <c r="L12" s="149">
        <v>17.5</v>
      </c>
      <c r="M12" s="149">
        <v>17.899999999999999</v>
      </c>
      <c r="N12" s="149">
        <v>22.79</v>
      </c>
      <c r="O12" s="149">
        <v>18.233000000000001</v>
      </c>
      <c r="P12" s="149">
        <v>19.510000000000002</v>
      </c>
      <c r="Q12" s="149">
        <v>25.39</v>
      </c>
    </row>
    <row r="13" spans="1:17" x14ac:dyDescent="0.3">
      <c r="A13" s="1"/>
      <c r="B13" s="151" t="s">
        <v>1619</v>
      </c>
      <c r="C13" s="149">
        <v>20.91</v>
      </c>
      <c r="D13" s="149">
        <v>22.47</v>
      </c>
      <c r="E13" s="149">
        <v>22.47</v>
      </c>
      <c r="F13" s="149">
        <v>18.2</v>
      </c>
      <c r="G13" s="149">
        <v>18.2</v>
      </c>
      <c r="H13" s="149">
        <v>19.850000000000001</v>
      </c>
      <c r="I13" s="149">
        <v>19.850000000000001</v>
      </c>
      <c r="J13" s="149">
        <v>17.3</v>
      </c>
      <c r="K13" s="149">
        <v>29.9</v>
      </c>
      <c r="L13" s="149">
        <v>17.399999999999999</v>
      </c>
      <c r="M13" s="149">
        <v>18</v>
      </c>
      <c r="N13" s="149">
        <v>22.69</v>
      </c>
      <c r="O13" s="149">
        <v>18.2</v>
      </c>
      <c r="P13" s="149">
        <v>19.28</v>
      </c>
      <c r="Q13" s="149">
        <v>25.02</v>
      </c>
    </row>
    <row r="14" spans="1:17" x14ac:dyDescent="0.3">
      <c r="A14" s="1"/>
      <c r="B14" s="151" t="s">
        <v>1620</v>
      </c>
      <c r="C14" s="149">
        <v>20.76</v>
      </c>
      <c r="D14" s="149">
        <v>22.39</v>
      </c>
      <c r="E14" s="149">
        <v>22.39</v>
      </c>
      <c r="F14" s="149">
        <v>18.2</v>
      </c>
      <c r="G14" s="149">
        <v>18.2</v>
      </c>
      <c r="H14" s="149">
        <v>19.79</v>
      </c>
      <c r="I14" s="149">
        <v>19.79</v>
      </c>
      <c r="J14" s="149">
        <v>17.100000000000001</v>
      </c>
      <c r="K14" s="149">
        <v>29.86</v>
      </c>
      <c r="L14" s="149">
        <v>17.3</v>
      </c>
      <c r="M14" s="149">
        <v>17.7</v>
      </c>
      <c r="N14" s="149">
        <v>22.62</v>
      </c>
      <c r="O14" s="149">
        <v>18.145299999999999</v>
      </c>
      <c r="P14" s="149">
        <v>19.100000000000001</v>
      </c>
      <c r="Q14" s="149">
        <v>24.66</v>
      </c>
    </row>
    <row r="15" spans="1:17" x14ac:dyDescent="0.3">
      <c r="A15" s="1"/>
      <c r="B15" s="151" t="s">
        <v>270</v>
      </c>
      <c r="C15" s="149">
        <v>20.61</v>
      </c>
      <c r="D15" s="149">
        <v>22.39</v>
      </c>
      <c r="E15" s="149">
        <v>22.39</v>
      </c>
      <c r="F15" s="149">
        <v>18.2</v>
      </c>
      <c r="G15" s="149">
        <v>18.2</v>
      </c>
      <c r="H15" s="149">
        <v>19.73</v>
      </c>
      <c r="I15" s="149">
        <v>19.73</v>
      </c>
      <c r="J15" s="149">
        <v>17.399999999999999</v>
      </c>
      <c r="K15" s="149">
        <v>30.05</v>
      </c>
      <c r="L15" s="149">
        <v>17.3</v>
      </c>
      <c r="M15" s="149">
        <v>18</v>
      </c>
      <c r="N15" s="149">
        <v>22.45</v>
      </c>
      <c r="O15" s="149">
        <v>17.933</v>
      </c>
      <c r="P15" s="149">
        <v>19.03</v>
      </c>
      <c r="Q15" s="149">
        <v>24.66</v>
      </c>
    </row>
    <row r="16" spans="1:17" x14ac:dyDescent="0.3">
      <c r="A16" s="1"/>
      <c r="B16" s="151" t="s">
        <v>1621</v>
      </c>
      <c r="C16" s="149">
        <v>20.48</v>
      </c>
      <c r="D16" s="149">
        <v>22.32</v>
      </c>
      <c r="E16" s="149">
        <v>22.32</v>
      </c>
      <c r="F16" s="149">
        <v>18.2</v>
      </c>
      <c r="G16" s="149">
        <v>18.2</v>
      </c>
      <c r="H16" s="149">
        <v>19.77</v>
      </c>
      <c r="I16" s="149">
        <v>19.77</v>
      </c>
      <c r="J16" s="149">
        <v>17.600000000000001</v>
      </c>
      <c r="K16" s="149">
        <v>30.1</v>
      </c>
      <c r="L16" s="149">
        <v>17.7</v>
      </c>
      <c r="M16" s="149">
        <v>19.100000000000001</v>
      </c>
      <c r="N16" s="149">
        <v>22.48</v>
      </c>
      <c r="O16" s="149">
        <v>17.866700000000002</v>
      </c>
      <c r="P16" s="149">
        <v>19.170000000000002</v>
      </c>
      <c r="Q16" s="149">
        <v>25.76</v>
      </c>
    </row>
    <row r="17" spans="1:17" x14ac:dyDescent="0.3">
      <c r="A17" s="1"/>
      <c r="B17" s="151" t="s">
        <v>176</v>
      </c>
      <c r="C17" s="149">
        <v>20.45</v>
      </c>
      <c r="D17" s="149">
        <v>22.51</v>
      </c>
      <c r="E17" s="149">
        <v>22.51</v>
      </c>
      <c r="F17" s="149">
        <v>19.100000000000001</v>
      </c>
      <c r="G17" s="149">
        <v>19.100000000000001</v>
      </c>
      <c r="H17" s="149">
        <v>20.03</v>
      </c>
      <c r="I17" s="149">
        <v>20.03</v>
      </c>
      <c r="J17" s="149">
        <v>18.100000000000001</v>
      </c>
      <c r="K17" s="149">
        <v>31.76</v>
      </c>
      <c r="L17" s="149">
        <v>18.5</v>
      </c>
      <c r="M17" s="149">
        <v>19.7</v>
      </c>
      <c r="N17" s="149">
        <v>22.68</v>
      </c>
      <c r="O17" s="149">
        <v>18.332999999999998</v>
      </c>
      <c r="P17" s="149">
        <v>19.739999999999998</v>
      </c>
      <c r="Q17" s="149">
        <v>27.95</v>
      </c>
    </row>
    <row r="18" spans="1:17" x14ac:dyDescent="0.3">
      <c r="A18" s="1"/>
      <c r="B18" s="151" t="s">
        <v>381</v>
      </c>
      <c r="C18" s="149">
        <v>20.61</v>
      </c>
      <c r="D18" s="149">
        <v>22.91</v>
      </c>
      <c r="E18" s="149">
        <v>22.91</v>
      </c>
      <c r="F18" s="149">
        <v>20</v>
      </c>
      <c r="G18" s="149">
        <v>20</v>
      </c>
      <c r="H18" s="149">
        <v>21.99</v>
      </c>
      <c r="I18" s="149">
        <v>21.99</v>
      </c>
      <c r="J18" s="149">
        <v>18.600000000000001</v>
      </c>
      <c r="K18" s="149">
        <v>33.159999999999997</v>
      </c>
      <c r="L18" s="149">
        <v>19.600000000000001</v>
      </c>
      <c r="M18" s="149">
        <v>21.5</v>
      </c>
      <c r="N18" s="149">
        <v>22.97</v>
      </c>
      <c r="O18" s="149">
        <v>18.533300000000001</v>
      </c>
      <c r="P18" s="149">
        <v>21.16</v>
      </c>
      <c r="Q18" s="149">
        <v>30.88</v>
      </c>
    </row>
    <row r="19" spans="1:17" x14ac:dyDescent="0.3">
      <c r="A19" s="1"/>
      <c r="B19" s="151" t="s">
        <v>1622</v>
      </c>
      <c r="C19" s="149">
        <v>21.01</v>
      </c>
      <c r="D19" s="149">
        <v>23.43</v>
      </c>
      <c r="E19" s="149">
        <v>23.43</v>
      </c>
      <c r="F19" s="149">
        <v>21</v>
      </c>
      <c r="G19" s="149">
        <v>21</v>
      </c>
      <c r="H19" s="149">
        <v>22.94</v>
      </c>
      <c r="I19" s="149">
        <v>22.94</v>
      </c>
      <c r="J19" s="149">
        <v>18.600000000000001</v>
      </c>
      <c r="K19" s="149">
        <v>33.92</v>
      </c>
      <c r="L19" s="149">
        <v>19.7</v>
      </c>
      <c r="M19" s="149">
        <v>22.4</v>
      </c>
      <c r="N19" s="149">
        <v>23.65</v>
      </c>
      <c r="O19" s="149">
        <v>18.842700000000001</v>
      </c>
      <c r="P19" s="149">
        <v>22.39</v>
      </c>
      <c r="Q19" s="149">
        <v>31.62</v>
      </c>
    </row>
    <row r="20" spans="1:17" x14ac:dyDescent="0.3">
      <c r="A20" s="1"/>
      <c r="B20" s="151" t="s">
        <v>1623</v>
      </c>
      <c r="C20" s="149">
        <v>21.59</v>
      </c>
      <c r="D20" s="149">
        <v>24</v>
      </c>
      <c r="E20" s="149">
        <v>24</v>
      </c>
      <c r="F20" s="149">
        <v>21.5</v>
      </c>
      <c r="G20" s="149">
        <v>21.5</v>
      </c>
      <c r="H20" s="149">
        <v>23.77</v>
      </c>
      <c r="I20" s="149">
        <v>23.77</v>
      </c>
      <c r="J20" s="149">
        <v>18.899999999999999</v>
      </c>
      <c r="K20" s="149">
        <v>33.36</v>
      </c>
      <c r="L20" s="149">
        <v>20</v>
      </c>
      <c r="M20" s="149">
        <v>22.1</v>
      </c>
      <c r="N20" s="149">
        <v>24.47</v>
      </c>
      <c r="O20" s="149">
        <v>19.533000000000001</v>
      </c>
      <c r="P20" s="149">
        <v>23.22</v>
      </c>
      <c r="Q20" s="149">
        <v>29.79</v>
      </c>
    </row>
    <row r="21" spans="1:17" x14ac:dyDescent="0.3">
      <c r="A21" s="1"/>
      <c r="B21" s="151" t="s">
        <v>1624</v>
      </c>
      <c r="C21" s="149">
        <v>22.12</v>
      </c>
      <c r="D21" s="149">
        <v>24.54</v>
      </c>
      <c r="E21" s="149">
        <v>24.54</v>
      </c>
      <c r="F21" s="149">
        <v>21.1</v>
      </c>
      <c r="G21" s="149">
        <v>21.1</v>
      </c>
      <c r="H21" s="149">
        <v>24.61</v>
      </c>
      <c r="I21" s="149">
        <v>24.61</v>
      </c>
      <c r="J21" s="149">
        <v>18.899999999999999</v>
      </c>
      <c r="K21" s="149">
        <v>32.89</v>
      </c>
      <c r="L21" s="149">
        <v>20.9</v>
      </c>
      <c r="M21" s="149">
        <v>22.2</v>
      </c>
      <c r="N21" s="149">
        <v>25.26</v>
      </c>
      <c r="O21" s="149">
        <v>20.95</v>
      </c>
      <c r="P21" s="149">
        <v>24.1</v>
      </c>
      <c r="Q21" s="149">
        <v>27.59</v>
      </c>
    </row>
    <row r="22" spans="1:17" x14ac:dyDescent="0.3">
      <c r="A22" s="1"/>
      <c r="B22" s="151" t="s">
        <v>495</v>
      </c>
      <c r="C22" s="149">
        <v>12.66</v>
      </c>
      <c r="D22" s="149">
        <v>24.8</v>
      </c>
      <c r="E22" s="149">
        <v>24.8</v>
      </c>
      <c r="F22" s="149">
        <v>20.5</v>
      </c>
      <c r="G22" s="149">
        <v>20.5</v>
      </c>
      <c r="H22" s="149">
        <v>24.98</v>
      </c>
      <c r="I22" s="149">
        <v>24.98</v>
      </c>
      <c r="J22" s="149">
        <v>19</v>
      </c>
      <c r="K22" s="149">
        <v>32.99</v>
      </c>
      <c r="L22" s="149">
        <v>20.8</v>
      </c>
      <c r="M22" s="149">
        <v>22.5</v>
      </c>
      <c r="N22" s="149">
        <v>25.93</v>
      </c>
      <c r="O22" s="149">
        <v>21.625</v>
      </c>
      <c r="P22" s="149">
        <v>24.99</v>
      </c>
      <c r="Q22" s="149">
        <v>29.63</v>
      </c>
    </row>
    <row r="23" spans="1:17" x14ac:dyDescent="0.3">
      <c r="A23" s="1"/>
      <c r="B23" s="151" t="s">
        <v>271</v>
      </c>
      <c r="C23" s="149">
        <v>23.12</v>
      </c>
      <c r="D23" s="149">
        <v>25.05</v>
      </c>
      <c r="E23" s="149">
        <v>25.05</v>
      </c>
      <c r="F23" s="149">
        <v>19.7</v>
      </c>
      <c r="G23" s="149">
        <v>19.7</v>
      </c>
      <c r="H23" s="149">
        <v>25.36</v>
      </c>
      <c r="I23" s="149">
        <v>25.36</v>
      </c>
      <c r="J23" s="149">
        <v>18.5</v>
      </c>
      <c r="K23" s="149">
        <v>32.700000000000003</v>
      </c>
      <c r="L23" s="149">
        <v>20.5</v>
      </c>
      <c r="M23" s="149">
        <v>22.3</v>
      </c>
      <c r="N23" s="149">
        <v>26.27</v>
      </c>
      <c r="O23" s="149">
        <v>21.55</v>
      </c>
      <c r="P23" s="149">
        <v>25.4</v>
      </c>
      <c r="Q23" s="149">
        <v>31.98</v>
      </c>
    </row>
    <row r="24" spans="1:17" x14ac:dyDescent="0.3">
      <c r="A24" s="1"/>
      <c r="B24" s="151" t="s">
        <v>1625</v>
      </c>
      <c r="C24" s="149">
        <v>23.61</v>
      </c>
      <c r="D24" s="149">
        <v>25.11</v>
      </c>
      <c r="E24" s="149">
        <v>25.11</v>
      </c>
      <c r="F24" s="149">
        <v>19.5</v>
      </c>
      <c r="G24" s="149">
        <v>19.5</v>
      </c>
      <c r="H24" s="149">
        <v>24.67</v>
      </c>
      <c r="I24" s="149">
        <v>24.67</v>
      </c>
      <c r="J24" s="149">
        <v>18.399999999999999</v>
      </c>
      <c r="K24" s="149">
        <v>32.61</v>
      </c>
      <c r="L24" s="149">
        <v>19.899999999999999</v>
      </c>
      <c r="M24" s="149">
        <v>20.2</v>
      </c>
      <c r="N24" s="149">
        <v>26.38</v>
      </c>
      <c r="O24" s="149">
        <v>22.225000000000001</v>
      </c>
      <c r="P24" s="149">
        <v>25.08</v>
      </c>
      <c r="Q24" s="149">
        <v>31.98</v>
      </c>
    </row>
    <row r="25" spans="1:17" x14ac:dyDescent="0.3">
      <c r="A25" s="1"/>
      <c r="B25" s="151" t="s">
        <v>1626</v>
      </c>
      <c r="C25" s="149">
        <v>23.94</v>
      </c>
      <c r="D25" s="149">
        <v>25.1</v>
      </c>
      <c r="E25" s="149">
        <v>25.1</v>
      </c>
      <c r="F25" s="149">
        <v>19.8</v>
      </c>
      <c r="G25" s="149">
        <v>19.8</v>
      </c>
      <c r="H25" s="149">
        <v>23.98</v>
      </c>
      <c r="I25" s="149">
        <v>23.98</v>
      </c>
      <c r="J25" s="149">
        <v>18.100000000000001</v>
      </c>
      <c r="K25" s="149">
        <v>32.5</v>
      </c>
      <c r="L25" s="149">
        <v>20.3</v>
      </c>
      <c r="M25" s="149">
        <v>19.8</v>
      </c>
      <c r="N25" s="149">
        <v>26.61</v>
      </c>
      <c r="O25" s="149">
        <v>21.157299999999999</v>
      </c>
      <c r="P25" s="149">
        <v>24.57</v>
      </c>
      <c r="Q25" s="149">
        <v>32.71</v>
      </c>
    </row>
    <row r="26" spans="1:17" x14ac:dyDescent="0.3">
      <c r="A26" s="1"/>
      <c r="B26" s="151" t="s">
        <v>371</v>
      </c>
      <c r="C26" s="149">
        <v>24.23</v>
      </c>
      <c r="D26" s="149">
        <v>25.17</v>
      </c>
      <c r="E26" s="149">
        <v>25.17</v>
      </c>
      <c r="F26" s="149">
        <v>20.100000000000001</v>
      </c>
      <c r="G26" s="149">
        <v>20.100000000000001</v>
      </c>
      <c r="H26" s="149">
        <v>23.3</v>
      </c>
      <c r="I26" s="149">
        <v>23.3</v>
      </c>
      <c r="J26" s="149">
        <v>18.100000000000001</v>
      </c>
      <c r="K26" s="149">
        <v>32.159999999999997</v>
      </c>
      <c r="L26" s="149">
        <v>19.899999999999999</v>
      </c>
      <c r="M26" s="149">
        <v>19.600000000000001</v>
      </c>
      <c r="N26" s="149">
        <v>26.54</v>
      </c>
      <c r="O26" s="149">
        <v>20.433299999999999</v>
      </c>
      <c r="P26" s="149">
        <v>23.97</v>
      </c>
      <c r="Q26" s="149">
        <v>31.25</v>
      </c>
    </row>
    <row r="27" spans="1:17" x14ac:dyDescent="0.3">
      <c r="A27" s="1"/>
      <c r="B27" s="151" t="s">
        <v>285</v>
      </c>
      <c r="C27" s="149">
        <v>24.18</v>
      </c>
      <c r="D27" s="149">
        <v>25.03</v>
      </c>
      <c r="E27" s="149">
        <v>25.03</v>
      </c>
      <c r="F27" s="149">
        <v>19.3</v>
      </c>
      <c r="G27" s="149">
        <v>19.3</v>
      </c>
      <c r="H27" s="149">
        <v>22.82</v>
      </c>
      <c r="I27" s="149">
        <v>22.82</v>
      </c>
      <c r="J27" s="149">
        <v>18</v>
      </c>
      <c r="K27" s="149">
        <v>32.06</v>
      </c>
      <c r="L27" s="149">
        <v>18.5</v>
      </c>
      <c r="M27" s="149">
        <v>19.2</v>
      </c>
      <c r="N27" s="149">
        <v>26.08</v>
      </c>
      <c r="O27" s="149">
        <v>19.566700000000001</v>
      </c>
      <c r="P27" s="149">
        <v>23.16</v>
      </c>
      <c r="Q27" s="149">
        <v>29.05</v>
      </c>
    </row>
    <row r="28" spans="1:17" x14ac:dyDescent="0.3">
      <c r="A28" s="1"/>
      <c r="B28" s="151" t="s">
        <v>529</v>
      </c>
      <c r="C28" s="149">
        <v>23.94</v>
      </c>
      <c r="D28" s="149">
        <v>24.8</v>
      </c>
      <c r="E28" s="149">
        <v>24.8</v>
      </c>
      <c r="F28" s="149">
        <v>18.399999999999999</v>
      </c>
      <c r="G28" s="149">
        <v>18.399999999999999</v>
      </c>
      <c r="H28" s="149">
        <v>22.34</v>
      </c>
      <c r="I28" s="149">
        <v>22.34</v>
      </c>
      <c r="J28" s="149">
        <v>18</v>
      </c>
      <c r="K28" s="149">
        <v>31.28</v>
      </c>
      <c r="L28" s="149">
        <v>17.899999999999999</v>
      </c>
      <c r="M28" s="149">
        <v>18.8</v>
      </c>
      <c r="N28" s="149">
        <v>25.23</v>
      </c>
      <c r="O28" s="149">
        <v>19.066700000000001</v>
      </c>
      <c r="P28" s="149">
        <v>22.26</v>
      </c>
      <c r="Q28" s="149">
        <v>27.59</v>
      </c>
    </row>
    <row r="29" spans="1:17" x14ac:dyDescent="0.3">
      <c r="A29" s="1"/>
      <c r="B29" s="151" t="s">
        <v>1627</v>
      </c>
      <c r="C29" s="149">
        <v>23.57</v>
      </c>
      <c r="D29" s="149">
        <v>24.49</v>
      </c>
      <c r="E29" s="149">
        <v>24.49</v>
      </c>
      <c r="F29" s="149">
        <v>18.5</v>
      </c>
      <c r="G29" s="149">
        <v>18.5</v>
      </c>
      <c r="H29" s="149">
        <v>21.86</v>
      </c>
      <c r="I29" s="149">
        <v>21.86</v>
      </c>
      <c r="J29" s="149">
        <v>17.899999999999999</v>
      </c>
      <c r="K29" s="149">
        <v>30.78</v>
      </c>
      <c r="L29" s="149">
        <v>17.899999999999999</v>
      </c>
      <c r="M29" s="149">
        <v>19</v>
      </c>
      <c r="N29" s="149">
        <v>24.51</v>
      </c>
      <c r="O29" s="149">
        <v>19.725000000000001</v>
      </c>
      <c r="P29" s="149">
        <v>21.51</v>
      </c>
      <c r="Q29" s="149">
        <v>26.88</v>
      </c>
    </row>
    <row r="30" spans="1:17" x14ac:dyDescent="0.3">
      <c r="A30" s="1"/>
      <c r="B30" s="151" t="s">
        <v>1628</v>
      </c>
      <c r="C30" s="149">
        <v>23.21</v>
      </c>
      <c r="D30" s="149">
        <v>24.21</v>
      </c>
      <c r="E30" s="149">
        <v>24.21</v>
      </c>
      <c r="F30" s="149">
        <v>18.399999999999999</v>
      </c>
      <c r="G30" s="149">
        <v>18.399999999999999</v>
      </c>
      <c r="H30" s="149">
        <v>21.39</v>
      </c>
      <c r="I30" s="149">
        <v>21.39</v>
      </c>
      <c r="J30" s="149">
        <v>17.8</v>
      </c>
      <c r="K30" s="149">
        <v>30.53</v>
      </c>
      <c r="L30" s="149">
        <v>18</v>
      </c>
      <c r="M30" s="149">
        <v>18.7</v>
      </c>
      <c r="N30" s="149">
        <v>24.01</v>
      </c>
      <c r="O30" s="149">
        <v>19.725000000000001</v>
      </c>
      <c r="P30" s="149">
        <v>21.11</v>
      </c>
      <c r="Q30" s="149">
        <v>26.12</v>
      </c>
    </row>
    <row r="31" spans="1:17" x14ac:dyDescent="0.3">
      <c r="A31" s="1"/>
      <c r="B31" s="151" t="s">
        <v>1629</v>
      </c>
      <c r="C31" s="149">
        <v>22.67</v>
      </c>
      <c r="D31" s="149">
        <v>23.87</v>
      </c>
      <c r="E31" s="149">
        <v>23.87</v>
      </c>
      <c r="F31" s="149">
        <v>18.2</v>
      </c>
      <c r="G31" s="149">
        <v>18.2</v>
      </c>
      <c r="H31" s="149">
        <v>20.68</v>
      </c>
      <c r="I31" s="149">
        <v>20.68</v>
      </c>
      <c r="J31" s="149">
        <v>17.7</v>
      </c>
      <c r="K31" s="149">
        <v>30.2</v>
      </c>
      <c r="L31" s="149">
        <v>17.899999999999999</v>
      </c>
      <c r="M31" s="149">
        <v>18.7</v>
      </c>
      <c r="N31" s="149">
        <v>23.56</v>
      </c>
      <c r="O31" s="149">
        <v>19.350000000000001</v>
      </c>
      <c r="P31" s="149">
        <v>20.73</v>
      </c>
      <c r="Q31" s="149">
        <v>25.76</v>
      </c>
    </row>
    <row r="32" spans="1:17" x14ac:dyDescent="0.3">
      <c r="A32" s="1"/>
      <c r="B32" s="151" t="s">
        <v>1630</v>
      </c>
      <c r="C32" s="149">
        <v>22.37</v>
      </c>
      <c r="D32" s="149">
        <v>23.54</v>
      </c>
      <c r="E32" s="149">
        <v>23.54</v>
      </c>
      <c r="F32" s="149">
        <v>18.100000000000001</v>
      </c>
      <c r="G32" s="149">
        <v>18.100000000000001</v>
      </c>
      <c r="H32" s="149">
        <v>20.170000000000002</v>
      </c>
      <c r="I32" s="149">
        <v>20.170000000000002</v>
      </c>
      <c r="J32" s="149">
        <v>17.5</v>
      </c>
      <c r="K32" s="149">
        <v>29.92</v>
      </c>
      <c r="L32" s="149">
        <v>17.899999999999999</v>
      </c>
      <c r="M32" s="149">
        <v>18.600000000000001</v>
      </c>
      <c r="N32" s="149">
        <v>23.27</v>
      </c>
      <c r="O32" s="149">
        <v>19.100000000000001</v>
      </c>
      <c r="P32" s="149">
        <v>20.47</v>
      </c>
      <c r="Q32" s="149">
        <v>25.39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22.8" x14ac:dyDescent="0.4">
      <c r="A5" s="1"/>
      <c r="B5" s="22" t="s">
        <v>1632</v>
      </c>
      <c r="C5" s="1"/>
      <c r="D5" s="1"/>
      <c r="E5" s="1"/>
      <c r="F5" s="1"/>
      <c r="G5" s="1"/>
      <c r="H5" s="1"/>
    </row>
    <row r="6" spans="1:8" x14ac:dyDescent="0.3">
      <c r="A6" s="1"/>
      <c r="B6" s="1"/>
      <c r="C6" s="1"/>
      <c r="D6" s="1"/>
      <c r="E6" s="1"/>
      <c r="F6" s="1"/>
      <c r="G6" s="1"/>
      <c r="H6" s="1"/>
    </row>
    <row r="7" spans="1:8" ht="45" customHeight="1" x14ac:dyDescent="0.3">
      <c r="A7" s="1"/>
      <c r="B7" s="3" t="s">
        <v>43</v>
      </c>
      <c r="C7" s="3" t="s">
        <v>3</v>
      </c>
      <c r="D7" s="3" t="s">
        <v>1633</v>
      </c>
      <c r="E7" s="3" t="s">
        <v>1634</v>
      </c>
      <c r="F7" s="3" t="s">
        <v>1635</v>
      </c>
      <c r="G7" s="3" t="s">
        <v>8</v>
      </c>
      <c r="H7" s="3" t="s">
        <v>1530</v>
      </c>
    </row>
    <row r="8" spans="1:8" x14ac:dyDescent="0.3">
      <c r="A8" s="1"/>
      <c r="B8" s="4" t="s">
        <v>47</v>
      </c>
      <c r="C8" s="152" t="s">
        <v>201</v>
      </c>
      <c r="D8" s="152" t="s">
        <v>1636</v>
      </c>
      <c r="E8" s="149">
        <v>130</v>
      </c>
      <c r="F8" s="4" t="s">
        <v>270</v>
      </c>
      <c r="G8" s="4" t="s">
        <v>1637</v>
      </c>
      <c r="H8" s="153"/>
    </row>
    <row r="9" spans="1:8" x14ac:dyDescent="0.3">
      <c r="A9" s="1"/>
      <c r="B9" s="4" t="s">
        <v>47</v>
      </c>
      <c r="C9" s="152" t="s">
        <v>59</v>
      </c>
      <c r="D9" s="152" t="s">
        <v>1638</v>
      </c>
      <c r="E9" s="149">
        <v>339.8</v>
      </c>
      <c r="F9" s="4" t="s">
        <v>270</v>
      </c>
      <c r="G9" s="4" t="s">
        <v>1637</v>
      </c>
      <c r="H9" s="153"/>
    </row>
    <row r="10" spans="1:8" x14ac:dyDescent="0.3">
      <c r="A10" s="1"/>
      <c r="B10" s="4" t="s">
        <v>47</v>
      </c>
      <c r="C10" s="152" t="s">
        <v>66</v>
      </c>
      <c r="D10" s="152" t="s">
        <v>1639</v>
      </c>
      <c r="E10" s="149">
        <v>3942.3150000000001</v>
      </c>
      <c r="F10" s="4" t="s">
        <v>270</v>
      </c>
      <c r="G10" s="4" t="s">
        <v>1637</v>
      </c>
      <c r="H10" s="153"/>
    </row>
    <row r="11" spans="1:8" x14ac:dyDescent="0.3">
      <c r="A11" s="1"/>
      <c r="B11" s="4" t="s">
        <v>47</v>
      </c>
      <c r="C11" s="152" t="s">
        <v>75</v>
      </c>
      <c r="D11" s="152" t="s">
        <v>1640</v>
      </c>
      <c r="E11" s="149">
        <v>2380</v>
      </c>
      <c r="F11" s="4" t="s">
        <v>270</v>
      </c>
      <c r="G11" s="4" t="s">
        <v>1637</v>
      </c>
      <c r="H11" s="153"/>
    </row>
    <row r="12" spans="1:8" x14ac:dyDescent="0.3">
      <c r="A12" s="1"/>
      <c r="B12" s="4" t="s">
        <v>47</v>
      </c>
      <c r="C12" s="152" t="s">
        <v>78</v>
      </c>
      <c r="D12" s="152" t="s">
        <v>1641</v>
      </c>
      <c r="E12" s="149">
        <v>3737</v>
      </c>
      <c r="F12" s="4" t="s">
        <v>270</v>
      </c>
      <c r="G12" s="4" t="s">
        <v>1637</v>
      </c>
      <c r="H12" s="153"/>
    </row>
    <row r="13" spans="1:8" x14ac:dyDescent="0.3">
      <c r="A13" s="1"/>
      <c r="B13" s="4" t="s">
        <v>47</v>
      </c>
      <c r="C13" s="152" t="s">
        <v>78</v>
      </c>
      <c r="D13" s="152" t="s">
        <v>1642</v>
      </c>
      <c r="E13" s="149">
        <v>1337</v>
      </c>
      <c r="F13" s="4" t="s">
        <v>270</v>
      </c>
      <c r="G13" s="4" t="s">
        <v>1637</v>
      </c>
      <c r="H13" s="153"/>
    </row>
    <row r="14" spans="1:8" x14ac:dyDescent="0.3">
      <c r="A14" s="1"/>
      <c r="B14" s="4" t="s">
        <v>47</v>
      </c>
      <c r="C14" s="152" t="s">
        <v>110</v>
      </c>
      <c r="D14" s="152" t="s">
        <v>1643</v>
      </c>
      <c r="E14" s="149">
        <v>1838</v>
      </c>
      <c r="F14" s="4" t="s">
        <v>270</v>
      </c>
      <c r="G14" s="4" t="s">
        <v>1637</v>
      </c>
      <c r="H14" s="153"/>
    </row>
    <row r="15" spans="1:8" x14ac:dyDescent="0.3">
      <c r="A15" s="1"/>
      <c r="B15" s="4" t="s">
        <v>47</v>
      </c>
      <c r="C15" s="152" t="s">
        <v>127</v>
      </c>
      <c r="D15" s="152" t="s">
        <v>1644</v>
      </c>
      <c r="E15" s="149">
        <v>1462</v>
      </c>
      <c r="F15" s="4" t="s">
        <v>270</v>
      </c>
      <c r="G15" s="4" t="s">
        <v>1637</v>
      </c>
      <c r="H15" s="153"/>
    </row>
    <row r="16" spans="1:8" x14ac:dyDescent="0.3">
      <c r="A16" s="1"/>
      <c r="B16" s="4" t="s">
        <v>47</v>
      </c>
      <c r="C16" s="152" t="s">
        <v>130</v>
      </c>
      <c r="D16" s="152" t="s">
        <v>1645</v>
      </c>
      <c r="E16" s="149">
        <v>538.02</v>
      </c>
      <c r="F16" s="4" t="s">
        <v>270</v>
      </c>
      <c r="G16" s="4" t="s">
        <v>1637</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31" t="s">
        <v>1646</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row>
    <row r="5" spans="1:43" ht="22.05" hidden="1" customHeight="1" x14ac:dyDescent="0.3">
      <c r="A5" s="201" t="s">
        <v>43</v>
      </c>
      <c r="B5" s="201" t="s">
        <v>561</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201"/>
      <c r="B6" s="201"/>
      <c r="C6" s="230" t="s">
        <v>617</v>
      </c>
      <c r="D6" s="230" t="s">
        <v>618</v>
      </c>
      <c r="E6" s="230" t="s">
        <v>619</v>
      </c>
      <c r="F6" s="230" t="s">
        <v>620</v>
      </c>
      <c r="G6" s="230" t="s">
        <v>615</v>
      </c>
      <c r="H6" s="230" t="s">
        <v>586</v>
      </c>
      <c r="I6" s="230" t="s">
        <v>609</v>
      </c>
      <c r="J6" s="230"/>
      <c r="K6" s="230" t="s">
        <v>587</v>
      </c>
      <c r="L6" s="230" t="s">
        <v>66</v>
      </c>
      <c r="M6" s="230"/>
      <c r="N6" s="230"/>
      <c r="O6" s="230"/>
      <c r="P6" s="230"/>
      <c r="Q6" s="230" t="s">
        <v>588</v>
      </c>
      <c r="R6" s="230" t="s">
        <v>260</v>
      </c>
      <c r="S6" s="230" t="s">
        <v>589</v>
      </c>
      <c r="T6" s="230" t="s">
        <v>282</v>
      </c>
      <c r="U6" s="230" t="s">
        <v>78</v>
      </c>
      <c r="V6" s="230"/>
      <c r="W6" s="230" t="s">
        <v>590</v>
      </c>
      <c r="X6" s="230" t="s">
        <v>612</v>
      </c>
      <c r="Y6" s="230" t="s">
        <v>599</v>
      </c>
      <c r="Z6" s="230" t="s">
        <v>110</v>
      </c>
      <c r="AA6" s="230"/>
      <c r="AB6" s="230"/>
      <c r="AC6" s="230"/>
      <c r="AD6" s="230" t="s">
        <v>600</v>
      </c>
      <c r="AE6" s="230" t="s">
        <v>601</v>
      </c>
      <c r="AF6" s="230" t="s">
        <v>602</v>
      </c>
      <c r="AG6" s="230" t="s">
        <v>360</v>
      </c>
      <c r="AH6" s="230"/>
      <c r="AI6" s="230"/>
      <c r="AJ6" s="230"/>
      <c r="AK6" s="230"/>
      <c r="AL6" s="230"/>
      <c r="AM6" s="230"/>
      <c r="AN6" s="230"/>
      <c r="AO6" s="230"/>
      <c r="AP6" s="230" t="s">
        <v>613</v>
      </c>
      <c r="AQ6" s="230" t="s">
        <v>603</v>
      </c>
    </row>
    <row r="7" spans="1:43" ht="57" customHeight="1" x14ac:dyDescent="0.3">
      <c r="A7" s="201"/>
      <c r="B7" s="201"/>
      <c r="C7" s="9" t="s">
        <v>1647</v>
      </c>
      <c r="D7" s="9" t="s">
        <v>1648</v>
      </c>
      <c r="E7" s="9" t="s">
        <v>1649</v>
      </c>
      <c r="F7" s="9" t="s">
        <v>1650</v>
      </c>
      <c r="G7" s="9" t="s">
        <v>1651</v>
      </c>
      <c r="H7" s="9" t="s">
        <v>1652</v>
      </c>
      <c r="I7" s="9" t="s">
        <v>1653</v>
      </c>
      <c r="J7" s="9" t="s">
        <v>1654</v>
      </c>
      <c r="K7" s="9" t="s">
        <v>1655</v>
      </c>
      <c r="L7" s="9" t="s">
        <v>1656</v>
      </c>
      <c r="M7" s="9" t="s">
        <v>1657</v>
      </c>
      <c r="N7" s="9" t="s">
        <v>1658</v>
      </c>
      <c r="O7" s="9" t="s">
        <v>1659</v>
      </c>
      <c r="P7" s="9" t="s">
        <v>1660</v>
      </c>
      <c r="Q7" s="9" t="s">
        <v>1661</v>
      </c>
      <c r="R7" s="9" t="s">
        <v>1662</v>
      </c>
      <c r="S7" s="9" t="s">
        <v>1663</v>
      </c>
      <c r="T7" s="9" t="s">
        <v>1664</v>
      </c>
      <c r="U7" s="9" t="s">
        <v>1665</v>
      </c>
      <c r="V7" s="9" t="s">
        <v>1666</v>
      </c>
      <c r="W7" s="9" t="s">
        <v>1667</v>
      </c>
      <c r="X7" s="9" t="s">
        <v>1668</v>
      </c>
      <c r="Y7" s="9" t="s">
        <v>1669</v>
      </c>
      <c r="Z7" s="9" t="s">
        <v>1670</v>
      </c>
      <c r="AA7" s="9" t="s">
        <v>1671</v>
      </c>
      <c r="AB7" s="9" t="s">
        <v>1672</v>
      </c>
      <c r="AC7" s="9" t="s">
        <v>1673</v>
      </c>
      <c r="AD7" s="9" t="s">
        <v>1674</v>
      </c>
      <c r="AE7" s="9" t="s">
        <v>1675</v>
      </c>
      <c r="AF7" s="9" t="s">
        <v>1676</v>
      </c>
      <c r="AG7" s="9" t="s">
        <v>1677</v>
      </c>
      <c r="AH7" s="9" t="s">
        <v>1678</v>
      </c>
      <c r="AI7" s="9" t="s">
        <v>1679</v>
      </c>
      <c r="AJ7" s="9" t="s">
        <v>1680</v>
      </c>
      <c r="AK7" s="9" t="s">
        <v>1681</v>
      </c>
      <c r="AL7" s="9" t="s">
        <v>1682</v>
      </c>
      <c r="AM7" s="9" t="s">
        <v>1683</v>
      </c>
      <c r="AN7" s="9" t="s">
        <v>1684</v>
      </c>
      <c r="AO7" s="9" t="s">
        <v>1685</v>
      </c>
      <c r="AP7" s="9" t="s">
        <v>1686</v>
      </c>
      <c r="AQ7" s="9" t="s">
        <v>1687</v>
      </c>
    </row>
    <row r="8" spans="1:43" ht="24" customHeight="1" x14ac:dyDescent="0.3">
      <c r="A8" s="13" t="s">
        <v>47</v>
      </c>
      <c r="B8" s="13" t="s">
        <v>784</v>
      </c>
      <c r="C8" s="154">
        <v>23</v>
      </c>
      <c r="D8" s="154">
        <v>49.57</v>
      </c>
      <c r="E8" s="154">
        <v>8.61</v>
      </c>
      <c r="F8" s="154">
        <v>23.51</v>
      </c>
      <c r="G8" s="154">
        <v>18.3</v>
      </c>
      <c r="H8" s="154"/>
      <c r="I8" s="154">
        <v>8.0500000000000007</v>
      </c>
      <c r="J8" s="154">
        <v>7.68</v>
      </c>
      <c r="K8" s="154">
        <v>7.7549999999999999</v>
      </c>
      <c r="L8" s="154">
        <v>6.59</v>
      </c>
      <c r="M8" s="154">
        <v>6.59</v>
      </c>
      <c r="N8" s="154">
        <v>6.59</v>
      </c>
      <c r="O8" s="154">
        <v>6.59</v>
      </c>
      <c r="P8" s="154"/>
      <c r="Q8" s="154"/>
      <c r="R8" s="154">
        <v>1</v>
      </c>
      <c r="S8" s="154">
        <v>1</v>
      </c>
      <c r="T8" s="154"/>
      <c r="U8" s="154"/>
      <c r="V8" s="154"/>
      <c r="W8" s="154"/>
      <c r="X8" s="154"/>
      <c r="Y8" s="154"/>
      <c r="Z8" s="154">
        <v>0.52351000000000003</v>
      </c>
      <c r="AA8" s="154">
        <v>1.87137</v>
      </c>
      <c r="AB8" s="154"/>
      <c r="AC8" s="154"/>
      <c r="AD8" s="154"/>
      <c r="AE8" s="154">
        <v>7.6219999999999999</v>
      </c>
      <c r="AF8" s="154">
        <v>7.32</v>
      </c>
      <c r="AG8" s="154">
        <v>464.11419000000001</v>
      </c>
      <c r="AH8" s="154">
        <v>0</v>
      </c>
      <c r="AI8" s="154">
        <v>448.11025999999998</v>
      </c>
      <c r="AJ8" s="154">
        <v>0</v>
      </c>
      <c r="AK8" s="154">
        <v>352.08663000000001</v>
      </c>
      <c r="AL8" s="154">
        <v>269.66557</v>
      </c>
      <c r="AM8" s="154">
        <v>0</v>
      </c>
      <c r="AN8" s="154">
        <v>382.86</v>
      </c>
      <c r="AO8" s="154">
        <v>382.86</v>
      </c>
      <c r="AP8" s="154"/>
      <c r="AQ8" s="154"/>
    </row>
    <row r="9" spans="1:43" ht="24" customHeight="1" x14ac:dyDescent="0.3">
      <c r="A9" s="16" t="s">
        <v>47</v>
      </c>
      <c r="B9" s="16" t="s">
        <v>785</v>
      </c>
      <c r="C9" s="155">
        <v>23</v>
      </c>
      <c r="D9" s="155">
        <v>54.45</v>
      </c>
      <c r="E9" s="155">
        <v>8.76</v>
      </c>
      <c r="F9" s="155">
        <v>23.54</v>
      </c>
      <c r="G9" s="155">
        <v>18.3</v>
      </c>
      <c r="H9" s="155"/>
      <c r="I9" s="155">
        <v>8.0399999999999991</v>
      </c>
      <c r="J9" s="155">
        <v>6.94</v>
      </c>
      <c r="K9" s="155">
        <v>8.3390000000000004</v>
      </c>
      <c r="L9" s="155">
        <v>5.84</v>
      </c>
      <c r="M9" s="155">
        <v>5.84</v>
      </c>
      <c r="N9" s="155">
        <v>5.84</v>
      </c>
      <c r="O9" s="155">
        <v>5.84</v>
      </c>
      <c r="P9" s="155"/>
      <c r="Q9" s="155"/>
      <c r="R9" s="155">
        <v>4</v>
      </c>
      <c r="S9" s="155">
        <v>5</v>
      </c>
      <c r="T9" s="155"/>
      <c r="U9" s="155"/>
      <c r="V9" s="155"/>
      <c r="W9" s="155"/>
      <c r="X9" s="155"/>
      <c r="Y9" s="155"/>
      <c r="Z9" s="155">
        <v>0.77073999999999998</v>
      </c>
      <c r="AA9" s="155">
        <v>1.5768500000000001</v>
      </c>
      <c r="AB9" s="155"/>
      <c r="AC9" s="155"/>
      <c r="AD9" s="155"/>
      <c r="AE9" s="155">
        <v>7.3559999999999999</v>
      </c>
      <c r="AF9" s="155">
        <v>6.31</v>
      </c>
      <c r="AG9" s="155">
        <v>464.11419000000001</v>
      </c>
      <c r="AH9" s="155">
        <v>0</v>
      </c>
      <c r="AI9" s="155">
        <v>448.11025999999998</v>
      </c>
      <c r="AJ9" s="155">
        <v>0</v>
      </c>
      <c r="AK9" s="155">
        <v>352.08663000000001</v>
      </c>
      <c r="AL9" s="155">
        <v>269.66557</v>
      </c>
      <c r="AM9" s="155">
        <v>0</v>
      </c>
      <c r="AN9" s="155">
        <v>382.86</v>
      </c>
      <c r="AO9" s="155">
        <v>382.86</v>
      </c>
      <c r="AP9" s="155"/>
      <c r="AQ9" s="155"/>
    </row>
    <row r="10" spans="1:43" ht="24" customHeight="1" x14ac:dyDescent="0.3">
      <c r="A10" s="16" t="s">
        <v>47</v>
      </c>
      <c r="B10" s="16" t="s">
        <v>786</v>
      </c>
      <c r="C10" s="155">
        <v>23</v>
      </c>
      <c r="D10" s="155">
        <v>51.84</v>
      </c>
      <c r="E10" s="155">
        <v>11.05</v>
      </c>
      <c r="F10" s="155">
        <v>23.05</v>
      </c>
      <c r="G10" s="155">
        <v>18.3</v>
      </c>
      <c r="H10" s="155"/>
      <c r="I10" s="155">
        <v>7.92</v>
      </c>
      <c r="J10" s="155">
        <v>7.26</v>
      </c>
      <c r="K10" s="155">
        <v>7.5949999999999998</v>
      </c>
      <c r="L10" s="155">
        <v>5.33</v>
      </c>
      <c r="M10" s="155">
        <v>5.33</v>
      </c>
      <c r="N10" s="155">
        <v>5.33</v>
      </c>
      <c r="O10" s="155">
        <v>5.33</v>
      </c>
      <c r="P10" s="155"/>
      <c r="Q10" s="155"/>
      <c r="R10" s="155">
        <v>7</v>
      </c>
      <c r="S10" s="155">
        <v>7</v>
      </c>
      <c r="T10" s="155"/>
      <c r="U10" s="155"/>
      <c r="V10" s="155"/>
      <c r="W10" s="155"/>
      <c r="X10" s="155"/>
      <c r="Y10" s="155"/>
      <c r="Z10" s="155">
        <v>0.91596</v>
      </c>
      <c r="AA10" s="155">
        <v>1.8037799999999999</v>
      </c>
      <c r="AB10" s="155"/>
      <c r="AC10" s="155"/>
      <c r="AD10" s="155"/>
      <c r="AE10" s="155">
        <v>8.0879999999999992</v>
      </c>
      <c r="AF10" s="155">
        <v>7.95</v>
      </c>
      <c r="AG10" s="155">
        <v>464.11419000000001</v>
      </c>
      <c r="AH10" s="155">
        <v>0</v>
      </c>
      <c r="AI10" s="155">
        <v>448.11025999999998</v>
      </c>
      <c r="AJ10" s="155">
        <v>0</v>
      </c>
      <c r="AK10" s="155">
        <v>352.08663000000001</v>
      </c>
      <c r="AL10" s="155">
        <v>269.66557</v>
      </c>
      <c r="AM10" s="155">
        <v>0</v>
      </c>
      <c r="AN10" s="155">
        <v>382.86</v>
      </c>
      <c r="AO10" s="155">
        <v>382.86</v>
      </c>
      <c r="AP10" s="155"/>
      <c r="AQ10" s="155"/>
    </row>
    <row r="11" spans="1:43" ht="24" customHeight="1" x14ac:dyDescent="0.3">
      <c r="A11" s="16" t="s">
        <v>47</v>
      </c>
      <c r="B11" s="16" t="s">
        <v>787</v>
      </c>
      <c r="C11" s="155">
        <v>23</v>
      </c>
      <c r="D11" s="155">
        <v>55.14</v>
      </c>
      <c r="E11" s="155">
        <v>11.56</v>
      </c>
      <c r="F11" s="155">
        <v>23.07</v>
      </c>
      <c r="G11" s="155">
        <v>18.3</v>
      </c>
      <c r="H11" s="155"/>
      <c r="I11" s="155">
        <v>7.58</v>
      </c>
      <c r="J11" s="155">
        <v>7.3</v>
      </c>
      <c r="K11" s="155">
        <v>7.423</v>
      </c>
      <c r="L11" s="155">
        <v>7.18</v>
      </c>
      <c r="M11" s="155">
        <v>7.18</v>
      </c>
      <c r="N11" s="155">
        <v>7.18</v>
      </c>
      <c r="O11" s="155">
        <v>7.18</v>
      </c>
      <c r="P11" s="155"/>
      <c r="Q11" s="155"/>
      <c r="R11" s="155">
        <v>8</v>
      </c>
      <c r="S11" s="155">
        <v>8</v>
      </c>
      <c r="T11" s="155"/>
      <c r="U11" s="155"/>
      <c r="V11" s="155"/>
      <c r="W11" s="155"/>
      <c r="X11" s="155"/>
      <c r="Y11" s="155"/>
      <c r="Z11" s="155">
        <v>1.3359700000000001</v>
      </c>
      <c r="AA11" s="155">
        <v>2.2150699999999999</v>
      </c>
      <c r="AB11" s="155"/>
      <c r="AC11" s="155"/>
      <c r="AD11" s="155"/>
      <c r="AE11" s="155">
        <v>7.6360000000000001</v>
      </c>
      <c r="AF11" s="155">
        <v>7.17</v>
      </c>
      <c r="AG11" s="155">
        <v>464.11419000000001</v>
      </c>
      <c r="AH11" s="155">
        <v>0</v>
      </c>
      <c r="AI11" s="155">
        <v>448.11025999999998</v>
      </c>
      <c r="AJ11" s="155">
        <v>0</v>
      </c>
      <c r="AK11" s="155">
        <v>352.08663000000001</v>
      </c>
      <c r="AL11" s="155">
        <v>269.66557</v>
      </c>
      <c r="AM11" s="155">
        <v>0</v>
      </c>
      <c r="AN11" s="155">
        <v>382.86</v>
      </c>
      <c r="AO11" s="155">
        <v>382.86</v>
      </c>
      <c r="AP11" s="155"/>
      <c r="AQ11" s="155"/>
    </row>
    <row r="12" spans="1:43" ht="24" customHeight="1" x14ac:dyDescent="0.3">
      <c r="A12" s="16" t="s">
        <v>47</v>
      </c>
      <c r="B12" s="16" t="s">
        <v>788</v>
      </c>
      <c r="C12" s="155">
        <v>23</v>
      </c>
      <c r="D12" s="155">
        <v>55.16</v>
      </c>
      <c r="E12" s="155">
        <v>12.64</v>
      </c>
      <c r="F12" s="155">
        <v>23.47</v>
      </c>
      <c r="G12" s="155">
        <v>18.3</v>
      </c>
      <c r="H12" s="155"/>
      <c r="I12" s="155">
        <v>8.09</v>
      </c>
      <c r="J12" s="155">
        <v>7.69</v>
      </c>
      <c r="K12" s="155">
        <v>8.407</v>
      </c>
      <c r="L12" s="155">
        <v>7.08</v>
      </c>
      <c r="M12" s="155">
        <v>7.08</v>
      </c>
      <c r="N12" s="155">
        <v>7.08</v>
      </c>
      <c r="O12" s="155">
        <v>7.08</v>
      </c>
      <c r="P12" s="155"/>
      <c r="Q12" s="155"/>
      <c r="R12" s="155">
        <v>7</v>
      </c>
      <c r="S12" s="155">
        <v>7</v>
      </c>
      <c r="T12" s="155"/>
      <c r="U12" s="155"/>
      <c r="V12" s="155"/>
      <c r="W12" s="155"/>
      <c r="X12" s="155"/>
      <c r="Y12" s="155"/>
      <c r="Z12" s="155">
        <v>1.3754900000000001</v>
      </c>
      <c r="AA12" s="155">
        <v>1.7857400000000001</v>
      </c>
      <c r="AB12" s="155"/>
      <c r="AC12" s="155"/>
      <c r="AD12" s="155"/>
      <c r="AE12" s="155">
        <v>7.8559999999999999</v>
      </c>
      <c r="AF12" s="155">
        <v>7.67</v>
      </c>
      <c r="AG12" s="155">
        <v>464.11419000000001</v>
      </c>
      <c r="AH12" s="155">
        <v>0</v>
      </c>
      <c r="AI12" s="155">
        <v>448.11025999999998</v>
      </c>
      <c r="AJ12" s="155">
        <v>0</v>
      </c>
      <c r="AK12" s="155">
        <v>352.08663000000001</v>
      </c>
      <c r="AL12" s="155">
        <v>269.66557</v>
      </c>
      <c r="AM12" s="155">
        <v>0</v>
      </c>
      <c r="AN12" s="155">
        <v>382.86</v>
      </c>
      <c r="AO12" s="155">
        <v>382.86</v>
      </c>
      <c r="AP12" s="155"/>
      <c r="AQ12" s="155"/>
    </row>
    <row r="13" spans="1:43" ht="24" customHeight="1" x14ac:dyDescent="0.3">
      <c r="A13" s="16" t="s">
        <v>47</v>
      </c>
      <c r="B13" s="16" t="s">
        <v>789</v>
      </c>
      <c r="C13" s="155">
        <v>23</v>
      </c>
      <c r="D13" s="155">
        <v>55.08</v>
      </c>
      <c r="E13" s="155">
        <v>13.45</v>
      </c>
      <c r="F13" s="155">
        <v>23.47</v>
      </c>
      <c r="G13" s="155">
        <v>18.3</v>
      </c>
      <c r="H13" s="155"/>
      <c r="I13" s="155">
        <v>7.8</v>
      </c>
      <c r="J13" s="155">
        <v>8.1</v>
      </c>
      <c r="K13" s="155">
        <v>8.5359999999999996</v>
      </c>
      <c r="L13" s="155">
        <v>6.7</v>
      </c>
      <c r="M13" s="155">
        <v>6.7</v>
      </c>
      <c r="N13" s="155">
        <v>6.7</v>
      </c>
      <c r="O13" s="155">
        <v>6.7</v>
      </c>
      <c r="P13" s="155"/>
      <c r="Q13" s="155"/>
      <c r="R13" s="155">
        <v>6</v>
      </c>
      <c r="S13" s="155">
        <v>7</v>
      </c>
      <c r="T13" s="155"/>
      <c r="U13" s="155"/>
      <c r="V13" s="155"/>
      <c r="W13" s="155"/>
      <c r="X13" s="155"/>
      <c r="Y13" s="155"/>
      <c r="Z13" s="155">
        <v>0.61365999999999998</v>
      </c>
      <c r="AA13" s="155">
        <v>1.8169999999999999</v>
      </c>
      <c r="AB13" s="155"/>
      <c r="AC13" s="155"/>
      <c r="AD13" s="155"/>
      <c r="AE13" s="155">
        <v>8.73</v>
      </c>
      <c r="AF13" s="155">
        <v>7.32</v>
      </c>
      <c r="AG13" s="155">
        <v>464.11419000000001</v>
      </c>
      <c r="AH13" s="155">
        <v>0</v>
      </c>
      <c r="AI13" s="155">
        <v>448.11025999999998</v>
      </c>
      <c r="AJ13" s="155">
        <v>0</v>
      </c>
      <c r="AK13" s="155">
        <v>352.08663000000001</v>
      </c>
      <c r="AL13" s="155">
        <v>269.66557</v>
      </c>
      <c r="AM13" s="155">
        <v>0</v>
      </c>
      <c r="AN13" s="155">
        <v>382.86</v>
      </c>
      <c r="AO13" s="155">
        <v>382.86</v>
      </c>
      <c r="AP13" s="155"/>
      <c r="AQ13" s="155"/>
    </row>
    <row r="14" spans="1:43" ht="24" customHeight="1" x14ac:dyDescent="0.3">
      <c r="A14" s="16" t="s">
        <v>47</v>
      </c>
      <c r="B14" s="16" t="s">
        <v>790</v>
      </c>
      <c r="C14" s="155">
        <v>23</v>
      </c>
      <c r="D14" s="155">
        <v>51</v>
      </c>
      <c r="E14" s="155">
        <v>13.54</v>
      </c>
      <c r="F14" s="155">
        <v>23.67</v>
      </c>
      <c r="G14" s="155">
        <v>18.3</v>
      </c>
      <c r="H14" s="155"/>
      <c r="I14" s="155">
        <v>6.78</v>
      </c>
      <c r="J14" s="155">
        <v>7.65</v>
      </c>
      <c r="K14" s="155">
        <v>7.9950000000000001</v>
      </c>
      <c r="L14" s="155">
        <v>8.1199999999999992</v>
      </c>
      <c r="M14" s="155">
        <v>8.1199999999999992</v>
      </c>
      <c r="N14" s="155">
        <v>8.1199999999999992</v>
      </c>
      <c r="O14" s="155">
        <v>8.1199999999999992</v>
      </c>
      <c r="P14" s="155"/>
      <c r="Q14" s="155"/>
      <c r="R14" s="155">
        <v>7</v>
      </c>
      <c r="S14" s="155">
        <v>8</v>
      </c>
      <c r="T14" s="155"/>
      <c r="U14" s="155"/>
      <c r="V14" s="155"/>
      <c r="W14" s="155"/>
      <c r="X14" s="155"/>
      <c r="Y14" s="155"/>
      <c r="Z14" s="155">
        <v>1.2242500000000001</v>
      </c>
      <c r="AA14" s="155">
        <v>1.95614</v>
      </c>
      <c r="AB14" s="155"/>
      <c r="AC14" s="155"/>
      <c r="AD14" s="155"/>
      <c r="AE14" s="155">
        <v>9.3249999999999993</v>
      </c>
      <c r="AF14" s="155">
        <v>8.18</v>
      </c>
      <c r="AG14" s="155">
        <v>464.11419000000001</v>
      </c>
      <c r="AH14" s="155">
        <v>0</v>
      </c>
      <c r="AI14" s="155">
        <v>448.11025999999998</v>
      </c>
      <c r="AJ14" s="155">
        <v>0</v>
      </c>
      <c r="AK14" s="155">
        <v>352.08663000000001</v>
      </c>
      <c r="AL14" s="155">
        <v>269.66557</v>
      </c>
      <c r="AM14" s="155">
        <v>0</v>
      </c>
      <c r="AN14" s="155">
        <v>382.86</v>
      </c>
      <c r="AO14" s="155">
        <v>382.86</v>
      </c>
      <c r="AP14" s="155"/>
      <c r="AQ14" s="155"/>
    </row>
    <row r="15" spans="1:43" ht="24" customHeight="1" x14ac:dyDescent="0.3">
      <c r="A15" s="18" t="s">
        <v>47</v>
      </c>
      <c r="B15" s="18" t="s">
        <v>791</v>
      </c>
      <c r="C15" s="156">
        <v>23</v>
      </c>
      <c r="D15" s="156">
        <v>50.99</v>
      </c>
      <c r="E15" s="156">
        <v>12.55</v>
      </c>
      <c r="F15" s="156">
        <v>23.66</v>
      </c>
      <c r="G15" s="156">
        <v>18.3</v>
      </c>
      <c r="H15" s="156"/>
      <c r="I15" s="156">
        <v>6.88</v>
      </c>
      <c r="J15" s="156">
        <v>7.92</v>
      </c>
      <c r="K15" s="156">
        <v>8.2390000000000008</v>
      </c>
      <c r="L15" s="156">
        <v>7.47</v>
      </c>
      <c r="M15" s="156">
        <v>7.47</v>
      </c>
      <c r="N15" s="156">
        <v>7.47</v>
      </c>
      <c r="O15" s="156">
        <v>7.47</v>
      </c>
      <c r="P15" s="156"/>
      <c r="Q15" s="156"/>
      <c r="R15" s="156">
        <v>6</v>
      </c>
      <c r="S15" s="156">
        <v>8</v>
      </c>
      <c r="T15" s="156"/>
      <c r="U15" s="156"/>
      <c r="V15" s="156"/>
      <c r="W15" s="156"/>
      <c r="X15" s="156"/>
      <c r="Y15" s="156"/>
      <c r="Z15" s="156">
        <v>2.3851599999999999</v>
      </c>
      <c r="AA15" s="156">
        <v>2.56717</v>
      </c>
      <c r="AB15" s="156"/>
      <c r="AC15" s="156"/>
      <c r="AD15" s="156"/>
      <c r="AE15" s="156">
        <v>9.298</v>
      </c>
      <c r="AF15" s="156">
        <v>8.4600000000000009</v>
      </c>
      <c r="AG15" s="156">
        <v>464.11419000000001</v>
      </c>
      <c r="AH15" s="156">
        <v>0</v>
      </c>
      <c r="AI15" s="156">
        <v>448.11025999999998</v>
      </c>
      <c r="AJ15" s="156">
        <v>0</v>
      </c>
      <c r="AK15" s="156">
        <v>352.08663000000001</v>
      </c>
      <c r="AL15" s="156">
        <v>269.66557</v>
      </c>
      <c r="AM15" s="156">
        <v>0</v>
      </c>
      <c r="AN15" s="156">
        <v>382.86</v>
      </c>
      <c r="AO15" s="156">
        <v>382.86</v>
      </c>
      <c r="AP15" s="156"/>
      <c r="AQ15" s="156"/>
    </row>
    <row r="16" spans="1:43" ht="24" customHeight="1" x14ac:dyDescent="0.3">
      <c r="A16" s="13" t="s">
        <v>47</v>
      </c>
      <c r="B16" s="13" t="s">
        <v>792</v>
      </c>
      <c r="C16" s="154">
        <v>23</v>
      </c>
      <c r="D16" s="154">
        <v>49.03</v>
      </c>
      <c r="E16" s="154">
        <v>12.11</v>
      </c>
      <c r="F16" s="154">
        <v>23.42</v>
      </c>
      <c r="G16" s="154">
        <v>18.3</v>
      </c>
      <c r="H16" s="154"/>
      <c r="I16" s="154">
        <v>7.16</v>
      </c>
      <c r="J16" s="154">
        <v>8.2899999999999991</v>
      </c>
      <c r="K16" s="154">
        <v>7.8109999999999999</v>
      </c>
      <c r="L16" s="154">
        <v>7.75</v>
      </c>
      <c r="M16" s="154">
        <v>7.75</v>
      </c>
      <c r="N16" s="154">
        <v>7.75</v>
      </c>
      <c r="O16" s="154">
        <v>7.75</v>
      </c>
      <c r="P16" s="154"/>
      <c r="Q16" s="154"/>
      <c r="R16" s="154">
        <v>8</v>
      </c>
      <c r="S16" s="154">
        <v>9</v>
      </c>
      <c r="T16" s="154"/>
      <c r="U16" s="154"/>
      <c r="V16" s="154"/>
      <c r="W16" s="154"/>
      <c r="X16" s="154"/>
      <c r="Y16" s="154"/>
      <c r="Z16" s="154">
        <v>2.6679499999999998</v>
      </c>
      <c r="AA16" s="154">
        <v>2.8727800000000001</v>
      </c>
      <c r="AB16" s="154"/>
      <c r="AC16" s="154"/>
      <c r="AD16" s="154"/>
      <c r="AE16" s="154">
        <v>9.7669999999999995</v>
      </c>
      <c r="AF16" s="154">
        <v>8.48</v>
      </c>
      <c r="AG16" s="154">
        <v>464.11419000000001</v>
      </c>
      <c r="AH16" s="154">
        <v>0</v>
      </c>
      <c r="AI16" s="154">
        <v>448.11025999999998</v>
      </c>
      <c r="AJ16" s="154">
        <v>0</v>
      </c>
      <c r="AK16" s="154">
        <v>352.08663000000001</v>
      </c>
      <c r="AL16" s="154">
        <v>269.66557</v>
      </c>
      <c r="AM16" s="154">
        <v>0</v>
      </c>
      <c r="AN16" s="154">
        <v>382.86</v>
      </c>
      <c r="AO16" s="154">
        <v>382.86</v>
      </c>
      <c r="AP16" s="154"/>
      <c r="AQ16" s="154"/>
    </row>
    <row r="17" spans="1:43" ht="24" customHeight="1" x14ac:dyDescent="0.3">
      <c r="A17" s="16" t="s">
        <v>47</v>
      </c>
      <c r="B17" s="16" t="s">
        <v>793</v>
      </c>
      <c r="C17" s="155">
        <v>23</v>
      </c>
      <c r="D17" s="155">
        <v>48.5</v>
      </c>
      <c r="E17" s="155">
        <v>15.72</v>
      </c>
      <c r="F17" s="155">
        <v>23.42</v>
      </c>
      <c r="G17" s="155">
        <v>18.3</v>
      </c>
      <c r="H17" s="155">
        <v>0</v>
      </c>
      <c r="I17" s="155">
        <v>7.04</v>
      </c>
      <c r="J17" s="155">
        <v>7.33</v>
      </c>
      <c r="K17" s="155">
        <v>8.0210000000000008</v>
      </c>
      <c r="L17" s="155">
        <v>8.1199999999999992</v>
      </c>
      <c r="M17" s="155">
        <v>8.1199999999999992</v>
      </c>
      <c r="N17" s="155">
        <v>8.1199999999999992</v>
      </c>
      <c r="O17" s="155">
        <v>8.1199999999999992</v>
      </c>
      <c r="P17" s="155">
        <v>0</v>
      </c>
      <c r="Q17" s="155">
        <v>0</v>
      </c>
      <c r="R17" s="155">
        <v>7</v>
      </c>
      <c r="S17" s="155">
        <v>9</v>
      </c>
      <c r="T17" s="155">
        <v>3.9643000000000002</v>
      </c>
      <c r="U17" s="155">
        <v>0.41</v>
      </c>
      <c r="V17" s="155">
        <v>0.41</v>
      </c>
      <c r="W17" s="155">
        <v>0</v>
      </c>
      <c r="X17" s="155">
        <v>0</v>
      </c>
      <c r="Y17" s="155">
        <v>12.807</v>
      </c>
      <c r="Z17" s="155">
        <v>2.5422799999999999</v>
      </c>
      <c r="AA17" s="155">
        <v>4.5314100000000002</v>
      </c>
      <c r="AB17" s="155">
        <v>0</v>
      </c>
      <c r="AC17" s="155">
        <v>0</v>
      </c>
      <c r="AD17" s="155">
        <v>16.52</v>
      </c>
      <c r="AE17" s="155">
        <v>9.6280000000000001</v>
      </c>
      <c r="AF17" s="155">
        <v>8.92</v>
      </c>
      <c r="AG17" s="155">
        <v>464.11419000000001</v>
      </c>
      <c r="AH17" s="155">
        <v>0</v>
      </c>
      <c r="AI17" s="155">
        <v>448.11025999999998</v>
      </c>
      <c r="AJ17" s="155">
        <v>0</v>
      </c>
      <c r="AK17" s="155">
        <v>352.08663000000001</v>
      </c>
      <c r="AL17" s="155">
        <v>269.66557</v>
      </c>
      <c r="AM17" s="155">
        <v>0</v>
      </c>
      <c r="AN17" s="155">
        <v>382.86</v>
      </c>
      <c r="AO17" s="155">
        <v>382.86</v>
      </c>
      <c r="AP17" s="155">
        <v>0</v>
      </c>
      <c r="AQ17" s="155">
        <v>5.1429999999999998</v>
      </c>
    </row>
    <row r="18" spans="1:43" ht="24" customHeight="1" x14ac:dyDescent="0.3">
      <c r="A18" s="16" t="s">
        <v>47</v>
      </c>
      <c r="B18" s="16" t="s">
        <v>794</v>
      </c>
      <c r="C18" s="155">
        <v>24</v>
      </c>
      <c r="D18" s="155">
        <v>48.5</v>
      </c>
      <c r="E18" s="155">
        <v>12.3</v>
      </c>
      <c r="F18" s="155">
        <v>23.43</v>
      </c>
      <c r="G18" s="155">
        <v>18.3</v>
      </c>
      <c r="H18" s="155">
        <v>0</v>
      </c>
      <c r="I18" s="155">
        <v>5.68</v>
      </c>
      <c r="J18" s="155">
        <v>7.61</v>
      </c>
      <c r="K18" s="155">
        <v>7.2690000000000001</v>
      </c>
      <c r="L18" s="155">
        <v>8.51</v>
      </c>
      <c r="M18" s="155">
        <v>8.51</v>
      </c>
      <c r="N18" s="155">
        <v>8.51</v>
      </c>
      <c r="O18" s="155">
        <v>8.51</v>
      </c>
      <c r="P18" s="155">
        <v>45.98</v>
      </c>
      <c r="Q18" s="155">
        <v>39.729999999999997</v>
      </c>
      <c r="R18" s="155">
        <v>6</v>
      </c>
      <c r="S18" s="155">
        <v>8</v>
      </c>
      <c r="T18" s="155">
        <v>119.79458</v>
      </c>
      <c r="U18" s="155">
        <v>20.024999999999999</v>
      </c>
      <c r="V18" s="155">
        <v>20.024999999999999</v>
      </c>
      <c r="W18" s="155">
        <v>0</v>
      </c>
      <c r="X18" s="155">
        <v>17.920000000000002</v>
      </c>
      <c r="Y18" s="155">
        <v>196.81899999999999</v>
      </c>
      <c r="Z18" s="155">
        <v>4.0031800000000004</v>
      </c>
      <c r="AA18" s="155">
        <v>5.0648799999999996</v>
      </c>
      <c r="AB18" s="155">
        <v>20.495539999999998</v>
      </c>
      <c r="AC18" s="155">
        <v>12.076890000000001</v>
      </c>
      <c r="AD18" s="155">
        <v>203.15</v>
      </c>
      <c r="AE18" s="155">
        <v>9.6739999999999995</v>
      </c>
      <c r="AF18" s="155">
        <v>9.49</v>
      </c>
      <c r="AG18" s="155">
        <v>464.11419000000001</v>
      </c>
      <c r="AH18" s="155">
        <v>0</v>
      </c>
      <c r="AI18" s="155">
        <v>448.11025999999998</v>
      </c>
      <c r="AJ18" s="155">
        <v>0</v>
      </c>
      <c r="AK18" s="155">
        <v>352.08663000000001</v>
      </c>
      <c r="AL18" s="155">
        <v>269.66557</v>
      </c>
      <c r="AM18" s="155">
        <v>0</v>
      </c>
      <c r="AN18" s="155">
        <v>382.86</v>
      </c>
      <c r="AO18" s="155">
        <v>382.86</v>
      </c>
      <c r="AP18" s="155">
        <v>22.71</v>
      </c>
      <c r="AQ18" s="155">
        <v>24.3005</v>
      </c>
    </row>
    <row r="19" spans="1:43" ht="24" customHeight="1" x14ac:dyDescent="0.3">
      <c r="A19" s="16" t="s">
        <v>47</v>
      </c>
      <c r="B19" s="16" t="s">
        <v>795</v>
      </c>
      <c r="C19" s="155">
        <v>24</v>
      </c>
      <c r="D19" s="155">
        <v>48.5</v>
      </c>
      <c r="E19" s="155">
        <v>10.31</v>
      </c>
      <c r="F19" s="155">
        <v>23.41</v>
      </c>
      <c r="G19" s="155">
        <v>18.3</v>
      </c>
      <c r="H19" s="155">
        <v>10.49</v>
      </c>
      <c r="I19" s="155">
        <v>5.76</v>
      </c>
      <c r="J19" s="155">
        <v>7.29</v>
      </c>
      <c r="K19" s="155">
        <v>7.1719999999999997</v>
      </c>
      <c r="L19" s="155">
        <v>8.8000000000000007</v>
      </c>
      <c r="M19" s="155">
        <v>8.8000000000000007</v>
      </c>
      <c r="N19" s="155">
        <v>8.8000000000000007</v>
      </c>
      <c r="O19" s="155">
        <v>8.8000000000000007</v>
      </c>
      <c r="P19" s="155">
        <v>277.36</v>
      </c>
      <c r="Q19" s="155">
        <v>242.82</v>
      </c>
      <c r="R19" s="155">
        <v>7</v>
      </c>
      <c r="S19" s="155">
        <v>9</v>
      </c>
      <c r="T19" s="155">
        <v>439.09314000000001</v>
      </c>
      <c r="U19" s="155">
        <v>246.977</v>
      </c>
      <c r="V19" s="155">
        <v>246.977</v>
      </c>
      <c r="W19" s="155">
        <v>0.64592000000000005</v>
      </c>
      <c r="X19" s="155">
        <v>96.84</v>
      </c>
      <c r="Y19" s="155">
        <v>587.83900000000006</v>
      </c>
      <c r="Z19" s="155">
        <v>5.66852</v>
      </c>
      <c r="AA19" s="155">
        <v>6.7335099999999999</v>
      </c>
      <c r="AB19" s="155">
        <v>189.64219</v>
      </c>
      <c r="AC19" s="155">
        <v>137.72310999999999</v>
      </c>
      <c r="AD19" s="155">
        <v>581.65099999999995</v>
      </c>
      <c r="AE19" s="155">
        <v>8.41</v>
      </c>
      <c r="AF19" s="155">
        <v>9.19</v>
      </c>
      <c r="AG19" s="155">
        <v>464.11419000000001</v>
      </c>
      <c r="AH19" s="155">
        <v>0</v>
      </c>
      <c r="AI19" s="155">
        <v>448.11025999999998</v>
      </c>
      <c r="AJ19" s="155">
        <v>0</v>
      </c>
      <c r="AK19" s="155">
        <v>352.08663000000001</v>
      </c>
      <c r="AL19" s="155">
        <v>269.66557</v>
      </c>
      <c r="AM19" s="155">
        <v>0</v>
      </c>
      <c r="AN19" s="155">
        <v>382.86</v>
      </c>
      <c r="AO19" s="155">
        <v>382.86</v>
      </c>
      <c r="AP19" s="155">
        <v>107.62</v>
      </c>
      <c r="AQ19" s="155">
        <v>57.537500000000001</v>
      </c>
    </row>
    <row r="20" spans="1:43" ht="24" customHeight="1" x14ac:dyDescent="0.3">
      <c r="A20" s="16" t="s">
        <v>47</v>
      </c>
      <c r="B20" s="16" t="s">
        <v>796</v>
      </c>
      <c r="C20" s="155">
        <v>23</v>
      </c>
      <c r="D20" s="155">
        <v>48.48</v>
      </c>
      <c r="E20" s="155">
        <v>12.31</v>
      </c>
      <c r="F20" s="155">
        <v>24.9</v>
      </c>
      <c r="G20" s="155">
        <v>18.3</v>
      </c>
      <c r="H20" s="155">
        <v>25.22</v>
      </c>
      <c r="I20" s="155">
        <v>6.73</v>
      </c>
      <c r="J20" s="155">
        <v>6.99</v>
      </c>
      <c r="K20" s="155">
        <v>7.1180000000000003</v>
      </c>
      <c r="L20" s="155">
        <v>8.4600000000000009</v>
      </c>
      <c r="M20" s="155">
        <v>8.4600000000000009</v>
      </c>
      <c r="N20" s="155">
        <v>8.4600000000000009</v>
      </c>
      <c r="O20" s="155">
        <v>8.4600000000000009</v>
      </c>
      <c r="P20" s="155">
        <v>542.94000000000005</v>
      </c>
      <c r="Q20" s="155">
        <v>535.46</v>
      </c>
      <c r="R20" s="155">
        <v>8</v>
      </c>
      <c r="S20" s="155">
        <v>9</v>
      </c>
      <c r="T20" s="155">
        <v>788.42666999999994</v>
      </c>
      <c r="U20" s="155">
        <v>452.61500000000001</v>
      </c>
      <c r="V20" s="155">
        <v>452.61500000000001</v>
      </c>
      <c r="W20" s="155">
        <v>10.348420000000001</v>
      </c>
      <c r="X20" s="155">
        <v>206.13</v>
      </c>
      <c r="Y20" s="155">
        <v>852.86900000000003</v>
      </c>
      <c r="Z20" s="155">
        <v>7.2313900000000002</v>
      </c>
      <c r="AA20" s="155">
        <v>6.4588700000000001</v>
      </c>
      <c r="AB20" s="155">
        <v>481.95911000000001</v>
      </c>
      <c r="AC20" s="155">
        <v>418.59908999999999</v>
      </c>
      <c r="AD20" s="155">
        <v>874.00699999999995</v>
      </c>
      <c r="AE20" s="155">
        <v>8.5850000000000009</v>
      </c>
      <c r="AF20" s="155">
        <v>8.69</v>
      </c>
      <c r="AG20" s="155">
        <v>464.11419000000001</v>
      </c>
      <c r="AH20" s="155">
        <v>0</v>
      </c>
      <c r="AI20" s="155">
        <v>448.11025999999998</v>
      </c>
      <c r="AJ20" s="155">
        <v>0</v>
      </c>
      <c r="AK20" s="155">
        <v>352.08663000000001</v>
      </c>
      <c r="AL20" s="155">
        <v>269.66557</v>
      </c>
      <c r="AM20" s="155">
        <v>0</v>
      </c>
      <c r="AN20" s="155">
        <v>382.86</v>
      </c>
      <c r="AO20" s="155">
        <v>382.86</v>
      </c>
      <c r="AP20" s="155">
        <v>223.98</v>
      </c>
      <c r="AQ20" s="155">
        <v>100.7685</v>
      </c>
    </row>
    <row r="21" spans="1:43" ht="24" customHeight="1" x14ac:dyDescent="0.3">
      <c r="A21" s="16" t="s">
        <v>47</v>
      </c>
      <c r="B21" s="16" t="s">
        <v>797</v>
      </c>
      <c r="C21" s="155">
        <v>23</v>
      </c>
      <c r="D21" s="155">
        <v>48.48</v>
      </c>
      <c r="E21" s="155">
        <v>12.04</v>
      </c>
      <c r="F21" s="155">
        <v>24.87</v>
      </c>
      <c r="G21" s="155">
        <v>18.3</v>
      </c>
      <c r="H21" s="155">
        <v>39.72</v>
      </c>
      <c r="I21" s="155">
        <v>7.74</v>
      </c>
      <c r="J21" s="155">
        <v>6.98</v>
      </c>
      <c r="K21" s="155">
        <v>7.2729999999999997</v>
      </c>
      <c r="L21" s="155">
        <v>8.58</v>
      </c>
      <c r="M21" s="155">
        <v>8.58</v>
      </c>
      <c r="N21" s="155">
        <v>8.58</v>
      </c>
      <c r="O21" s="155">
        <v>8.58</v>
      </c>
      <c r="P21" s="155">
        <v>832.49</v>
      </c>
      <c r="Q21" s="155">
        <v>848.73</v>
      </c>
      <c r="R21" s="155">
        <v>8</v>
      </c>
      <c r="S21" s="155">
        <v>9</v>
      </c>
      <c r="T21" s="155">
        <v>946.59562000000005</v>
      </c>
      <c r="U21" s="155">
        <v>798.10400000000004</v>
      </c>
      <c r="V21" s="155">
        <v>798.10400000000004</v>
      </c>
      <c r="W21" s="155">
        <v>41.07967</v>
      </c>
      <c r="X21" s="155">
        <v>352.87</v>
      </c>
      <c r="Y21" s="155">
        <v>956.06200000000001</v>
      </c>
      <c r="Z21" s="155">
        <v>8.2346299999999992</v>
      </c>
      <c r="AA21" s="155">
        <v>7.0389900000000001</v>
      </c>
      <c r="AB21" s="155">
        <v>807.40588000000002</v>
      </c>
      <c r="AC21" s="155">
        <v>752.70392000000004</v>
      </c>
      <c r="AD21" s="155">
        <v>979.96199999999999</v>
      </c>
      <c r="AE21" s="155">
        <v>8.2690000000000001</v>
      </c>
      <c r="AF21" s="155">
        <v>8.61</v>
      </c>
      <c r="AG21" s="155">
        <v>464.11419000000001</v>
      </c>
      <c r="AH21" s="155">
        <v>0</v>
      </c>
      <c r="AI21" s="155">
        <v>448.11025999999998</v>
      </c>
      <c r="AJ21" s="155">
        <v>0</v>
      </c>
      <c r="AK21" s="155">
        <v>352.08663000000001</v>
      </c>
      <c r="AL21" s="155">
        <v>269.66557</v>
      </c>
      <c r="AM21" s="155">
        <v>0</v>
      </c>
      <c r="AN21" s="155">
        <v>382.86</v>
      </c>
      <c r="AO21" s="155">
        <v>382.86</v>
      </c>
      <c r="AP21" s="155">
        <v>359.01</v>
      </c>
      <c r="AQ21" s="155">
        <v>252.56700000000001</v>
      </c>
    </row>
    <row r="22" spans="1:43" ht="24" customHeight="1" x14ac:dyDescent="0.3">
      <c r="A22" s="16" t="s">
        <v>47</v>
      </c>
      <c r="B22" s="16" t="s">
        <v>798</v>
      </c>
      <c r="C22" s="155">
        <v>23</v>
      </c>
      <c r="D22" s="155">
        <v>48.49</v>
      </c>
      <c r="E22" s="155">
        <v>9.48</v>
      </c>
      <c r="F22" s="155">
        <v>25.1</v>
      </c>
      <c r="G22" s="155">
        <v>18.3</v>
      </c>
      <c r="H22" s="155">
        <v>52.23</v>
      </c>
      <c r="I22" s="155">
        <v>8.2100000000000009</v>
      </c>
      <c r="J22" s="155">
        <v>6.78</v>
      </c>
      <c r="K22" s="155">
        <v>7.375</v>
      </c>
      <c r="L22" s="155">
        <v>9.01</v>
      </c>
      <c r="M22" s="155">
        <v>9.01</v>
      </c>
      <c r="N22" s="155">
        <v>9.01</v>
      </c>
      <c r="O22" s="155">
        <v>9.01</v>
      </c>
      <c r="P22" s="155">
        <v>999.02</v>
      </c>
      <c r="Q22" s="155">
        <v>981.09</v>
      </c>
      <c r="R22" s="155">
        <v>8</v>
      </c>
      <c r="S22" s="155">
        <v>9</v>
      </c>
      <c r="T22" s="155">
        <v>992.28048999999999</v>
      </c>
      <c r="U22" s="155">
        <v>962.75800000000004</v>
      </c>
      <c r="V22" s="155">
        <v>962.75800000000004</v>
      </c>
      <c r="W22" s="155">
        <v>75.102590000000006</v>
      </c>
      <c r="X22" s="155">
        <v>491.43</v>
      </c>
      <c r="Y22" s="155">
        <v>1014.437</v>
      </c>
      <c r="Z22" s="155">
        <v>7.0796900000000003</v>
      </c>
      <c r="AA22" s="155">
        <v>7.6191500000000003</v>
      </c>
      <c r="AB22" s="155">
        <v>1002.84885</v>
      </c>
      <c r="AC22" s="155">
        <v>979.71121000000005</v>
      </c>
      <c r="AD22" s="155">
        <v>1043.348</v>
      </c>
      <c r="AE22" s="155">
        <v>8.4610000000000003</v>
      </c>
      <c r="AF22" s="155">
        <v>8.9499999999999993</v>
      </c>
      <c r="AG22" s="155">
        <v>464.11419000000001</v>
      </c>
      <c r="AH22" s="155">
        <v>0</v>
      </c>
      <c r="AI22" s="155">
        <v>448.11025999999998</v>
      </c>
      <c r="AJ22" s="155">
        <v>0</v>
      </c>
      <c r="AK22" s="155">
        <v>352.08663000000001</v>
      </c>
      <c r="AL22" s="155">
        <v>269.66557</v>
      </c>
      <c r="AM22" s="155">
        <v>0</v>
      </c>
      <c r="AN22" s="155">
        <v>382.86</v>
      </c>
      <c r="AO22" s="155">
        <v>382.86</v>
      </c>
      <c r="AP22" s="155">
        <v>496.28</v>
      </c>
      <c r="AQ22" s="155">
        <v>826.48900000000003</v>
      </c>
    </row>
    <row r="23" spans="1:43" ht="24" customHeight="1" x14ac:dyDescent="0.3">
      <c r="A23" s="18" t="s">
        <v>47</v>
      </c>
      <c r="B23" s="18" t="s">
        <v>799</v>
      </c>
      <c r="C23" s="156">
        <v>23</v>
      </c>
      <c r="D23" s="156">
        <v>48.49</v>
      </c>
      <c r="E23" s="156">
        <v>12.69</v>
      </c>
      <c r="F23" s="156">
        <v>24.96</v>
      </c>
      <c r="G23" s="156">
        <v>18.3</v>
      </c>
      <c r="H23" s="156">
        <v>67.540000000000006</v>
      </c>
      <c r="I23" s="156">
        <v>7.26</v>
      </c>
      <c r="J23" s="156">
        <v>6.88</v>
      </c>
      <c r="K23" s="156">
        <v>7.3010000000000002</v>
      </c>
      <c r="L23" s="156">
        <v>9.07</v>
      </c>
      <c r="M23" s="156">
        <v>9.07</v>
      </c>
      <c r="N23" s="156">
        <v>9.07</v>
      </c>
      <c r="O23" s="156">
        <v>9.07</v>
      </c>
      <c r="P23" s="156">
        <v>1040.9000000000001</v>
      </c>
      <c r="Q23" s="156">
        <v>1036.3599999999999</v>
      </c>
      <c r="R23" s="156">
        <v>8</v>
      </c>
      <c r="S23" s="156">
        <v>9</v>
      </c>
      <c r="T23" s="156">
        <v>1012.23812</v>
      </c>
      <c r="U23" s="156">
        <v>990.35699999999997</v>
      </c>
      <c r="V23" s="156">
        <v>990.35699999999997</v>
      </c>
      <c r="W23" s="156">
        <v>89.594480000000004</v>
      </c>
      <c r="X23" s="156">
        <v>633.26</v>
      </c>
      <c r="Y23" s="156">
        <v>1046.627</v>
      </c>
      <c r="Z23" s="156">
        <v>9.0020199999999999</v>
      </c>
      <c r="AA23" s="156">
        <v>8.8011700000000008</v>
      </c>
      <c r="AB23" s="156">
        <v>1054.81177</v>
      </c>
      <c r="AC23" s="156">
        <v>1024.40552</v>
      </c>
      <c r="AD23" s="156">
        <v>1079.6859999999999</v>
      </c>
      <c r="AE23" s="156">
        <v>8.51</v>
      </c>
      <c r="AF23" s="156">
        <v>9.0500000000000007</v>
      </c>
      <c r="AG23" s="156">
        <v>464.11419000000001</v>
      </c>
      <c r="AH23" s="156">
        <v>0</v>
      </c>
      <c r="AI23" s="156">
        <v>448.11025999999998</v>
      </c>
      <c r="AJ23" s="156">
        <v>0</v>
      </c>
      <c r="AK23" s="156">
        <v>352.08663000000001</v>
      </c>
      <c r="AL23" s="156">
        <v>269.66557</v>
      </c>
      <c r="AM23" s="156">
        <v>0</v>
      </c>
      <c r="AN23" s="156">
        <v>382.86</v>
      </c>
      <c r="AO23" s="156">
        <v>382.86</v>
      </c>
      <c r="AP23" s="156">
        <v>626.71</v>
      </c>
      <c r="AQ23" s="156">
        <v>957.16949999999997</v>
      </c>
    </row>
    <row r="24" spans="1:43" ht="24" customHeight="1" x14ac:dyDescent="0.3">
      <c r="A24" s="13" t="s">
        <v>47</v>
      </c>
      <c r="B24" s="13" t="s">
        <v>800</v>
      </c>
      <c r="C24" s="154">
        <v>23</v>
      </c>
      <c r="D24" s="154">
        <v>52.3</v>
      </c>
      <c r="E24" s="154">
        <v>8.9499999999999993</v>
      </c>
      <c r="F24" s="154">
        <v>25.53</v>
      </c>
      <c r="G24" s="154">
        <v>19.8</v>
      </c>
      <c r="H24" s="154">
        <v>518.62</v>
      </c>
      <c r="I24" s="154">
        <v>7.21</v>
      </c>
      <c r="J24" s="154">
        <v>6.86</v>
      </c>
      <c r="K24" s="154">
        <v>6.7359999999999998</v>
      </c>
      <c r="L24" s="154">
        <v>8.94</v>
      </c>
      <c r="M24" s="154">
        <v>8.94</v>
      </c>
      <c r="N24" s="154">
        <v>8.94</v>
      </c>
      <c r="O24" s="154">
        <v>8.94</v>
      </c>
      <c r="P24" s="154">
        <v>1072.93</v>
      </c>
      <c r="Q24" s="154">
        <v>1066.9100000000001</v>
      </c>
      <c r="R24" s="154">
        <v>9</v>
      </c>
      <c r="S24" s="154">
        <v>9</v>
      </c>
      <c r="T24" s="154">
        <v>1008.89947</v>
      </c>
      <c r="U24" s="154">
        <v>1009.494</v>
      </c>
      <c r="V24" s="154">
        <v>1009.494</v>
      </c>
      <c r="W24" s="154">
        <v>68.567130000000006</v>
      </c>
      <c r="X24" s="154">
        <v>755.38</v>
      </c>
      <c r="Y24" s="154">
        <v>1065.837</v>
      </c>
      <c r="Z24" s="154">
        <v>9.3323</v>
      </c>
      <c r="AA24" s="154">
        <v>8.8507599999999993</v>
      </c>
      <c r="AB24" s="154">
        <v>1091.32159</v>
      </c>
      <c r="AC24" s="154">
        <v>1052.9703400000001</v>
      </c>
      <c r="AD24" s="154">
        <v>1103.5360000000001</v>
      </c>
      <c r="AE24" s="154">
        <v>8.2919999999999998</v>
      </c>
      <c r="AF24" s="154">
        <v>8.7200000000000006</v>
      </c>
      <c r="AG24" s="154">
        <v>464.11419000000001</v>
      </c>
      <c r="AH24" s="154">
        <v>0</v>
      </c>
      <c r="AI24" s="154">
        <v>448.11025999999998</v>
      </c>
      <c r="AJ24" s="154">
        <v>0</v>
      </c>
      <c r="AK24" s="154">
        <v>352.08663000000001</v>
      </c>
      <c r="AL24" s="154">
        <v>269.66557</v>
      </c>
      <c r="AM24" s="154">
        <v>0</v>
      </c>
      <c r="AN24" s="154">
        <v>382.86</v>
      </c>
      <c r="AO24" s="154">
        <v>382.86</v>
      </c>
      <c r="AP24" s="154">
        <v>756.98</v>
      </c>
      <c r="AQ24" s="154">
        <v>1062.729</v>
      </c>
    </row>
    <row r="25" spans="1:43" ht="24" customHeight="1" x14ac:dyDescent="0.3">
      <c r="A25" s="16" t="s">
        <v>47</v>
      </c>
      <c r="B25" s="16" t="s">
        <v>801</v>
      </c>
      <c r="C25" s="155">
        <v>23</v>
      </c>
      <c r="D25" s="155">
        <v>55.17</v>
      </c>
      <c r="E25" s="155">
        <v>7.57</v>
      </c>
      <c r="F25" s="155">
        <v>25.22</v>
      </c>
      <c r="G25" s="155">
        <v>19.8</v>
      </c>
      <c r="H25" s="155">
        <v>632.13</v>
      </c>
      <c r="I25" s="155">
        <v>8.08</v>
      </c>
      <c r="J25" s="155">
        <v>6.89</v>
      </c>
      <c r="K25" s="155">
        <v>6.7640000000000002</v>
      </c>
      <c r="L25" s="155">
        <v>9.49</v>
      </c>
      <c r="M25" s="155">
        <v>9.49</v>
      </c>
      <c r="N25" s="155">
        <v>9.49</v>
      </c>
      <c r="O25" s="155">
        <v>9.49</v>
      </c>
      <c r="P25" s="155">
        <v>1091.23</v>
      </c>
      <c r="Q25" s="155">
        <v>1088</v>
      </c>
      <c r="R25" s="155">
        <v>9</v>
      </c>
      <c r="S25" s="155">
        <v>10</v>
      </c>
      <c r="T25" s="155">
        <v>1008.40432</v>
      </c>
      <c r="U25" s="155">
        <v>1046.5719999999999</v>
      </c>
      <c r="V25" s="155">
        <v>1046.5719999999999</v>
      </c>
      <c r="W25" s="155">
        <v>112.4967</v>
      </c>
      <c r="X25" s="155">
        <v>873.46</v>
      </c>
      <c r="Y25" s="155">
        <v>1078.2370000000001</v>
      </c>
      <c r="Z25" s="155">
        <v>8.9056999999999995</v>
      </c>
      <c r="AA25" s="155">
        <v>8.3248800000000003</v>
      </c>
      <c r="AB25" s="155">
        <v>1109.6206099999999</v>
      </c>
      <c r="AC25" s="155">
        <v>1066.7428600000001</v>
      </c>
      <c r="AD25" s="155">
        <v>1120.5740000000001</v>
      </c>
      <c r="AE25" s="155">
        <v>7.8330000000000002</v>
      </c>
      <c r="AF25" s="155">
        <v>8.5299999999999994</v>
      </c>
      <c r="AG25" s="155">
        <v>464.11419000000001</v>
      </c>
      <c r="AH25" s="155">
        <v>0</v>
      </c>
      <c r="AI25" s="155">
        <v>448.11025999999998</v>
      </c>
      <c r="AJ25" s="155">
        <v>0</v>
      </c>
      <c r="AK25" s="155">
        <v>352.08663000000001</v>
      </c>
      <c r="AL25" s="155">
        <v>269.66557</v>
      </c>
      <c r="AM25" s="155">
        <v>0</v>
      </c>
      <c r="AN25" s="155">
        <v>382.86</v>
      </c>
      <c r="AO25" s="155">
        <v>382.86</v>
      </c>
      <c r="AP25" s="155">
        <v>864.36</v>
      </c>
      <c r="AQ25" s="155">
        <v>1087.8074999999999</v>
      </c>
    </row>
    <row r="26" spans="1:43" ht="24" customHeight="1" x14ac:dyDescent="0.3">
      <c r="A26" s="16" t="s">
        <v>47</v>
      </c>
      <c r="B26" s="16" t="s">
        <v>802</v>
      </c>
      <c r="C26" s="155">
        <v>23</v>
      </c>
      <c r="D26" s="155">
        <v>55.19</v>
      </c>
      <c r="E26" s="155">
        <v>11.3</v>
      </c>
      <c r="F26" s="155">
        <v>24.84</v>
      </c>
      <c r="G26" s="155">
        <v>19.8</v>
      </c>
      <c r="H26" s="155">
        <v>738.85</v>
      </c>
      <c r="I26" s="155">
        <v>8.86</v>
      </c>
      <c r="J26" s="155">
        <v>7.16</v>
      </c>
      <c r="K26" s="155">
        <v>7.1130000000000004</v>
      </c>
      <c r="L26" s="155">
        <v>9.52</v>
      </c>
      <c r="M26" s="155">
        <v>9.52</v>
      </c>
      <c r="N26" s="155">
        <v>9.52</v>
      </c>
      <c r="O26" s="155">
        <v>9.52</v>
      </c>
      <c r="P26" s="155">
        <v>1100.3</v>
      </c>
      <c r="Q26" s="155">
        <v>1098.18</v>
      </c>
      <c r="R26" s="155">
        <v>10</v>
      </c>
      <c r="S26" s="155">
        <v>9</v>
      </c>
      <c r="T26" s="155">
        <v>1008.93154</v>
      </c>
      <c r="U26" s="155">
        <v>1049.5</v>
      </c>
      <c r="V26" s="155">
        <v>1049.5</v>
      </c>
      <c r="W26" s="155">
        <v>173.35351</v>
      </c>
      <c r="X26" s="155">
        <v>970.3</v>
      </c>
      <c r="Y26" s="155">
        <v>1085.056</v>
      </c>
      <c r="Z26" s="155">
        <v>8.1061999999999994</v>
      </c>
      <c r="AA26" s="155">
        <v>7.3903600000000003</v>
      </c>
      <c r="AB26" s="155">
        <v>1128.4222400000001</v>
      </c>
      <c r="AC26" s="155">
        <v>1077.86664</v>
      </c>
      <c r="AD26" s="155">
        <v>1126.6489999999999</v>
      </c>
      <c r="AE26" s="155">
        <v>7.9619999999999997</v>
      </c>
      <c r="AF26" s="155">
        <v>8.59</v>
      </c>
      <c r="AG26" s="155">
        <v>464.11419000000001</v>
      </c>
      <c r="AH26" s="155">
        <v>0</v>
      </c>
      <c r="AI26" s="155">
        <v>448.11025999999998</v>
      </c>
      <c r="AJ26" s="155">
        <v>0</v>
      </c>
      <c r="AK26" s="155">
        <v>352.08663000000001</v>
      </c>
      <c r="AL26" s="155">
        <v>269.66557</v>
      </c>
      <c r="AM26" s="155">
        <v>0</v>
      </c>
      <c r="AN26" s="155">
        <v>382.86</v>
      </c>
      <c r="AO26" s="155">
        <v>382.86</v>
      </c>
      <c r="AP26" s="155">
        <v>958.46</v>
      </c>
      <c r="AQ26" s="155">
        <v>1094.155</v>
      </c>
    </row>
    <row r="27" spans="1:43" ht="24" customHeight="1" x14ac:dyDescent="0.3">
      <c r="A27" s="16" t="s">
        <v>47</v>
      </c>
      <c r="B27" s="16" t="s">
        <v>803</v>
      </c>
      <c r="C27" s="155">
        <v>23</v>
      </c>
      <c r="D27" s="155">
        <v>55.18</v>
      </c>
      <c r="E27" s="155">
        <v>13.48</v>
      </c>
      <c r="F27" s="155">
        <v>24.33</v>
      </c>
      <c r="G27" s="155">
        <v>19.8</v>
      </c>
      <c r="H27" s="155">
        <v>870.92</v>
      </c>
      <c r="I27" s="155">
        <v>8.65</v>
      </c>
      <c r="J27" s="155">
        <v>7.4</v>
      </c>
      <c r="K27" s="155">
        <v>6.7389999999999999</v>
      </c>
      <c r="L27" s="155">
        <v>9.44</v>
      </c>
      <c r="M27" s="155">
        <v>9.44</v>
      </c>
      <c r="N27" s="155">
        <v>9.44</v>
      </c>
      <c r="O27" s="155">
        <v>9.44</v>
      </c>
      <c r="P27" s="155">
        <v>1106.22</v>
      </c>
      <c r="Q27" s="155">
        <v>1106.18</v>
      </c>
      <c r="R27" s="155">
        <v>10</v>
      </c>
      <c r="S27" s="155">
        <v>9</v>
      </c>
      <c r="T27" s="155">
        <v>1010.04076</v>
      </c>
      <c r="U27" s="155">
        <v>1044.1089999999999</v>
      </c>
      <c r="V27" s="155">
        <v>1044.1089999999999</v>
      </c>
      <c r="W27" s="155">
        <v>194.72712999999999</v>
      </c>
      <c r="X27" s="155">
        <v>1048.05</v>
      </c>
      <c r="Y27" s="155">
        <v>1086.8620000000001</v>
      </c>
      <c r="Z27" s="155">
        <v>8.0834799999999998</v>
      </c>
      <c r="AA27" s="155">
        <v>6.7988499999999998</v>
      </c>
      <c r="AB27" s="155">
        <v>1130.1929299999999</v>
      </c>
      <c r="AC27" s="155">
        <v>1079.3656000000001</v>
      </c>
      <c r="AD27" s="155">
        <v>1128.5170000000001</v>
      </c>
      <c r="AE27" s="155">
        <v>8.2449999999999992</v>
      </c>
      <c r="AF27" s="155">
        <v>8.82</v>
      </c>
      <c r="AG27" s="155">
        <v>464.11419000000001</v>
      </c>
      <c r="AH27" s="155">
        <v>0</v>
      </c>
      <c r="AI27" s="155">
        <v>448.11025999999998</v>
      </c>
      <c r="AJ27" s="155">
        <v>0</v>
      </c>
      <c r="AK27" s="155">
        <v>352.08663000000001</v>
      </c>
      <c r="AL27" s="155">
        <v>269.66557</v>
      </c>
      <c r="AM27" s="155">
        <v>0</v>
      </c>
      <c r="AN27" s="155">
        <v>382.86</v>
      </c>
      <c r="AO27" s="155">
        <v>382.86</v>
      </c>
      <c r="AP27" s="155">
        <v>1036.21</v>
      </c>
      <c r="AQ27" s="155">
        <v>1096.521</v>
      </c>
    </row>
    <row r="28" spans="1:43" ht="24" customHeight="1" x14ac:dyDescent="0.3">
      <c r="A28" s="16" t="s">
        <v>47</v>
      </c>
      <c r="B28" s="16" t="s">
        <v>804</v>
      </c>
      <c r="C28" s="155">
        <v>23</v>
      </c>
      <c r="D28" s="155">
        <v>55.08</v>
      </c>
      <c r="E28" s="155">
        <v>13.23</v>
      </c>
      <c r="F28" s="155">
        <v>24.72</v>
      </c>
      <c r="G28" s="155">
        <v>19.8</v>
      </c>
      <c r="H28" s="155">
        <v>889.31</v>
      </c>
      <c r="I28" s="155">
        <v>8.0399999999999991</v>
      </c>
      <c r="J28" s="155">
        <v>7.36</v>
      </c>
      <c r="K28" s="155">
        <v>6.7229999999999999</v>
      </c>
      <c r="L28" s="155">
        <v>8.73</v>
      </c>
      <c r="M28" s="155">
        <v>8.73</v>
      </c>
      <c r="N28" s="155">
        <v>8.73</v>
      </c>
      <c r="O28" s="155">
        <v>8.73</v>
      </c>
      <c r="P28" s="155">
        <v>1110.56</v>
      </c>
      <c r="Q28" s="155">
        <v>1104</v>
      </c>
      <c r="R28" s="155">
        <v>10</v>
      </c>
      <c r="S28" s="155">
        <v>9</v>
      </c>
      <c r="T28" s="155">
        <v>1010.40638</v>
      </c>
      <c r="U28" s="155">
        <v>1039.673</v>
      </c>
      <c r="V28" s="155">
        <v>1039.673</v>
      </c>
      <c r="W28" s="155">
        <v>227.72641999999999</v>
      </c>
      <c r="X28" s="155">
        <v>1110</v>
      </c>
      <c r="Y28" s="155">
        <v>1081.2739999999999</v>
      </c>
      <c r="Z28" s="155">
        <v>7.6566000000000001</v>
      </c>
      <c r="AA28" s="155">
        <v>6.6265200000000002</v>
      </c>
      <c r="AB28" s="155">
        <v>1131.31396</v>
      </c>
      <c r="AC28" s="155">
        <v>1074.76666</v>
      </c>
      <c r="AD28" s="155">
        <v>1125.7529999999999</v>
      </c>
      <c r="AE28" s="155">
        <v>8.5879999999999992</v>
      </c>
      <c r="AF28" s="155">
        <v>9.0500000000000007</v>
      </c>
      <c r="AG28" s="155">
        <v>416.10237999999998</v>
      </c>
      <c r="AH28" s="155">
        <v>0</v>
      </c>
      <c r="AI28" s="155">
        <v>448.11025999999998</v>
      </c>
      <c r="AJ28" s="155">
        <v>0</v>
      </c>
      <c r="AK28" s="155">
        <v>352.08663000000001</v>
      </c>
      <c r="AL28" s="155">
        <v>269.66557</v>
      </c>
      <c r="AM28" s="155">
        <v>0</v>
      </c>
      <c r="AN28" s="155">
        <v>382.86</v>
      </c>
      <c r="AO28" s="155">
        <v>382.86</v>
      </c>
      <c r="AP28" s="155">
        <v>1089.26</v>
      </c>
      <c r="AQ28" s="155">
        <v>1095.5530000000001</v>
      </c>
    </row>
    <row r="29" spans="1:43" ht="24" customHeight="1" x14ac:dyDescent="0.3">
      <c r="A29" s="16" t="s">
        <v>47</v>
      </c>
      <c r="B29" s="16" t="s">
        <v>805</v>
      </c>
      <c r="C29" s="155">
        <v>23</v>
      </c>
      <c r="D29" s="155">
        <v>55.27</v>
      </c>
      <c r="E29" s="155">
        <v>12.86</v>
      </c>
      <c r="F29" s="155">
        <v>24.75</v>
      </c>
      <c r="G29" s="155">
        <v>19.8</v>
      </c>
      <c r="H29" s="155">
        <v>978.62</v>
      </c>
      <c r="I29" s="155">
        <v>7.48</v>
      </c>
      <c r="J29" s="155">
        <v>7.74</v>
      </c>
      <c r="K29" s="155">
        <v>7.2619999999999996</v>
      </c>
      <c r="L29" s="155">
        <v>8.61</v>
      </c>
      <c r="M29" s="155">
        <v>8.61</v>
      </c>
      <c r="N29" s="155">
        <v>8.61</v>
      </c>
      <c r="O29" s="155">
        <v>8.61</v>
      </c>
      <c r="P29" s="155">
        <v>1112.4100000000001</v>
      </c>
      <c r="Q29" s="155">
        <v>1108.3599999999999</v>
      </c>
      <c r="R29" s="155">
        <v>9</v>
      </c>
      <c r="S29" s="155">
        <v>9</v>
      </c>
      <c r="T29" s="155">
        <v>1010.39234</v>
      </c>
      <c r="U29" s="155">
        <v>1043.1289999999999</v>
      </c>
      <c r="V29" s="155">
        <v>1043.1289999999999</v>
      </c>
      <c r="W29" s="155">
        <v>281.45483999999999</v>
      </c>
      <c r="X29" s="155">
        <v>1139.3599999999999</v>
      </c>
      <c r="Y29" s="155">
        <v>1079.943</v>
      </c>
      <c r="Z29" s="155">
        <v>7.2816299999999998</v>
      </c>
      <c r="AA29" s="155">
        <v>6.2415399999999996</v>
      </c>
      <c r="AB29" s="155">
        <v>1134.33917</v>
      </c>
      <c r="AC29" s="155">
        <v>1074.0743399999999</v>
      </c>
      <c r="AD29" s="155">
        <v>1124.527</v>
      </c>
      <c r="AE29" s="155">
        <v>8.3930000000000007</v>
      </c>
      <c r="AF29" s="155">
        <v>8.7100000000000009</v>
      </c>
      <c r="AG29" s="155">
        <v>352.08663000000001</v>
      </c>
      <c r="AH29" s="155">
        <v>0</v>
      </c>
      <c r="AI29" s="155">
        <v>352.08663000000001</v>
      </c>
      <c r="AJ29" s="155">
        <v>0</v>
      </c>
      <c r="AK29" s="155">
        <v>320.07875000000001</v>
      </c>
      <c r="AL29" s="155">
        <v>269.66557</v>
      </c>
      <c r="AM29" s="155">
        <v>0</v>
      </c>
      <c r="AN29" s="155">
        <v>271.1925</v>
      </c>
      <c r="AO29" s="155">
        <v>271.1925</v>
      </c>
      <c r="AP29" s="155">
        <v>1122.26</v>
      </c>
      <c r="AQ29" s="155">
        <v>1093.9690000000001</v>
      </c>
    </row>
    <row r="30" spans="1:43" ht="24" customHeight="1" x14ac:dyDescent="0.3">
      <c r="A30" s="16" t="s">
        <v>47</v>
      </c>
      <c r="B30" s="16" t="s">
        <v>806</v>
      </c>
      <c r="C30" s="155">
        <v>24</v>
      </c>
      <c r="D30" s="155">
        <v>55.27</v>
      </c>
      <c r="E30" s="155">
        <v>12.36</v>
      </c>
      <c r="F30" s="155">
        <v>24.73</v>
      </c>
      <c r="G30" s="155">
        <v>19.8</v>
      </c>
      <c r="H30" s="155">
        <v>981.67</v>
      </c>
      <c r="I30" s="155">
        <v>8.2799999999999994</v>
      </c>
      <c r="J30" s="155">
        <v>7.78</v>
      </c>
      <c r="K30" s="155">
        <v>7.9589999999999996</v>
      </c>
      <c r="L30" s="155">
        <v>8.61</v>
      </c>
      <c r="M30" s="155">
        <v>8.61</v>
      </c>
      <c r="N30" s="155">
        <v>8.61</v>
      </c>
      <c r="O30" s="155">
        <v>8.61</v>
      </c>
      <c r="P30" s="155">
        <v>1112.22</v>
      </c>
      <c r="Q30" s="155">
        <v>1109.0899999999999</v>
      </c>
      <c r="R30" s="155">
        <v>10</v>
      </c>
      <c r="S30" s="155">
        <v>9</v>
      </c>
      <c r="T30" s="155">
        <v>1010.40869</v>
      </c>
      <c r="U30" s="155">
        <v>1043.519</v>
      </c>
      <c r="V30" s="155">
        <v>1043.519</v>
      </c>
      <c r="W30" s="155">
        <v>252.52448000000001</v>
      </c>
      <c r="X30" s="155">
        <v>1159.43</v>
      </c>
      <c r="Y30" s="155">
        <v>1070.278</v>
      </c>
      <c r="Z30" s="155">
        <v>6.5316299999999998</v>
      </c>
      <c r="AA30" s="155">
        <v>5.6090299999999997</v>
      </c>
      <c r="AB30" s="155">
        <v>1130.0754999999999</v>
      </c>
      <c r="AC30" s="155">
        <v>1077.2237500000001</v>
      </c>
      <c r="AD30" s="155">
        <v>1122.972</v>
      </c>
      <c r="AE30" s="155">
        <v>7.915</v>
      </c>
      <c r="AF30" s="155">
        <v>8.7100000000000009</v>
      </c>
      <c r="AG30" s="155">
        <v>352.08663000000001</v>
      </c>
      <c r="AH30" s="155">
        <v>0</v>
      </c>
      <c r="AI30" s="155">
        <v>352.08663000000001</v>
      </c>
      <c r="AJ30" s="155">
        <v>0</v>
      </c>
      <c r="AK30" s="155">
        <v>320.07875000000001</v>
      </c>
      <c r="AL30" s="155">
        <v>269.66557</v>
      </c>
      <c r="AM30" s="155">
        <v>0</v>
      </c>
      <c r="AN30" s="155">
        <v>271.1925</v>
      </c>
      <c r="AO30" s="155">
        <v>271.1925</v>
      </c>
      <c r="AP30" s="155">
        <v>1130.94</v>
      </c>
      <c r="AQ30" s="155">
        <v>1090.7225000000001</v>
      </c>
    </row>
    <row r="31" spans="1:43" ht="24" customHeight="1" x14ac:dyDescent="0.3">
      <c r="A31" s="18" t="s">
        <v>47</v>
      </c>
      <c r="B31" s="18" t="s">
        <v>807</v>
      </c>
      <c r="C31" s="156">
        <v>24</v>
      </c>
      <c r="D31" s="156">
        <v>55.18</v>
      </c>
      <c r="E31" s="156">
        <v>12.86</v>
      </c>
      <c r="F31" s="156">
        <v>24.75</v>
      </c>
      <c r="G31" s="156">
        <v>19.8</v>
      </c>
      <c r="H31" s="156">
        <v>979.63</v>
      </c>
      <c r="I31" s="156">
        <v>8.7899999999999991</v>
      </c>
      <c r="J31" s="156">
        <v>8.0299999999999994</v>
      </c>
      <c r="K31" s="156">
        <v>7.1020000000000003</v>
      </c>
      <c r="L31" s="156">
        <v>8.43</v>
      </c>
      <c r="M31" s="156">
        <v>8.43</v>
      </c>
      <c r="N31" s="156">
        <v>8.43</v>
      </c>
      <c r="O31" s="156">
        <v>8.43</v>
      </c>
      <c r="P31" s="156">
        <v>1108.28</v>
      </c>
      <c r="Q31" s="156">
        <v>1107.6400000000001</v>
      </c>
      <c r="R31" s="156">
        <v>10</v>
      </c>
      <c r="S31" s="156">
        <v>10</v>
      </c>
      <c r="T31" s="156">
        <v>1010.4993899999999</v>
      </c>
      <c r="U31" s="156">
        <v>1034.443</v>
      </c>
      <c r="V31" s="156">
        <v>1034.443</v>
      </c>
      <c r="W31" s="156">
        <v>477.11698000000001</v>
      </c>
      <c r="X31" s="156">
        <v>1154.3599999999999</v>
      </c>
      <c r="Y31" s="156">
        <v>1078.789</v>
      </c>
      <c r="Z31" s="156">
        <v>7.4940199999999999</v>
      </c>
      <c r="AA31" s="156">
        <v>6.0994799999999998</v>
      </c>
      <c r="AB31" s="156">
        <v>1119.1118799999999</v>
      </c>
      <c r="AC31" s="156">
        <v>1071.3974000000001</v>
      </c>
      <c r="AD31" s="156">
        <v>1121.403</v>
      </c>
      <c r="AE31" s="156">
        <v>8.1150000000000002</v>
      </c>
      <c r="AF31" s="156">
        <v>8.82</v>
      </c>
      <c r="AG31" s="156">
        <v>352.08663000000001</v>
      </c>
      <c r="AH31" s="156">
        <v>0</v>
      </c>
      <c r="AI31" s="156">
        <v>352.08663000000001</v>
      </c>
      <c r="AJ31" s="156">
        <v>0</v>
      </c>
      <c r="AK31" s="156">
        <v>320.07875000000001</v>
      </c>
      <c r="AL31" s="156">
        <v>269.66557</v>
      </c>
      <c r="AM31" s="156">
        <v>0</v>
      </c>
      <c r="AN31" s="156">
        <v>271.1925</v>
      </c>
      <c r="AO31" s="156">
        <v>271.1925</v>
      </c>
      <c r="AP31" s="156">
        <v>1123.28</v>
      </c>
      <c r="AQ31" s="156">
        <v>1085.8795</v>
      </c>
    </row>
    <row r="32" spans="1:43" ht="24" customHeight="1" x14ac:dyDescent="0.3">
      <c r="A32" s="13" t="s">
        <v>47</v>
      </c>
      <c r="B32" s="13" t="s">
        <v>808</v>
      </c>
      <c r="C32" s="154">
        <v>24</v>
      </c>
      <c r="D32" s="154">
        <v>55.22</v>
      </c>
      <c r="E32" s="154">
        <v>14.23</v>
      </c>
      <c r="F32" s="154">
        <v>22.97</v>
      </c>
      <c r="G32" s="154">
        <v>19.8</v>
      </c>
      <c r="H32" s="154">
        <v>983.47</v>
      </c>
      <c r="I32" s="154">
        <v>9.3000000000000007</v>
      </c>
      <c r="J32" s="154">
        <v>8.39</v>
      </c>
      <c r="K32" s="154">
        <v>8.6050000000000004</v>
      </c>
      <c r="L32" s="154">
        <v>8.5399999999999991</v>
      </c>
      <c r="M32" s="154">
        <v>8.5399999999999991</v>
      </c>
      <c r="N32" s="154">
        <v>8.5399999999999991</v>
      </c>
      <c r="O32" s="154">
        <v>8.5399999999999991</v>
      </c>
      <c r="P32" s="154">
        <v>1110</v>
      </c>
      <c r="Q32" s="154">
        <v>1106.9100000000001</v>
      </c>
      <c r="R32" s="154">
        <v>10</v>
      </c>
      <c r="S32" s="154">
        <v>10</v>
      </c>
      <c r="T32" s="154">
        <v>1010.92398</v>
      </c>
      <c r="U32" s="154">
        <v>1002.917</v>
      </c>
      <c r="V32" s="154">
        <v>1002.917</v>
      </c>
      <c r="W32" s="154">
        <v>744.14901999999995</v>
      </c>
      <c r="X32" s="154">
        <v>1137.1600000000001</v>
      </c>
      <c r="Y32" s="154">
        <v>1072.768</v>
      </c>
      <c r="Z32" s="154">
        <v>6.6794599999999997</v>
      </c>
      <c r="AA32" s="154">
        <v>5.8864599999999996</v>
      </c>
      <c r="AB32" s="154">
        <v>1126.3900100000001</v>
      </c>
      <c r="AC32" s="154">
        <v>1073.79474</v>
      </c>
      <c r="AD32" s="154">
        <v>1117.96</v>
      </c>
      <c r="AE32" s="154">
        <v>7.53</v>
      </c>
      <c r="AF32" s="154">
        <v>8.4499999999999993</v>
      </c>
      <c r="AG32" s="154">
        <v>352.08663000000001</v>
      </c>
      <c r="AH32" s="154">
        <v>0</v>
      </c>
      <c r="AI32" s="154">
        <v>352.08663000000001</v>
      </c>
      <c r="AJ32" s="154">
        <v>0</v>
      </c>
      <c r="AK32" s="154">
        <v>320.07875000000001</v>
      </c>
      <c r="AL32" s="154">
        <v>269.66557</v>
      </c>
      <c r="AM32" s="154">
        <v>0</v>
      </c>
      <c r="AN32" s="154">
        <v>271.1925</v>
      </c>
      <c r="AO32" s="154">
        <v>271.1925</v>
      </c>
      <c r="AP32" s="154">
        <v>1087.3800000000001</v>
      </c>
      <c r="AQ32" s="154">
        <v>1085.0129999999999</v>
      </c>
    </row>
    <row r="33" spans="1:43" ht="24" customHeight="1" x14ac:dyDescent="0.3">
      <c r="A33" s="16" t="s">
        <v>47</v>
      </c>
      <c r="B33" s="16" t="s">
        <v>809</v>
      </c>
      <c r="C33" s="155">
        <v>24</v>
      </c>
      <c r="D33" s="155">
        <v>55.23</v>
      </c>
      <c r="E33" s="155">
        <v>13.57</v>
      </c>
      <c r="F33" s="155">
        <v>23.43</v>
      </c>
      <c r="G33" s="155">
        <v>19.8</v>
      </c>
      <c r="H33" s="155">
        <v>916.96</v>
      </c>
      <c r="I33" s="155">
        <v>9.16</v>
      </c>
      <c r="J33" s="155">
        <v>8.56</v>
      </c>
      <c r="K33" s="155">
        <v>8.4329999999999998</v>
      </c>
      <c r="L33" s="155">
        <v>8.58</v>
      </c>
      <c r="M33" s="155">
        <v>8.58</v>
      </c>
      <c r="N33" s="155">
        <v>8.58</v>
      </c>
      <c r="O33" s="155">
        <v>8.58</v>
      </c>
      <c r="P33" s="155">
        <v>1108.56</v>
      </c>
      <c r="Q33" s="155">
        <v>1109.0899999999999</v>
      </c>
      <c r="R33" s="155">
        <v>10</v>
      </c>
      <c r="S33" s="155">
        <v>10</v>
      </c>
      <c r="T33" s="155">
        <v>1012.34498</v>
      </c>
      <c r="U33" s="155">
        <v>1042.778</v>
      </c>
      <c r="V33" s="155">
        <v>1042.778</v>
      </c>
      <c r="W33" s="155">
        <v>620.49447999999995</v>
      </c>
      <c r="X33" s="155">
        <v>1093.1400000000001</v>
      </c>
      <c r="Y33" s="155">
        <v>1071.413</v>
      </c>
      <c r="Z33" s="155">
        <v>7.6411800000000003</v>
      </c>
      <c r="AA33" s="155">
        <v>6.48081</v>
      </c>
      <c r="AB33" s="155">
        <v>1131.34033</v>
      </c>
      <c r="AC33" s="155">
        <v>1074.75433</v>
      </c>
      <c r="AD33" s="155">
        <v>1113.5060000000001</v>
      </c>
      <c r="AE33" s="155">
        <v>7.6909999999999998</v>
      </c>
      <c r="AF33" s="155">
        <v>8.7200000000000006</v>
      </c>
      <c r="AG33" s="155">
        <v>352.08663000000001</v>
      </c>
      <c r="AH33" s="155">
        <v>0</v>
      </c>
      <c r="AI33" s="155">
        <v>352.08663000000001</v>
      </c>
      <c r="AJ33" s="155">
        <v>0</v>
      </c>
      <c r="AK33" s="155">
        <v>320.07875000000001</v>
      </c>
      <c r="AL33" s="155">
        <v>269.66557</v>
      </c>
      <c r="AM33" s="155">
        <v>0</v>
      </c>
      <c r="AN33" s="155">
        <v>271.1925</v>
      </c>
      <c r="AO33" s="155">
        <v>271.1925</v>
      </c>
      <c r="AP33" s="155">
        <v>1031.5</v>
      </c>
      <c r="AQ33" s="155">
        <v>1079.9369999999999</v>
      </c>
    </row>
    <row r="34" spans="1:43" ht="24" customHeight="1" x14ac:dyDescent="0.3">
      <c r="A34" s="16" t="s">
        <v>47</v>
      </c>
      <c r="B34" s="16" t="s">
        <v>810</v>
      </c>
      <c r="C34" s="155">
        <v>24</v>
      </c>
      <c r="D34" s="155">
        <v>54.46</v>
      </c>
      <c r="E34" s="155">
        <v>13.22</v>
      </c>
      <c r="F34" s="155">
        <v>23.32</v>
      </c>
      <c r="G34" s="155">
        <v>19.8</v>
      </c>
      <c r="H34" s="155">
        <v>1036.03</v>
      </c>
      <c r="I34" s="155">
        <v>9.08</v>
      </c>
      <c r="J34" s="155">
        <v>8.44</v>
      </c>
      <c r="K34" s="155">
        <v>8.8719999999999999</v>
      </c>
      <c r="L34" s="155">
        <v>8.4700000000000006</v>
      </c>
      <c r="M34" s="155">
        <v>8.4700000000000006</v>
      </c>
      <c r="N34" s="155">
        <v>8.4700000000000006</v>
      </c>
      <c r="O34" s="155">
        <v>8.4700000000000006</v>
      </c>
      <c r="P34" s="155">
        <v>1097.08</v>
      </c>
      <c r="Q34" s="155">
        <v>1106.9100000000001</v>
      </c>
      <c r="R34" s="155">
        <v>10</v>
      </c>
      <c r="S34" s="155">
        <v>10</v>
      </c>
      <c r="T34" s="155">
        <v>1013.98597</v>
      </c>
      <c r="U34" s="155">
        <v>1040.9349999999999</v>
      </c>
      <c r="V34" s="155">
        <v>1040.9349999999999</v>
      </c>
      <c r="W34" s="155">
        <v>503.97354999999999</v>
      </c>
      <c r="X34" s="155">
        <v>1023.58</v>
      </c>
      <c r="Y34" s="155">
        <v>1065.088</v>
      </c>
      <c r="Z34" s="155">
        <v>8.7075499999999995</v>
      </c>
      <c r="AA34" s="155">
        <v>7.6580700000000004</v>
      </c>
      <c r="AB34" s="155">
        <v>1079.4021600000001</v>
      </c>
      <c r="AC34" s="155">
        <v>988.65002000000004</v>
      </c>
      <c r="AD34" s="155">
        <v>1097.9670000000001</v>
      </c>
      <c r="AE34" s="155">
        <v>7.87</v>
      </c>
      <c r="AF34" s="155">
        <v>8.49</v>
      </c>
      <c r="AG34" s="155">
        <v>352.08663000000001</v>
      </c>
      <c r="AH34" s="155">
        <v>0</v>
      </c>
      <c r="AI34" s="155">
        <v>352.08663000000001</v>
      </c>
      <c r="AJ34" s="155">
        <v>0</v>
      </c>
      <c r="AK34" s="155">
        <v>320.07875000000001</v>
      </c>
      <c r="AL34" s="155">
        <v>269.66557</v>
      </c>
      <c r="AM34" s="155">
        <v>0</v>
      </c>
      <c r="AN34" s="155">
        <v>271.1925</v>
      </c>
      <c r="AO34" s="155">
        <v>271.1925</v>
      </c>
      <c r="AP34" s="155">
        <v>959.58</v>
      </c>
      <c r="AQ34" s="155">
        <v>1070.9469999999999</v>
      </c>
    </row>
    <row r="35" spans="1:43" ht="24" customHeight="1" x14ac:dyDescent="0.3">
      <c r="A35" s="16" t="s">
        <v>47</v>
      </c>
      <c r="B35" s="16" t="s">
        <v>811</v>
      </c>
      <c r="C35" s="155">
        <v>24</v>
      </c>
      <c r="D35" s="155">
        <v>50.72</v>
      </c>
      <c r="E35" s="155">
        <v>10.68</v>
      </c>
      <c r="F35" s="155">
        <v>23.76</v>
      </c>
      <c r="G35" s="155">
        <v>19.8</v>
      </c>
      <c r="H35" s="155">
        <v>1043.45</v>
      </c>
      <c r="I35" s="155">
        <v>8.86</v>
      </c>
      <c r="J35" s="155">
        <v>8.25</v>
      </c>
      <c r="K35" s="155">
        <v>7.5179999999999998</v>
      </c>
      <c r="L35" s="155">
        <v>8.1300000000000008</v>
      </c>
      <c r="M35" s="155">
        <v>8.1300000000000008</v>
      </c>
      <c r="N35" s="155">
        <v>8.1300000000000008</v>
      </c>
      <c r="O35" s="155">
        <v>8.1300000000000008</v>
      </c>
      <c r="P35" s="155">
        <v>1096.22</v>
      </c>
      <c r="Q35" s="155">
        <v>1096.73</v>
      </c>
      <c r="R35" s="155">
        <v>10</v>
      </c>
      <c r="S35" s="155">
        <v>10</v>
      </c>
      <c r="T35" s="155">
        <v>1016.39635</v>
      </c>
      <c r="U35" s="155">
        <v>997.721</v>
      </c>
      <c r="V35" s="155">
        <v>997.721</v>
      </c>
      <c r="W35" s="155">
        <v>732.57232999999997</v>
      </c>
      <c r="X35" s="155">
        <v>933.95</v>
      </c>
      <c r="Y35" s="155">
        <v>1053.828</v>
      </c>
      <c r="Z35" s="155">
        <v>10.629910000000001</v>
      </c>
      <c r="AA35" s="155">
        <v>8.7046799999999998</v>
      </c>
      <c r="AB35" s="155">
        <v>1109.50946</v>
      </c>
      <c r="AC35" s="155">
        <v>1066.41974</v>
      </c>
      <c r="AD35" s="155">
        <v>1078.4960000000001</v>
      </c>
      <c r="AE35" s="155">
        <v>7.8650000000000002</v>
      </c>
      <c r="AF35" s="155">
        <v>8.66</v>
      </c>
      <c r="AG35" s="155">
        <v>352.08663000000001</v>
      </c>
      <c r="AH35" s="155">
        <v>0</v>
      </c>
      <c r="AI35" s="155">
        <v>352.08663000000001</v>
      </c>
      <c r="AJ35" s="155">
        <v>0</v>
      </c>
      <c r="AK35" s="155">
        <v>320.07875000000001</v>
      </c>
      <c r="AL35" s="155">
        <v>269.66557</v>
      </c>
      <c r="AM35" s="155">
        <v>0</v>
      </c>
      <c r="AN35" s="155">
        <v>271.1925</v>
      </c>
      <c r="AO35" s="155">
        <v>271.1925</v>
      </c>
      <c r="AP35" s="155">
        <v>867.94</v>
      </c>
      <c r="AQ35" s="155">
        <v>1060.6195</v>
      </c>
    </row>
    <row r="36" spans="1:43" ht="24" customHeight="1" x14ac:dyDescent="0.3">
      <c r="A36" s="16" t="s">
        <v>47</v>
      </c>
      <c r="B36" s="16" t="s">
        <v>812</v>
      </c>
      <c r="C36" s="155">
        <v>23</v>
      </c>
      <c r="D36" s="155">
        <v>47.52</v>
      </c>
      <c r="E36" s="155">
        <v>13.16</v>
      </c>
      <c r="F36" s="155">
        <v>23.44</v>
      </c>
      <c r="G36" s="155">
        <v>19.8</v>
      </c>
      <c r="H36" s="155">
        <v>410.76</v>
      </c>
      <c r="I36" s="155">
        <v>8.8000000000000007</v>
      </c>
      <c r="J36" s="155">
        <v>7.81</v>
      </c>
      <c r="K36" s="155">
        <v>7.6970000000000001</v>
      </c>
      <c r="L36" s="155">
        <v>8.32</v>
      </c>
      <c r="M36" s="155">
        <v>8.32</v>
      </c>
      <c r="N36" s="155">
        <v>8.32</v>
      </c>
      <c r="O36" s="155">
        <v>8.32</v>
      </c>
      <c r="P36" s="155">
        <v>1074.07</v>
      </c>
      <c r="Q36" s="155">
        <v>1080</v>
      </c>
      <c r="R36" s="155">
        <v>10</v>
      </c>
      <c r="S36" s="155">
        <v>9</v>
      </c>
      <c r="T36" s="155">
        <v>1019.2723</v>
      </c>
      <c r="U36" s="155">
        <v>976.58799999999997</v>
      </c>
      <c r="V36" s="155">
        <v>976.58799999999997</v>
      </c>
      <c r="W36" s="155">
        <v>583.19131000000004</v>
      </c>
      <c r="X36" s="155">
        <v>823.91</v>
      </c>
      <c r="Y36" s="155">
        <v>1033.5450000000001</v>
      </c>
      <c r="Z36" s="155">
        <v>8.4433199999999999</v>
      </c>
      <c r="AA36" s="155">
        <v>9.2580299999999998</v>
      </c>
      <c r="AB36" s="155">
        <v>1093.6068700000001</v>
      </c>
      <c r="AC36" s="155">
        <v>1069.2995000000001</v>
      </c>
      <c r="AD36" s="155">
        <v>1052.6320000000001</v>
      </c>
      <c r="AE36" s="155">
        <v>8.1210000000000004</v>
      </c>
      <c r="AF36" s="155">
        <v>9.26</v>
      </c>
      <c r="AG36" s="155">
        <v>361.68898999999999</v>
      </c>
      <c r="AH36" s="155">
        <v>0</v>
      </c>
      <c r="AI36" s="155">
        <v>352.08663000000001</v>
      </c>
      <c r="AJ36" s="155">
        <v>0</v>
      </c>
      <c r="AK36" s="155">
        <v>320.07875000000001</v>
      </c>
      <c r="AL36" s="155">
        <v>269.66557</v>
      </c>
      <c r="AM36" s="155">
        <v>0</v>
      </c>
      <c r="AN36" s="155">
        <v>271.1925</v>
      </c>
      <c r="AO36" s="155">
        <v>271.1925</v>
      </c>
      <c r="AP36" s="155">
        <v>765.43</v>
      </c>
      <c r="AQ36" s="155">
        <v>1033.251</v>
      </c>
    </row>
    <row r="37" spans="1:43" ht="24" customHeight="1" x14ac:dyDescent="0.3">
      <c r="A37" s="16" t="s">
        <v>47</v>
      </c>
      <c r="B37" s="16" t="s">
        <v>813</v>
      </c>
      <c r="C37" s="155">
        <v>23</v>
      </c>
      <c r="D37" s="155">
        <v>48.47</v>
      </c>
      <c r="E37" s="155">
        <v>13.74</v>
      </c>
      <c r="F37" s="155">
        <v>23.38</v>
      </c>
      <c r="G37" s="155">
        <v>19.8</v>
      </c>
      <c r="H37" s="155">
        <v>199.17</v>
      </c>
      <c r="I37" s="155">
        <v>8.68</v>
      </c>
      <c r="J37" s="155">
        <v>8.08</v>
      </c>
      <c r="K37" s="155">
        <v>7.4969999999999999</v>
      </c>
      <c r="L37" s="155">
        <v>7.93</v>
      </c>
      <c r="M37" s="155">
        <v>7.93</v>
      </c>
      <c r="N37" s="155">
        <v>7.93</v>
      </c>
      <c r="O37" s="155">
        <v>7.93</v>
      </c>
      <c r="P37" s="155">
        <v>1045.33</v>
      </c>
      <c r="Q37" s="155">
        <v>1045.82</v>
      </c>
      <c r="R37" s="155">
        <v>9</v>
      </c>
      <c r="S37" s="155">
        <v>9</v>
      </c>
      <c r="T37" s="155">
        <v>1012.86339</v>
      </c>
      <c r="U37" s="155">
        <v>930.10900000000004</v>
      </c>
      <c r="V37" s="155">
        <v>930.10900000000004</v>
      </c>
      <c r="W37" s="155">
        <v>295.34192000000002</v>
      </c>
      <c r="X37" s="155">
        <v>698.51</v>
      </c>
      <c r="Y37" s="155">
        <v>1003.41</v>
      </c>
      <c r="Z37" s="155">
        <v>9.4963200000000008</v>
      </c>
      <c r="AA37" s="155">
        <v>9.7503499999999992</v>
      </c>
      <c r="AB37" s="155">
        <v>1071.1296400000001</v>
      </c>
      <c r="AC37" s="155">
        <v>1041.98199</v>
      </c>
      <c r="AD37" s="155">
        <v>1013.693</v>
      </c>
      <c r="AE37" s="155">
        <v>8.2840000000000007</v>
      </c>
      <c r="AF37" s="155">
        <v>8.74</v>
      </c>
      <c r="AG37" s="155">
        <v>355.28742</v>
      </c>
      <c r="AH37" s="155">
        <v>0</v>
      </c>
      <c r="AI37" s="155">
        <v>448.11025999999998</v>
      </c>
      <c r="AJ37" s="155">
        <v>0</v>
      </c>
      <c r="AK37" s="155">
        <v>352.08663000000001</v>
      </c>
      <c r="AL37" s="155">
        <v>269.66557</v>
      </c>
      <c r="AM37" s="155">
        <v>0</v>
      </c>
      <c r="AN37" s="155">
        <v>382.86</v>
      </c>
      <c r="AO37" s="155">
        <v>382.86</v>
      </c>
      <c r="AP37" s="155">
        <v>652.19000000000005</v>
      </c>
      <c r="AQ37" s="155">
        <v>987.55050000000006</v>
      </c>
    </row>
    <row r="38" spans="1:43" ht="24" customHeight="1" x14ac:dyDescent="0.3">
      <c r="A38" s="16" t="s">
        <v>47</v>
      </c>
      <c r="B38" s="16" t="s">
        <v>814</v>
      </c>
      <c r="C38" s="155">
        <v>23</v>
      </c>
      <c r="D38" s="155">
        <v>55.01</v>
      </c>
      <c r="E38" s="155">
        <v>11.84</v>
      </c>
      <c r="F38" s="155">
        <v>24.19</v>
      </c>
      <c r="G38" s="155">
        <v>19.8</v>
      </c>
      <c r="H38" s="155">
        <v>229.28</v>
      </c>
      <c r="I38" s="155">
        <v>8.7100000000000009</v>
      </c>
      <c r="J38" s="155">
        <v>8.18</v>
      </c>
      <c r="K38" s="155">
        <v>7.47</v>
      </c>
      <c r="L38" s="155">
        <v>8.33</v>
      </c>
      <c r="M38" s="155">
        <v>8.33</v>
      </c>
      <c r="N38" s="155">
        <v>8.33</v>
      </c>
      <c r="O38" s="155">
        <v>8.33</v>
      </c>
      <c r="P38" s="155">
        <v>987.37</v>
      </c>
      <c r="Q38" s="155">
        <v>694.18</v>
      </c>
      <c r="R38" s="155">
        <v>8</v>
      </c>
      <c r="S38" s="155">
        <v>8</v>
      </c>
      <c r="T38" s="155">
        <v>957.92651999999998</v>
      </c>
      <c r="U38" s="155">
        <v>869.904</v>
      </c>
      <c r="V38" s="155">
        <v>869.904</v>
      </c>
      <c r="W38" s="155">
        <v>207.07185000000001</v>
      </c>
      <c r="X38" s="155">
        <v>569.39</v>
      </c>
      <c r="Y38" s="155">
        <v>924.20799999999997</v>
      </c>
      <c r="Z38" s="155">
        <v>10.2324</v>
      </c>
      <c r="AA38" s="155">
        <v>10.758570000000001</v>
      </c>
      <c r="AB38" s="155">
        <v>1026.22543</v>
      </c>
      <c r="AC38" s="155">
        <v>1002.5528</v>
      </c>
      <c r="AD38" s="155">
        <v>941.41700000000003</v>
      </c>
      <c r="AE38" s="155">
        <v>8.17</v>
      </c>
      <c r="AF38" s="155">
        <v>9.1</v>
      </c>
      <c r="AG38" s="155">
        <v>464.11419000000001</v>
      </c>
      <c r="AH38" s="155">
        <v>0</v>
      </c>
      <c r="AI38" s="155">
        <v>448.11025999999998</v>
      </c>
      <c r="AJ38" s="155">
        <v>0</v>
      </c>
      <c r="AK38" s="155">
        <v>352.08663000000001</v>
      </c>
      <c r="AL38" s="155">
        <v>269.66557</v>
      </c>
      <c r="AM38" s="155">
        <v>0</v>
      </c>
      <c r="AN38" s="155">
        <v>382.86</v>
      </c>
      <c r="AO38" s="155">
        <v>382.86</v>
      </c>
      <c r="AP38" s="155">
        <v>523.9</v>
      </c>
      <c r="AQ38" s="155">
        <v>910.64250000000004</v>
      </c>
    </row>
    <row r="39" spans="1:43" ht="24" customHeight="1" x14ac:dyDescent="0.3">
      <c r="A39" s="18" t="s">
        <v>47</v>
      </c>
      <c r="B39" s="18" t="s">
        <v>815</v>
      </c>
      <c r="C39" s="156">
        <v>23</v>
      </c>
      <c r="D39" s="156">
        <v>55.22</v>
      </c>
      <c r="E39" s="156">
        <v>11.16</v>
      </c>
      <c r="F39" s="156">
        <v>22.43</v>
      </c>
      <c r="G39" s="156">
        <v>19.8</v>
      </c>
      <c r="H39" s="156">
        <v>211.63</v>
      </c>
      <c r="I39" s="156">
        <v>8.9499999999999993</v>
      </c>
      <c r="J39" s="156">
        <v>7.8</v>
      </c>
      <c r="K39" s="156">
        <v>7.1859999999999999</v>
      </c>
      <c r="L39" s="156">
        <v>8.2200000000000006</v>
      </c>
      <c r="M39" s="156">
        <v>8.2200000000000006</v>
      </c>
      <c r="N39" s="156">
        <v>8.2200000000000006</v>
      </c>
      <c r="O39" s="156">
        <v>8.2200000000000006</v>
      </c>
      <c r="P39" s="156">
        <v>906.24</v>
      </c>
      <c r="Q39" s="156">
        <v>492</v>
      </c>
      <c r="R39" s="156">
        <v>1</v>
      </c>
      <c r="S39" s="156">
        <v>3</v>
      </c>
      <c r="T39" s="156">
        <v>783.78422</v>
      </c>
      <c r="U39" s="156">
        <v>526.33000000000004</v>
      </c>
      <c r="V39" s="156">
        <v>526.33000000000004</v>
      </c>
      <c r="W39" s="156">
        <v>304.76352000000003</v>
      </c>
      <c r="X39" s="156">
        <v>391.13</v>
      </c>
      <c r="Y39" s="156">
        <v>840.51099999999997</v>
      </c>
      <c r="Z39" s="156">
        <v>11.477130000000001</v>
      </c>
      <c r="AA39" s="156">
        <v>10.575060000000001</v>
      </c>
      <c r="AB39" s="156">
        <v>956.55773999999997</v>
      </c>
      <c r="AC39" s="156">
        <v>947.26300000000003</v>
      </c>
      <c r="AD39" s="156">
        <v>838.82500000000005</v>
      </c>
      <c r="AE39" s="156">
        <v>8.4540000000000006</v>
      </c>
      <c r="AF39" s="156">
        <v>9.0399999999999991</v>
      </c>
      <c r="AG39" s="156">
        <v>464.11419000000001</v>
      </c>
      <c r="AH39" s="156">
        <v>0</v>
      </c>
      <c r="AI39" s="156">
        <v>448.11025999999998</v>
      </c>
      <c r="AJ39" s="156">
        <v>0</v>
      </c>
      <c r="AK39" s="156">
        <v>352.08663000000001</v>
      </c>
      <c r="AL39" s="156">
        <v>269.66557</v>
      </c>
      <c r="AM39" s="156">
        <v>0</v>
      </c>
      <c r="AN39" s="156">
        <v>382.86</v>
      </c>
      <c r="AO39" s="156">
        <v>382.86</v>
      </c>
      <c r="AP39" s="156">
        <v>393.57</v>
      </c>
      <c r="AQ39" s="156">
        <v>793.16200000000003</v>
      </c>
    </row>
    <row r="40" spans="1:43" ht="24" customHeight="1" x14ac:dyDescent="0.3">
      <c r="A40" s="13" t="s">
        <v>47</v>
      </c>
      <c r="B40" s="13" t="s">
        <v>816</v>
      </c>
      <c r="C40" s="154">
        <v>23</v>
      </c>
      <c r="D40" s="154">
        <v>55.21</v>
      </c>
      <c r="E40" s="154">
        <v>10.8</v>
      </c>
      <c r="F40" s="154">
        <v>23.03</v>
      </c>
      <c r="G40" s="154">
        <v>18.600000000000001</v>
      </c>
      <c r="H40" s="154">
        <v>113.22</v>
      </c>
      <c r="I40" s="154">
        <v>9.56</v>
      </c>
      <c r="J40" s="154">
        <v>8.18</v>
      </c>
      <c r="K40" s="154">
        <v>7.4390000000000001</v>
      </c>
      <c r="L40" s="154">
        <v>8.56</v>
      </c>
      <c r="M40" s="154">
        <v>8.56</v>
      </c>
      <c r="N40" s="154">
        <v>8.56</v>
      </c>
      <c r="O40" s="154">
        <v>8.56</v>
      </c>
      <c r="P40" s="154">
        <v>278.18</v>
      </c>
      <c r="Q40" s="154">
        <v>639.64</v>
      </c>
      <c r="R40" s="154">
        <v>5</v>
      </c>
      <c r="S40" s="154">
        <v>3</v>
      </c>
      <c r="T40" s="154">
        <v>406.66966000000002</v>
      </c>
      <c r="U40" s="154">
        <v>312.05599999999998</v>
      </c>
      <c r="V40" s="154">
        <v>312.05599999999998</v>
      </c>
      <c r="W40" s="154">
        <v>144.65717000000001</v>
      </c>
      <c r="X40" s="154">
        <v>247.57</v>
      </c>
      <c r="Y40" s="154">
        <v>638.678</v>
      </c>
      <c r="Z40" s="154">
        <v>11.31007</v>
      </c>
      <c r="AA40" s="154">
        <v>10.307270000000001</v>
      </c>
      <c r="AB40" s="154">
        <v>710.70650999999998</v>
      </c>
      <c r="AC40" s="154">
        <v>719.41305999999997</v>
      </c>
      <c r="AD40" s="154">
        <v>621.68299999999999</v>
      </c>
      <c r="AE40" s="154">
        <v>9.093</v>
      </c>
      <c r="AF40" s="154">
        <v>9.7100000000000009</v>
      </c>
      <c r="AG40" s="154">
        <v>464.11419000000001</v>
      </c>
      <c r="AH40" s="154">
        <v>0</v>
      </c>
      <c r="AI40" s="154">
        <v>448.11025999999998</v>
      </c>
      <c r="AJ40" s="154">
        <v>0</v>
      </c>
      <c r="AK40" s="154">
        <v>352.08663000000001</v>
      </c>
      <c r="AL40" s="154">
        <v>269.66557</v>
      </c>
      <c r="AM40" s="154">
        <v>0</v>
      </c>
      <c r="AN40" s="154">
        <v>382.86</v>
      </c>
      <c r="AO40" s="154">
        <v>382.86</v>
      </c>
      <c r="AP40" s="154">
        <v>245.33</v>
      </c>
      <c r="AQ40" s="154">
        <v>545.35550000000001</v>
      </c>
    </row>
    <row r="41" spans="1:43" ht="24" customHeight="1" x14ac:dyDescent="0.3">
      <c r="A41" s="16" t="s">
        <v>47</v>
      </c>
      <c r="B41" s="16" t="s">
        <v>817</v>
      </c>
      <c r="C41" s="155">
        <v>23</v>
      </c>
      <c r="D41" s="155">
        <v>55.21</v>
      </c>
      <c r="E41" s="155">
        <v>12.6</v>
      </c>
      <c r="F41" s="155">
        <v>24.01</v>
      </c>
      <c r="G41" s="155">
        <v>18.600000000000001</v>
      </c>
      <c r="H41" s="155">
        <v>158.69999999999999</v>
      </c>
      <c r="I41" s="155">
        <v>9.8000000000000007</v>
      </c>
      <c r="J41" s="155">
        <v>8.0500000000000007</v>
      </c>
      <c r="K41" s="155">
        <v>7.6059999999999999</v>
      </c>
      <c r="L41" s="155">
        <v>9</v>
      </c>
      <c r="M41" s="155">
        <v>9</v>
      </c>
      <c r="N41" s="155">
        <v>9</v>
      </c>
      <c r="O41" s="155">
        <v>9</v>
      </c>
      <c r="P41" s="155">
        <v>174.45</v>
      </c>
      <c r="Q41" s="155">
        <v>262.82</v>
      </c>
      <c r="R41" s="155">
        <v>4</v>
      </c>
      <c r="S41" s="155">
        <v>4</v>
      </c>
      <c r="T41" s="155">
        <v>165.55727999999999</v>
      </c>
      <c r="U41" s="155">
        <v>51.148000000000003</v>
      </c>
      <c r="V41" s="155">
        <v>51.148000000000003</v>
      </c>
      <c r="W41" s="155">
        <v>158.02555000000001</v>
      </c>
      <c r="X41" s="155">
        <v>97.56</v>
      </c>
      <c r="Y41" s="155">
        <v>238.14500000000001</v>
      </c>
      <c r="Z41" s="155">
        <v>11.82159</v>
      </c>
      <c r="AA41" s="155">
        <v>9.8932599999999997</v>
      </c>
      <c r="AB41" s="155">
        <v>399.25511</v>
      </c>
      <c r="AC41" s="155">
        <v>404.87119999999999</v>
      </c>
      <c r="AD41" s="155">
        <v>226.16900000000001</v>
      </c>
      <c r="AE41" s="155">
        <v>8.8680000000000003</v>
      </c>
      <c r="AF41" s="155">
        <v>9.57</v>
      </c>
      <c r="AG41" s="155">
        <v>464.11419000000001</v>
      </c>
      <c r="AH41" s="155">
        <v>0</v>
      </c>
      <c r="AI41" s="155">
        <v>448.11025999999998</v>
      </c>
      <c r="AJ41" s="155">
        <v>0</v>
      </c>
      <c r="AK41" s="155">
        <v>352.08663000000001</v>
      </c>
      <c r="AL41" s="155">
        <v>269.66557</v>
      </c>
      <c r="AM41" s="155">
        <v>0</v>
      </c>
      <c r="AN41" s="155">
        <v>382.86</v>
      </c>
      <c r="AO41" s="155">
        <v>382.86</v>
      </c>
      <c r="AP41" s="155">
        <v>84.53</v>
      </c>
      <c r="AQ41" s="155">
        <v>174.31800000000001</v>
      </c>
    </row>
    <row r="42" spans="1:43" ht="24" customHeight="1" x14ac:dyDescent="0.3">
      <c r="A42" s="16" t="s">
        <v>47</v>
      </c>
      <c r="B42" s="16" t="s">
        <v>818</v>
      </c>
      <c r="C42" s="155">
        <v>24</v>
      </c>
      <c r="D42" s="155">
        <v>55.2</v>
      </c>
      <c r="E42" s="155">
        <v>13.37</v>
      </c>
      <c r="F42" s="155">
        <v>23.75</v>
      </c>
      <c r="G42" s="155">
        <v>18.600000000000001</v>
      </c>
      <c r="H42" s="155">
        <v>69.81</v>
      </c>
      <c r="I42" s="155">
        <v>10.050000000000001</v>
      </c>
      <c r="J42" s="155">
        <v>7.88</v>
      </c>
      <c r="K42" s="155">
        <v>8.3439999999999994</v>
      </c>
      <c r="L42" s="155">
        <v>8.7899999999999991</v>
      </c>
      <c r="M42" s="155">
        <v>8.7899999999999991</v>
      </c>
      <c r="N42" s="155">
        <v>8.7899999999999991</v>
      </c>
      <c r="O42" s="155">
        <v>8.7899999999999991</v>
      </c>
      <c r="P42" s="155">
        <v>230.33</v>
      </c>
      <c r="Q42" s="155">
        <v>98.45</v>
      </c>
      <c r="R42" s="155">
        <v>6</v>
      </c>
      <c r="S42" s="155">
        <v>5</v>
      </c>
      <c r="T42" s="155">
        <v>18.412240000000001</v>
      </c>
      <c r="U42" s="155">
        <v>5.3710000000000004</v>
      </c>
      <c r="V42" s="155">
        <v>5.3710000000000004</v>
      </c>
      <c r="W42" s="155">
        <v>101.04992</v>
      </c>
      <c r="X42" s="155">
        <v>47.54</v>
      </c>
      <c r="Y42" s="155">
        <v>16.431000000000001</v>
      </c>
      <c r="Z42" s="155">
        <v>10.61965</v>
      </c>
      <c r="AA42" s="155">
        <v>10.560829999999999</v>
      </c>
      <c r="AB42" s="155">
        <v>116.33247</v>
      </c>
      <c r="AC42" s="155">
        <v>126.61091</v>
      </c>
      <c r="AD42" s="155">
        <v>16.588000000000001</v>
      </c>
      <c r="AE42" s="155">
        <v>8.8770000000000007</v>
      </c>
      <c r="AF42" s="155">
        <v>9.9499999999999993</v>
      </c>
      <c r="AG42" s="155">
        <v>464.11419000000001</v>
      </c>
      <c r="AH42" s="155">
        <v>0</v>
      </c>
      <c r="AI42" s="155">
        <v>448.11025999999998</v>
      </c>
      <c r="AJ42" s="155">
        <v>0</v>
      </c>
      <c r="AK42" s="155">
        <v>352.08663000000001</v>
      </c>
      <c r="AL42" s="155">
        <v>269.66557</v>
      </c>
      <c r="AM42" s="155">
        <v>0</v>
      </c>
      <c r="AN42" s="155">
        <v>382.86</v>
      </c>
      <c r="AO42" s="155">
        <v>382.86</v>
      </c>
      <c r="AP42" s="155">
        <v>27.93</v>
      </c>
      <c r="AQ42" s="155">
        <v>6.0229999999999997</v>
      </c>
    </row>
    <row r="43" spans="1:43" ht="24" customHeight="1" x14ac:dyDescent="0.3">
      <c r="A43" s="16" t="s">
        <v>47</v>
      </c>
      <c r="B43" s="16" t="s">
        <v>819</v>
      </c>
      <c r="C43" s="155">
        <v>24</v>
      </c>
      <c r="D43" s="155">
        <v>55.23</v>
      </c>
      <c r="E43" s="155">
        <v>11.83</v>
      </c>
      <c r="F43" s="155">
        <v>23.83</v>
      </c>
      <c r="G43" s="155">
        <v>18.600000000000001</v>
      </c>
      <c r="H43" s="155">
        <v>17.940000000000001</v>
      </c>
      <c r="I43" s="155">
        <v>9.64</v>
      </c>
      <c r="J43" s="155">
        <v>7.55</v>
      </c>
      <c r="K43" s="155">
        <v>8.6950000000000003</v>
      </c>
      <c r="L43" s="155">
        <v>8.48</v>
      </c>
      <c r="M43" s="155">
        <v>8.48</v>
      </c>
      <c r="N43" s="155">
        <v>8.48</v>
      </c>
      <c r="O43" s="155">
        <v>8.48</v>
      </c>
      <c r="P43" s="155">
        <v>0</v>
      </c>
      <c r="Q43" s="155">
        <v>0</v>
      </c>
      <c r="R43" s="155">
        <v>6</v>
      </c>
      <c r="S43" s="155">
        <v>5</v>
      </c>
      <c r="T43" s="155">
        <v>3.0100000000000001E-3</v>
      </c>
      <c r="U43" s="155">
        <v>0</v>
      </c>
      <c r="V43" s="155">
        <v>0</v>
      </c>
      <c r="W43" s="155">
        <v>78.268289999999993</v>
      </c>
      <c r="X43" s="155">
        <v>0.69</v>
      </c>
      <c r="Y43" s="155">
        <v>0</v>
      </c>
      <c r="Z43" s="155">
        <v>10.325150000000001</v>
      </c>
      <c r="AA43" s="155">
        <v>11.57146</v>
      </c>
      <c r="AB43" s="155">
        <v>1.96766</v>
      </c>
      <c r="AC43" s="155">
        <v>2.4151899999999999</v>
      </c>
      <c r="AD43" s="155">
        <v>0</v>
      </c>
      <c r="AE43" s="155">
        <v>8.8680000000000003</v>
      </c>
      <c r="AF43" s="155">
        <v>9.84</v>
      </c>
      <c r="AG43" s="155">
        <v>464.11419000000001</v>
      </c>
      <c r="AH43" s="155">
        <v>0</v>
      </c>
      <c r="AI43" s="155">
        <v>448.11025999999998</v>
      </c>
      <c r="AJ43" s="155">
        <v>0</v>
      </c>
      <c r="AK43" s="155">
        <v>352.08663000000001</v>
      </c>
      <c r="AL43" s="155">
        <v>269.66557</v>
      </c>
      <c r="AM43" s="155">
        <v>0</v>
      </c>
      <c r="AN43" s="155">
        <v>382.86</v>
      </c>
      <c r="AO43" s="155">
        <v>382.86</v>
      </c>
      <c r="AP43" s="155">
        <v>0</v>
      </c>
      <c r="AQ43" s="155">
        <v>0</v>
      </c>
    </row>
    <row r="44" spans="1:43" ht="24" customHeight="1" x14ac:dyDescent="0.3">
      <c r="A44" s="16" t="s">
        <v>47</v>
      </c>
      <c r="B44" s="16" t="s">
        <v>820</v>
      </c>
      <c r="C44" s="155">
        <v>24</v>
      </c>
      <c r="D44" s="155">
        <v>55.21</v>
      </c>
      <c r="E44" s="155">
        <v>12.54</v>
      </c>
      <c r="F44" s="155">
        <v>22.94</v>
      </c>
      <c r="G44" s="155">
        <v>18.600000000000001</v>
      </c>
      <c r="H44" s="155">
        <v>7.0000000000000007E-2</v>
      </c>
      <c r="I44" s="155">
        <v>9.9499999999999993</v>
      </c>
      <c r="J44" s="155">
        <v>7.74</v>
      </c>
      <c r="K44" s="155">
        <v>8.4770000000000003</v>
      </c>
      <c r="L44" s="155">
        <v>8.36</v>
      </c>
      <c r="M44" s="155">
        <v>8.36</v>
      </c>
      <c r="N44" s="155">
        <v>8.36</v>
      </c>
      <c r="O44" s="155">
        <v>8.36</v>
      </c>
      <c r="P44" s="155">
        <v>0</v>
      </c>
      <c r="Q44" s="155">
        <v>0</v>
      </c>
      <c r="R44" s="155">
        <v>4</v>
      </c>
      <c r="S44" s="155">
        <v>1</v>
      </c>
      <c r="T44" s="155">
        <v>0</v>
      </c>
      <c r="U44" s="155">
        <v>0</v>
      </c>
      <c r="V44" s="155">
        <v>0</v>
      </c>
      <c r="W44" s="155">
        <v>16.909569999999999</v>
      </c>
      <c r="X44" s="155">
        <v>0</v>
      </c>
      <c r="Y44" s="155">
        <v>0</v>
      </c>
      <c r="Z44" s="155">
        <v>10.58797</v>
      </c>
      <c r="AA44" s="155">
        <v>11.455120000000001</v>
      </c>
      <c r="AB44" s="155">
        <v>0</v>
      </c>
      <c r="AC44" s="155">
        <v>0</v>
      </c>
      <c r="AD44" s="155">
        <v>0</v>
      </c>
      <c r="AE44" s="155">
        <v>8.7620000000000005</v>
      </c>
      <c r="AF44" s="155">
        <v>10.16</v>
      </c>
      <c r="AG44" s="155">
        <v>464.11419000000001</v>
      </c>
      <c r="AH44" s="155">
        <v>0</v>
      </c>
      <c r="AI44" s="155">
        <v>448.11025999999998</v>
      </c>
      <c r="AJ44" s="155">
        <v>0</v>
      </c>
      <c r="AK44" s="155">
        <v>352.08663000000001</v>
      </c>
      <c r="AL44" s="155">
        <v>269.66557</v>
      </c>
      <c r="AM44" s="155">
        <v>0</v>
      </c>
      <c r="AN44" s="155">
        <v>382.86</v>
      </c>
      <c r="AO44" s="155">
        <v>382.86</v>
      </c>
      <c r="AP44" s="155">
        <v>0</v>
      </c>
      <c r="AQ44" s="155">
        <v>0</v>
      </c>
    </row>
    <row r="45" spans="1:43" ht="24" customHeight="1" x14ac:dyDescent="0.3">
      <c r="A45" s="16" t="s">
        <v>47</v>
      </c>
      <c r="B45" s="16" t="s">
        <v>821</v>
      </c>
      <c r="C45" s="155">
        <v>24</v>
      </c>
      <c r="D45" s="155">
        <v>55.25</v>
      </c>
      <c r="E45" s="155">
        <v>12.68</v>
      </c>
      <c r="F45" s="155">
        <v>24.33</v>
      </c>
      <c r="G45" s="155">
        <v>18.600000000000001</v>
      </c>
      <c r="H45" s="155">
        <v>0</v>
      </c>
      <c r="I45" s="155">
        <v>9.81</v>
      </c>
      <c r="J45" s="155">
        <v>7.78</v>
      </c>
      <c r="K45" s="155">
        <v>8.2279999999999998</v>
      </c>
      <c r="L45" s="155">
        <v>9.41</v>
      </c>
      <c r="M45" s="155">
        <v>9.41</v>
      </c>
      <c r="N45" s="155">
        <v>9.41</v>
      </c>
      <c r="O45" s="155">
        <v>9.41</v>
      </c>
      <c r="P45" s="155">
        <v>0</v>
      </c>
      <c r="Q45" s="155">
        <v>0</v>
      </c>
      <c r="R45" s="155">
        <v>3</v>
      </c>
      <c r="S45" s="155">
        <v>1</v>
      </c>
      <c r="T45" s="155">
        <v>0</v>
      </c>
      <c r="U45" s="155">
        <v>0</v>
      </c>
      <c r="V45" s="155">
        <v>0</v>
      </c>
      <c r="W45" s="155">
        <v>0</v>
      </c>
      <c r="X45" s="155">
        <v>0</v>
      </c>
      <c r="Y45" s="155">
        <v>0</v>
      </c>
      <c r="Z45" s="155">
        <v>7.9028400000000003</v>
      </c>
      <c r="AA45" s="155">
        <v>10.9382</v>
      </c>
      <c r="AB45" s="155">
        <v>0</v>
      </c>
      <c r="AC45" s="155">
        <v>0</v>
      </c>
      <c r="AD45" s="155">
        <v>0</v>
      </c>
      <c r="AE45" s="155">
        <v>9.4380000000000006</v>
      </c>
      <c r="AF45" s="155">
        <v>10.56</v>
      </c>
      <c r="AG45" s="155">
        <v>464.11419000000001</v>
      </c>
      <c r="AH45" s="155">
        <v>0</v>
      </c>
      <c r="AI45" s="155">
        <v>448.11025999999998</v>
      </c>
      <c r="AJ45" s="155">
        <v>0</v>
      </c>
      <c r="AK45" s="155">
        <v>352.08663000000001</v>
      </c>
      <c r="AL45" s="155">
        <v>269.66557</v>
      </c>
      <c r="AM45" s="155">
        <v>0</v>
      </c>
      <c r="AN45" s="155">
        <v>382.86</v>
      </c>
      <c r="AO45" s="155">
        <v>382.86</v>
      </c>
      <c r="AP45" s="155">
        <v>0</v>
      </c>
      <c r="AQ45" s="155">
        <v>1.2500000000000001E-2</v>
      </c>
    </row>
    <row r="46" spans="1:43" ht="24" customHeight="1" x14ac:dyDescent="0.3">
      <c r="A46" s="16" t="s">
        <v>47</v>
      </c>
      <c r="B46" s="16" t="s">
        <v>822</v>
      </c>
      <c r="C46" s="155">
        <v>23</v>
      </c>
      <c r="D46" s="155">
        <v>55.23</v>
      </c>
      <c r="E46" s="155">
        <v>11.51</v>
      </c>
      <c r="F46" s="155">
        <v>23.6</v>
      </c>
      <c r="G46" s="155">
        <v>18.600000000000001</v>
      </c>
      <c r="H46" s="155">
        <v>0</v>
      </c>
      <c r="I46" s="155">
        <v>9.84</v>
      </c>
      <c r="J46" s="155">
        <v>7.68</v>
      </c>
      <c r="K46" s="155">
        <v>8.9459999999999997</v>
      </c>
      <c r="L46" s="155">
        <v>9.25</v>
      </c>
      <c r="M46" s="155">
        <v>9.25</v>
      </c>
      <c r="N46" s="155">
        <v>9.25</v>
      </c>
      <c r="O46" s="155">
        <v>9.25</v>
      </c>
      <c r="P46" s="155">
        <v>0</v>
      </c>
      <c r="Q46" s="155">
        <v>0</v>
      </c>
      <c r="R46" s="155">
        <v>4</v>
      </c>
      <c r="S46" s="155">
        <v>3</v>
      </c>
      <c r="T46" s="155">
        <v>0</v>
      </c>
      <c r="U46" s="155">
        <v>0</v>
      </c>
      <c r="V46" s="155">
        <v>0</v>
      </c>
      <c r="W46" s="155">
        <v>0</v>
      </c>
      <c r="X46" s="155">
        <v>0</v>
      </c>
      <c r="Y46" s="155">
        <v>0</v>
      </c>
      <c r="Z46" s="155">
        <v>8.7789400000000004</v>
      </c>
      <c r="AA46" s="155">
        <v>10.33243</v>
      </c>
      <c r="AB46" s="155">
        <v>0</v>
      </c>
      <c r="AC46" s="155">
        <v>0</v>
      </c>
      <c r="AD46" s="155">
        <v>0</v>
      </c>
      <c r="AE46" s="155">
        <v>9.0519999999999996</v>
      </c>
      <c r="AF46" s="155">
        <v>9.94</v>
      </c>
      <c r="AG46" s="155">
        <v>464.11419000000001</v>
      </c>
      <c r="AH46" s="155">
        <v>0</v>
      </c>
      <c r="AI46" s="155">
        <v>448.11025999999998</v>
      </c>
      <c r="AJ46" s="155">
        <v>0</v>
      </c>
      <c r="AK46" s="155">
        <v>352.08663000000001</v>
      </c>
      <c r="AL46" s="155">
        <v>269.66557</v>
      </c>
      <c r="AM46" s="155">
        <v>0</v>
      </c>
      <c r="AN46" s="155">
        <v>382.86</v>
      </c>
      <c r="AO46" s="155">
        <v>382.86</v>
      </c>
      <c r="AP46" s="155">
        <v>0</v>
      </c>
      <c r="AQ46" s="155">
        <v>7.0499999999999993E-2</v>
      </c>
    </row>
    <row r="47" spans="1:43" ht="24" customHeight="1" x14ac:dyDescent="0.3">
      <c r="A47" s="18" t="s">
        <v>47</v>
      </c>
      <c r="B47" s="18" t="s">
        <v>823</v>
      </c>
      <c r="C47" s="156">
        <v>23</v>
      </c>
      <c r="D47" s="156">
        <v>55.24</v>
      </c>
      <c r="E47" s="156">
        <v>12.39</v>
      </c>
      <c r="F47" s="156">
        <v>23.48</v>
      </c>
      <c r="G47" s="156">
        <v>18.600000000000001</v>
      </c>
      <c r="H47" s="156"/>
      <c r="I47" s="156">
        <v>9.19</v>
      </c>
      <c r="J47" s="156">
        <v>7.25</v>
      </c>
      <c r="K47" s="156">
        <v>8.5670000000000002</v>
      </c>
      <c r="L47" s="156">
        <v>9.2799999999999994</v>
      </c>
      <c r="M47" s="156">
        <v>9.2799999999999994</v>
      </c>
      <c r="N47" s="156">
        <v>9.2799999999999994</v>
      </c>
      <c r="O47" s="156">
        <v>9.2799999999999994</v>
      </c>
      <c r="P47" s="156"/>
      <c r="Q47" s="156"/>
      <c r="R47" s="156">
        <v>4</v>
      </c>
      <c r="S47" s="156">
        <v>3</v>
      </c>
      <c r="T47" s="156"/>
      <c r="U47" s="156"/>
      <c r="V47" s="156"/>
      <c r="W47" s="156"/>
      <c r="X47" s="156"/>
      <c r="Y47" s="156"/>
      <c r="Z47" s="156">
        <v>7.8044500000000001</v>
      </c>
      <c r="AA47" s="156">
        <v>9.7137100000000007</v>
      </c>
      <c r="AB47" s="156"/>
      <c r="AC47" s="156"/>
      <c r="AD47" s="156"/>
      <c r="AE47" s="156">
        <v>9.7249999999999996</v>
      </c>
      <c r="AF47" s="156">
        <v>11.09</v>
      </c>
      <c r="AG47" s="156">
        <v>464.11419000000001</v>
      </c>
      <c r="AH47" s="156">
        <v>0</v>
      </c>
      <c r="AI47" s="156">
        <v>448.11025999999998</v>
      </c>
      <c r="AJ47" s="156">
        <v>0</v>
      </c>
      <c r="AK47" s="156">
        <v>352.08663000000001</v>
      </c>
      <c r="AL47" s="156">
        <v>269.66557</v>
      </c>
      <c r="AM47" s="156">
        <v>0</v>
      </c>
      <c r="AN47" s="156">
        <v>382.86</v>
      </c>
      <c r="AO47" s="156">
        <v>382.86</v>
      </c>
      <c r="AP47" s="156"/>
      <c r="AQ47" s="156"/>
    </row>
    <row r="48" spans="1:43" ht="24" customHeight="1" x14ac:dyDescent="0.3">
      <c r="A48" s="13" t="s">
        <v>47</v>
      </c>
      <c r="B48" s="13" t="s">
        <v>824</v>
      </c>
      <c r="C48" s="154">
        <v>23</v>
      </c>
      <c r="D48" s="154">
        <v>55.22</v>
      </c>
      <c r="E48" s="154">
        <v>11.43</v>
      </c>
      <c r="F48" s="154">
        <v>23.56</v>
      </c>
      <c r="G48" s="154">
        <v>18.600000000000001</v>
      </c>
      <c r="H48" s="154"/>
      <c r="I48" s="154">
        <v>9.16</v>
      </c>
      <c r="J48" s="154">
        <v>6.45</v>
      </c>
      <c r="K48" s="154">
        <v>8.39</v>
      </c>
      <c r="L48" s="154">
        <v>9.52</v>
      </c>
      <c r="M48" s="154">
        <v>9.52</v>
      </c>
      <c r="N48" s="154">
        <v>9.52</v>
      </c>
      <c r="O48" s="154">
        <v>9.52</v>
      </c>
      <c r="P48" s="154"/>
      <c r="Q48" s="154"/>
      <c r="R48" s="154">
        <v>1</v>
      </c>
      <c r="S48" s="154">
        <v>1</v>
      </c>
      <c r="T48" s="154"/>
      <c r="U48" s="154"/>
      <c r="V48" s="154"/>
      <c r="W48" s="154"/>
      <c r="X48" s="154"/>
      <c r="Y48" s="154"/>
      <c r="Z48" s="154">
        <v>8.2945600000000006</v>
      </c>
      <c r="AA48" s="154">
        <v>9.4458400000000005</v>
      </c>
      <c r="AB48" s="154"/>
      <c r="AC48" s="154"/>
      <c r="AD48" s="154"/>
      <c r="AE48" s="154">
        <v>9.7509999999999994</v>
      </c>
      <c r="AF48" s="154">
        <v>10.42</v>
      </c>
      <c r="AG48" s="154">
        <v>464.11419000000001</v>
      </c>
      <c r="AH48" s="154">
        <v>0</v>
      </c>
      <c r="AI48" s="154">
        <v>448.11025999999998</v>
      </c>
      <c r="AJ48" s="154">
        <v>0</v>
      </c>
      <c r="AK48" s="154">
        <v>352.08663000000001</v>
      </c>
      <c r="AL48" s="154">
        <v>269.66557</v>
      </c>
      <c r="AM48" s="154">
        <v>0</v>
      </c>
      <c r="AN48" s="154">
        <v>382.86</v>
      </c>
      <c r="AO48" s="154">
        <v>382.86</v>
      </c>
      <c r="AP48" s="154"/>
      <c r="AQ48" s="154"/>
    </row>
    <row r="49" spans="1:43" ht="24" customHeight="1" x14ac:dyDescent="0.3">
      <c r="A49" s="16" t="s">
        <v>47</v>
      </c>
      <c r="B49" s="16" t="s">
        <v>825</v>
      </c>
      <c r="C49" s="155">
        <v>23</v>
      </c>
      <c r="D49" s="155">
        <v>55.19</v>
      </c>
      <c r="E49" s="155">
        <v>13.79</v>
      </c>
      <c r="F49" s="155">
        <v>24.15</v>
      </c>
      <c r="G49" s="155">
        <v>18.600000000000001</v>
      </c>
      <c r="H49" s="155"/>
      <c r="I49" s="155">
        <v>8.99</v>
      </c>
      <c r="J49" s="155">
        <v>6.05</v>
      </c>
      <c r="K49" s="155">
        <v>8.2070000000000007</v>
      </c>
      <c r="L49" s="155">
        <v>9.69</v>
      </c>
      <c r="M49" s="155">
        <v>9.69</v>
      </c>
      <c r="N49" s="155">
        <v>9.69</v>
      </c>
      <c r="O49" s="155">
        <v>9.69</v>
      </c>
      <c r="P49" s="155"/>
      <c r="Q49" s="155"/>
      <c r="R49" s="155">
        <v>1</v>
      </c>
      <c r="S49" s="155">
        <v>1</v>
      </c>
      <c r="T49" s="155"/>
      <c r="U49" s="155"/>
      <c r="V49" s="155"/>
      <c r="W49" s="155"/>
      <c r="X49" s="155"/>
      <c r="Y49" s="155"/>
      <c r="Z49" s="155">
        <v>6.7724000000000002</v>
      </c>
      <c r="AA49" s="155">
        <v>8.8356399999999997</v>
      </c>
      <c r="AB49" s="155"/>
      <c r="AC49" s="155"/>
      <c r="AD49" s="155"/>
      <c r="AE49" s="155">
        <v>9.2219999999999995</v>
      </c>
      <c r="AF49" s="155">
        <v>10.26</v>
      </c>
      <c r="AG49" s="155">
        <v>464.11419000000001</v>
      </c>
      <c r="AH49" s="155">
        <v>0</v>
      </c>
      <c r="AI49" s="155">
        <v>448.11025999999998</v>
      </c>
      <c r="AJ49" s="155">
        <v>0</v>
      </c>
      <c r="AK49" s="155">
        <v>352.08663000000001</v>
      </c>
      <c r="AL49" s="155">
        <v>269.66557</v>
      </c>
      <c r="AM49" s="155">
        <v>0</v>
      </c>
      <c r="AN49" s="155">
        <v>382.86</v>
      </c>
      <c r="AO49" s="155">
        <v>382.86</v>
      </c>
      <c r="AP49" s="155"/>
      <c r="AQ49" s="155"/>
    </row>
    <row r="50" spans="1:43" ht="24" customHeight="1" x14ac:dyDescent="0.3">
      <c r="A50" s="16" t="s">
        <v>47</v>
      </c>
      <c r="B50" s="16" t="s">
        <v>826</v>
      </c>
      <c r="C50" s="155">
        <v>23</v>
      </c>
      <c r="D50" s="155">
        <v>55.18</v>
      </c>
      <c r="E50" s="155">
        <v>12.78</v>
      </c>
      <c r="F50" s="155">
        <v>23.86</v>
      </c>
      <c r="G50" s="155">
        <v>18.600000000000001</v>
      </c>
      <c r="H50" s="155"/>
      <c r="I50" s="155">
        <v>9.15</v>
      </c>
      <c r="J50" s="155">
        <v>6.4</v>
      </c>
      <c r="K50" s="155">
        <v>8.0809999999999995</v>
      </c>
      <c r="L50" s="155">
        <v>9.09</v>
      </c>
      <c r="M50" s="155">
        <v>9.09</v>
      </c>
      <c r="N50" s="155">
        <v>9.09</v>
      </c>
      <c r="O50" s="155">
        <v>9.09</v>
      </c>
      <c r="P50" s="155"/>
      <c r="Q50" s="155"/>
      <c r="R50" s="155">
        <v>5</v>
      </c>
      <c r="S50" s="155">
        <v>6</v>
      </c>
      <c r="T50" s="155"/>
      <c r="U50" s="155"/>
      <c r="V50" s="155"/>
      <c r="W50" s="155"/>
      <c r="X50" s="155"/>
      <c r="Y50" s="155"/>
      <c r="Z50" s="155">
        <v>5.5683100000000003</v>
      </c>
      <c r="AA50" s="155">
        <v>8.8520199999999996</v>
      </c>
      <c r="AB50" s="155"/>
      <c r="AC50" s="155"/>
      <c r="AD50" s="155"/>
      <c r="AE50" s="155">
        <v>9.2989999999999995</v>
      </c>
      <c r="AF50" s="155">
        <v>10.07</v>
      </c>
      <c r="AG50" s="155">
        <v>464.11419000000001</v>
      </c>
      <c r="AH50" s="155">
        <v>0</v>
      </c>
      <c r="AI50" s="155">
        <v>448.11025999999998</v>
      </c>
      <c r="AJ50" s="155">
        <v>0</v>
      </c>
      <c r="AK50" s="155">
        <v>352.08663000000001</v>
      </c>
      <c r="AL50" s="155">
        <v>269.66557</v>
      </c>
      <c r="AM50" s="155">
        <v>0</v>
      </c>
      <c r="AN50" s="155">
        <v>382.86</v>
      </c>
      <c r="AO50" s="155">
        <v>382.86</v>
      </c>
      <c r="AP50" s="155"/>
      <c r="AQ50" s="155"/>
    </row>
    <row r="51" spans="1:43" ht="24" customHeight="1" x14ac:dyDescent="0.3">
      <c r="A51" s="16" t="s">
        <v>47</v>
      </c>
      <c r="B51" s="16" t="s">
        <v>827</v>
      </c>
      <c r="C51" s="155">
        <v>23</v>
      </c>
      <c r="D51" s="155">
        <v>55.23</v>
      </c>
      <c r="E51" s="155">
        <v>12.44</v>
      </c>
      <c r="F51" s="155">
        <v>23.9</v>
      </c>
      <c r="G51" s="155">
        <v>18.600000000000001</v>
      </c>
      <c r="H51" s="155"/>
      <c r="I51" s="155">
        <v>9.26</v>
      </c>
      <c r="J51" s="155">
        <v>6.35</v>
      </c>
      <c r="K51" s="155">
        <v>8.0289999999999999</v>
      </c>
      <c r="L51" s="155">
        <v>9.7100000000000009</v>
      </c>
      <c r="M51" s="155">
        <v>9.7100000000000009</v>
      </c>
      <c r="N51" s="155">
        <v>9.7100000000000009</v>
      </c>
      <c r="O51" s="155">
        <v>9.7100000000000009</v>
      </c>
      <c r="P51" s="155"/>
      <c r="Q51" s="155"/>
      <c r="R51" s="155">
        <v>6</v>
      </c>
      <c r="S51" s="155">
        <v>6</v>
      </c>
      <c r="T51" s="155"/>
      <c r="U51" s="155"/>
      <c r="V51" s="155"/>
      <c r="W51" s="155"/>
      <c r="X51" s="155"/>
      <c r="Y51" s="155"/>
      <c r="Z51" s="155">
        <v>6.3673099999999998</v>
      </c>
      <c r="AA51" s="155">
        <v>8.3427399999999992</v>
      </c>
      <c r="AB51" s="155"/>
      <c r="AC51" s="155"/>
      <c r="AD51" s="155"/>
      <c r="AE51" s="155">
        <v>9.4770000000000003</v>
      </c>
      <c r="AF51" s="155">
        <v>10.48</v>
      </c>
      <c r="AG51" s="155">
        <v>464.11419000000001</v>
      </c>
      <c r="AH51" s="155">
        <v>0</v>
      </c>
      <c r="AI51" s="155">
        <v>448.11025999999998</v>
      </c>
      <c r="AJ51" s="155">
        <v>0</v>
      </c>
      <c r="AK51" s="155">
        <v>352.08663000000001</v>
      </c>
      <c r="AL51" s="155">
        <v>269.66557</v>
      </c>
      <c r="AM51" s="155">
        <v>0</v>
      </c>
      <c r="AN51" s="155">
        <v>382.86</v>
      </c>
      <c r="AO51" s="155">
        <v>382.86</v>
      </c>
      <c r="AP51" s="155"/>
      <c r="AQ51" s="155"/>
    </row>
    <row r="52" spans="1:43" ht="24" customHeight="1" x14ac:dyDescent="0.3">
      <c r="A52" s="16" t="s">
        <v>47</v>
      </c>
      <c r="B52" s="16" t="s">
        <v>828</v>
      </c>
      <c r="C52" s="155">
        <v>23</v>
      </c>
      <c r="D52" s="155">
        <v>55.23</v>
      </c>
      <c r="E52" s="155">
        <v>11.75</v>
      </c>
      <c r="F52" s="155">
        <v>23.27</v>
      </c>
      <c r="G52" s="155">
        <v>18.600000000000001</v>
      </c>
      <c r="H52" s="155"/>
      <c r="I52" s="155">
        <v>9.58</v>
      </c>
      <c r="J52" s="155">
        <v>5.85</v>
      </c>
      <c r="K52" s="155">
        <v>7.4180000000000001</v>
      </c>
      <c r="L52" s="155">
        <v>9.33</v>
      </c>
      <c r="M52" s="155">
        <v>9.33</v>
      </c>
      <c r="N52" s="155">
        <v>9.33</v>
      </c>
      <c r="O52" s="155">
        <v>9.33</v>
      </c>
      <c r="P52" s="155"/>
      <c r="Q52" s="155"/>
      <c r="R52" s="155">
        <v>3</v>
      </c>
      <c r="S52" s="155">
        <v>5</v>
      </c>
      <c r="T52" s="155"/>
      <c r="U52" s="155"/>
      <c r="V52" s="155"/>
      <c r="W52" s="155"/>
      <c r="X52" s="155"/>
      <c r="Y52" s="155"/>
      <c r="Z52" s="155">
        <v>7.8549300000000004</v>
      </c>
      <c r="AA52" s="155">
        <v>8.3391699999999993</v>
      </c>
      <c r="AB52" s="155"/>
      <c r="AC52" s="155"/>
      <c r="AD52" s="155"/>
      <c r="AE52" s="155">
        <v>9.3279999999999994</v>
      </c>
      <c r="AF52" s="155">
        <v>10.44</v>
      </c>
      <c r="AG52" s="155">
        <v>464.11419000000001</v>
      </c>
      <c r="AH52" s="155">
        <v>0</v>
      </c>
      <c r="AI52" s="155">
        <v>448.11025999999998</v>
      </c>
      <c r="AJ52" s="155">
        <v>0</v>
      </c>
      <c r="AK52" s="155">
        <v>352.08663000000001</v>
      </c>
      <c r="AL52" s="155">
        <v>269.66557</v>
      </c>
      <c r="AM52" s="155">
        <v>0</v>
      </c>
      <c r="AN52" s="155">
        <v>382.86</v>
      </c>
      <c r="AO52" s="155">
        <v>382.86</v>
      </c>
      <c r="AP52" s="155"/>
      <c r="AQ52" s="155"/>
    </row>
    <row r="53" spans="1:43" ht="24" customHeight="1" x14ac:dyDescent="0.3">
      <c r="A53" s="16" t="s">
        <v>47</v>
      </c>
      <c r="B53" s="16" t="s">
        <v>829</v>
      </c>
      <c r="C53" s="155">
        <v>23</v>
      </c>
      <c r="D53" s="155">
        <v>55.25</v>
      </c>
      <c r="E53" s="155">
        <v>13.03</v>
      </c>
      <c r="F53" s="155">
        <v>23.24</v>
      </c>
      <c r="G53" s="155">
        <v>18.600000000000001</v>
      </c>
      <c r="H53" s="155"/>
      <c r="I53" s="155">
        <v>9.18</v>
      </c>
      <c r="J53" s="155">
        <v>6.03</v>
      </c>
      <c r="K53" s="155">
        <v>7.3840000000000003</v>
      </c>
      <c r="L53" s="155">
        <v>9.7200000000000006</v>
      </c>
      <c r="M53" s="155">
        <v>9.7200000000000006</v>
      </c>
      <c r="N53" s="155">
        <v>9.7200000000000006</v>
      </c>
      <c r="O53" s="155">
        <v>9.7200000000000006</v>
      </c>
      <c r="P53" s="155"/>
      <c r="Q53" s="155"/>
      <c r="R53" s="155">
        <v>6</v>
      </c>
      <c r="S53" s="155">
        <v>7</v>
      </c>
      <c r="T53" s="155"/>
      <c r="U53" s="155"/>
      <c r="V53" s="155"/>
      <c r="W53" s="155"/>
      <c r="X53" s="155"/>
      <c r="Y53" s="155"/>
      <c r="Z53" s="155">
        <v>6.6395200000000001</v>
      </c>
      <c r="AA53" s="155">
        <v>8.3881300000000003</v>
      </c>
      <c r="AB53" s="155"/>
      <c r="AC53" s="155"/>
      <c r="AD53" s="155"/>
      <c r="AE53" s="155">
        <v>8.8000000000000007</v>
      </c>
      <c r="AF53" s="155">
        <v>9.17</v>
      </c>
      <c r="AG53" s="155">
        <v>464.11419000000001</v>
      </c>
      <c r="AH53" s="155">
        <v>0</v>
      </c>
      <c r="AI53" s="155">
        <v>448.11025999999998</v>
      </c>
      <c r="AJ53" s="155">
        <v>0</v>
      </c>
      <c r="AK53" s="155">
        <v>352.08663000000001</v>
      </c>
      <c r="AL53" s="155">
        <v>269.66557</v>
      </c>
      <c r="AM53" s="155">
        <v>0</v>
      </c>
      <c r="AN53" s="155">
        <v>382.86</v>
      </c>
      <c r="AO53" s="155">
        <v>382.86</v>
      </c>
      <c r="AP53" s="155"/>
      <c r="AQ53" s="155"/>
    </row>
    <row r="54" spans="1:43" ht="24" customHeight="1" x14ac:dyDescent="0.3">
      <c r="A54" s="16" t="s">
        <v>47</v>
      </c>
      <c r="B54" s="16" t="s">
        <v>830</v>
      </c>
      <c r="C54" s="155">
        <v>24</v>
      </c>
      <c r="D54" s="155">
        <v>55.26</v>
      </c>
      <c r="E54" s="155">
        <v>10.08</v>
      </c>
      <c r="F54" s="155">
        <v>23.44</v>
      </c>
      <c r="G54" s="155">
        <v>18.600000000000001</v>
      </c>
      <c r="H54" s="155"/>
      <c r="I54" s="155">
        <v>8.93</v>
      </c>
      <c r="J54" s="155">
        <v>5.86</v>
      </c>
      <c r="K54" s="155">
        <v>7.2460000000000004</v>
      </c>
      <c r="L54" s="155">
        <v>9.1999999999999993</v>
      </c>
      <c r="M54" s="155">
        <v>9.1999999999999993</v>
      </c>
      <c r="N54" s="155">
        <v>9.1999999999999993</v>
      </c>
      <c r="O54" s="155">
        <v>9.1999999999999993</v>
      </c>
      <c r="P54" s="155"/>
      <c r="Q54" s="155"/>
      <c r="R54" s="155">
        <v>7</v>
      </c>
      <c r="S54" s="155">
        <v>9</v>
      </c>
      <c r="T54" s="155"/>
      <c r="U54" s="155"/>
      <c r="V54" s="155"/>
      <c r="W54" s="155"/>
      <c r="X54" s="155"/>
      <c r="Y54" s="155"/>
      <c r="Z54" s="155">
        <v>8.0920299999999994</v>
      </c>
      <c r="AA54" s="155">
        <v>8.38462</v>
      </c>
      <c r="AB54" s="155"/>
      <c r="AC54" s="155"/>
      <c r="AD54" s="155"/>
      <c r="AE54" s="155">
        <v>8.3979999999999997</v>
      </c>
      <c r="AF54" s="155">
        <v>8.91</v>
      </c>
      <c r="AG54" s="155">
        <v>464.11419000000001</v>
      </c>
      <c r="AH54" s="155">
        <v>0</v>
      </c>
      <c r="AI54" s="155">
        <v>448.11025999999998</v>
      </c>
      <c r="AJ54" s="155">
        <v>0</v>
      </c>
      <c r="AK54" s="155">
        <v>352.08663000000001</v>
      </c>
      <c r="AL54" s="155">
        <v>269.66557</v>
      </c>
      <c r="AM54" s="155">
        <v>0</v>
      </c>
      <c r="AN54" s="155">
        <v>382.86</v>
      </c>
      <c r="AO54" s="155">
        <v>382.86</v>
      </c>
      <c r="AP54" s="155"/>
      <c r="AQ54" s="155"/>
    </row>
    <row r="55" spans="1:43" ht="24" customHeight="1" x14ac:dyDescent="0.3">
      <c r="A55" s="18" t="s">
        <v>831</v>
      </c>
      <c r="B55" s="18" t="s">
        <v>48</v>
      </c>
      <c r="C55" s="156">
        <v>24</v>
      </c>
      <c r="D55" s="156">
        <v>55.25</v>
      </c>
      <c r="E55" s="156">
        <v>8.18</v>
      </c>
      <c r="F55" s="156">
        <v>23.5</v>
      </c>
      <c r="G55" s="156">
        <v>18.600000000000001</v>
      </c>
      <c r="H55" s="156"/>
      <c r="I55" s="156">
        <v>8.58</v>
      </c>
      <c r="J55" s="156">
        <v>6.22</v>
      </c>
      <c r="K55" s="156">
        <v>6.4080000000000004</v>
      </c>
      <c r="L55" s="156">
        <v>9.61</v>
      </c>
      <c r="M55" s="156">
        <v>9.61</v>
      </c>
      <c r="N55" s="156">
        <v>9.61</v>
      </c>
      <c r="O55" s="156">
        <v>9.61</v>
      </c>
      <c r="P55" s="156"/>
      <c r="Q55" s="156"/>
      <c r="R55" s="156">
        <v>7</v>
      </c>
      <c r="S55" s="156">
        <v>8</v>
      </c>
      <c r="T55" s="156"/>
      <c r="U55" s="156"/>
      <c r="V55" s="156"/>
      <c r="W55" s="156"/>
      <c r="X55" s="156"/>
      <c r="Y55" s="156"/>
      <c r="Z55" s="156">
        <v>7.5843699999999998</v>
      </c>
      <c r="AA55" s="156">
        <v>8.1174800000000005</v>
      </c>
      <c r="AB55" s="156"/>
      <c r="AC55" s="156"/>
      <c r="AD55" s="156"/>
      <c r="AE55" s="156">
        <v>8.5950000000000006</v>
      </c>
      <c r="AF55" s="156">
        <v>9.0399999999999991</v>
      </c>
      <c r="AG55" s="156">
        <v>464.11419000000001</v>
      </c>
      <c r="AH55" s="156">
        <v>0</v>
      </c>
      <c r="AI55" s="156">
        <v>448.11025999999998</v>
      </c>
      <c r="AJ55" s="156">
        <v>0</v>
      </c>
      <c r="AK55" s="156">
        <v>352.08663000000001</v>
      </c>
      <c r="AL55" s="156">
        <v>269.66557</v>
      </c>
      <c r="AM55" s="156">
        <v>0</v>
      </c>
      <c r="AN55" s="156">
        <v>382.86</v>
      </c>
      <c r="AO55" s="156">
        <v>382.86</v>
      </c>
      <c r="AP55" s="156"/>
      <c r="AQ55" s="156"/>
    </row>
    <row r="56" spans="1:43"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7" t="s">
        <v>0</v>
      </c>
      <c r="B3" s="198"/>
      <c r="C3" s="198"/>
      <c r="D3" s="198"/>
      <c r="E3" s="198"/>
      <c r="F3" s="198"/>
      <c r="G3" s="1"/>
      <c r="H3" s="1"/>
      <c r="I3" s="1"/>
    </row>
    <row r="4" spans="1:9" ht="30" customHeight="1" x14ac:dyDescent="0.3">
      <c r="A4" s="231" t="s">
        <v>1688</v>
      </c>
      <c r="B4" s="201"/>
      <c r="C4" s="201"/>
      <c r="D4" s="201"/>
      <c r="E4" s="201"/>
      <c r="F4" s="201"/>
      <c r="G4" s="201"/>
      <c r="H4" s="201"/>
      <c r="I4" s="201"/>
    </row>
    <row r="5" spans="1:9" ht="22.05" hidden="1" customHeight="1" x14ac:dyDescent="0.3">
      <c r="A5" s="201" t="s">
        <v>43</v>
      </c>
      <c r="B5" s="201" t="s">
        <v>561</v>
      </c>
      <c r="C5" s="9">
        <v>42879</v>
      </c>
      <c r="D5" s="9">
        <v>42880</v>
      </c>
      <c r="E5" s="9">
        <v>46665</v>
      </c>
      <c r="F5" s="9">
        <v>70163</v>
      </c>
      <c r="G5" s="9">
        <v>47090</v>
      </c>
      <c r="H5" s="9">
        <v>62201</v>
      </c>
      <c r="I5" s="201" t="s">
        <v>1689</v>
      </c>
    </row>
    <row r="6" spans="1:9" ht="40.049999999999997" customHeight="1" x14ac:dyDescent="0.3">
      <c r="A6" s="201"/>
      <c r="B6" s="201"/>
      <c r="C6" s="230" t="s">
        <v>617</v>
      </c>
      <c r="D6" s="230" t="s">
        <v>618</v>
      </c>
      <c r="E6" s="230" t="s">
        <v>619</v>
      </c>
      <c r="F6" s="230" t="s">
        <v>620</v>
      </c>
      <c r="G6" s="230" t="s">
        <v>615</v>
      </c>
      <c r="H6" s="230" t="s">
        <v>616</v>
      </c>
      <c r="I6" s="201"/>
    </row>
    <row r="7" spans="1:9" ht="57" customHeight="1" x14ac:dyDescent="0.3">
      <c r="A7" s="201"/>
      <c r="B7" s="201"/>
      <c r="C7" s="9" t="s">
        <v>1690</v>
      </c>
      <c r="D7" s="9" t="s">
        <v>1691</v>
      </c>
      <c r="E7" s="9" t="s">
        <v>1692</v>
      </c>
      <c r="F7" s="9" t="s">
        <v>1693</v>
      </c>
      <c r="G7" s="9" t="s">
        <v>1694</v>
      </c>
      <c r="H7" s="9" t="s">
        <v>1695</v>
      </c>
      <c r="I7" s="201" t="s">
        <v>775</v>
      </c>
    </row>
    <row r="8" spans="1:9" ht="24" customHeight="1" x14ac:dyDescent="0.3">
      <c r="A8" s="13" t="s">
        <v>47</v>
      </c>
      <c r="B8" s="13" t="s">
        <v>784</v>
      </c>
      <c r="C8" s="154">
        <v>31</v>
      </c>
      <c r="D8" s="154">
        <v>9.84</v>
      </c>
      <c r="E8" s="154">
        <v>42.79</v>
      </c>
      <c r="F8" s="154">
        <v>62.26</v>
      </c>
      <c r="G8" s="154">
        <v>84.25</v>
      </c>
      <c r="H8" s="154">
        <v>217.13</v>
      </c>
      <c r="I8" s="154">
        <v>447.27</v>
      </c>
    </row>
    <row r="9" spans="1:9" ht="24" customHeight="1" x14ac:dyDescent="0.3">
      <c r="A9" s="16" t="s">
        <v>47</v>
      </c>
      <c r="B9" s="16" t="s">
        <v>785</v>
      </c>
      <c r="C9" s="155">
        <v>31</v>
      </c>
      <c r="D9" s="155">
        <v>14.19</v>
      </c>
      <c r="E9" s="155">
        <v>43.5</v>
      </c>
      <c r="F9" s="155">
        <v>62.32</v>
      </c>
      <c r="G9" s="155">
        <v>84.25</v>
      </c>
      <c r="H9" s="155">
        <v>216.6</v>
      </c>
      <c r="I9" s="155">
        <v>451.86</v>
      </c>
    </row>
    <row r="10" spans="1:9" ht="24" customHeight="1" x14ac:dyDescent="0.3">
      <c r="A10" s="16" t="s">
        <v>47</v>
      </c>
      <c r="B10" s="16" t="s">
        <v>786</v>
      </c>
      <c r="C10" s="155">
        <v>32</v>
      </c>
      <c r="D10" s="155">
        <v>13.5</v>
      </c>
      <c r="E10" s="155">
        <v>59.86</v>
      </c>
      <c r="F10" s="155">
        <v>60.33</v>
      </c>
      <c r="G10" s="155">
        <v>84.25</v>
      </c>
      <c r="H10" s="155">
        <v>210.94</v>
      </c>
      <c r="I10" s="155">
        <v>460.88</v>
      </c>
    </row>
    <row r="11" spans="1:9" ht="24" customHeight="1" x14ac:dyDescent="0.3">
      <c r="A11" s="16" t="s">
        <v>47</v>
      </c>
      <c r="B11" s="16" t="s">
        <v>787</v>
      </c>
      <c r="C11" s="155">
        <v>32</v>
      </c>
      <c r="D11" s="155">
        <v>14.37</v>
      </c>
      <c r="E11" s="155">
        <v>62.64</v>
      </c>
      <c r="F11" s="155">
        <v>60.39</v>
      </c>
      <c r="G11" s="155">
        <v>84.25</v>
      </c>
      <c r="H11" s="155">
        <v>223.16</v>
      </c>
      <c r="I11" s="155">
        <v>476.81</v>
      </c>
    </row>
    <row r="12" spans="1:9" ht="24" customHeight="1" x14ac:dyDescent="0.3">
      <c r="A12" s="16" t="s">
        <v>47</v>
      </c>
      <c r="B12" s="16" t="s">
        <v>788</v>
      </c>
      <c r="C12" s="155">
        <v>32</v>
      </c>
      <c r="D12" s="155">
        <v>14.37</v>
      </c>
      <c r="E12" s="155">
        <v>58.93</v>
      </c>
      <c r="F12" s="155">
        <v>62.29</v>
      </c>
      <c r="G12" s="155">
        <v>84.25</v>
      </c>
      <c r="H12" s="155">
        <v>220.31</v>
      </c>
      <c r="I12" s="155">
        <v>472.15</v>
      </c>
    </row>
    <row r="13" spans="1:9" ht="24" customHeight="1" x14ac:dyDescent="0.3">
      <c r="A13" s="16" t="s">
        <v>47</v>
      </c>
      <c r="B13" s="16" t="s">
        <v>789</v>
      </c>
      <c r="C13" s="155">
        <v>32</v>
      </c>
      <c r="D13" s="155">
        <v>14.34</v>
      </c>
      <c r="E13" s="155">
        <v>62.7</v>
      </c>
      <c r="F13" s="155">
        <v>62.29</v>
      </c>
      <c r="G13" s="155">
        <v>84.25</v>
      </c>
      <c r="H13" s="155">
        <v>227.09</v>
      </c>
      <c r="I13" s="155">
        <v>482.67</v>
      </c>
    </row>
    <row r="14" spans="1:9" ht="24" customHeight="1" x14ac:dyDescent="0.3">
      <c r="A14" s="16" t="s">
        <v>47</v>
      </c>
      <c r="B14" s="16" t="s">
        <v>790</v>
      </c>
      <c r="C14" s="155">
        <v>32</v>
      </c>
      <c r="D14" s="155">
        <v>13.28</v>
      </c>
      <c r="E14" s="155">
        <v>64.790000000000006</v>
      </c>
      <c r="F14" s="155">
        <v>62.88</v>
      </c>
      <c r="G14" s="155">
        <v>84.25</v>
      </c>
      <c r="H14" s="155">
        <v>262.20999999999998</v>
      </c>
      <c r="I14" s="155">
        <v>519.41</v>
      </c>
    </row>
    <row r="15" spans="1:9" ht="24" customHeight="1" x14ac:dyDescent="0.3">
      <c r="A15" s="18" t="s">
        <v>47</v>
      </c>
      <c r="B15" s="18" t="s">
        <v>791</v>
      </c>
      <c r="C15" s="156">
        <v>32</v>
      </c>
      <c r="D15" s="156">
        <v>12.56</v>
      </c>
      <c r="E15" s="156">
        <v>60.09</v>
      </c>
      <c r="F15" s="156">
        <v>62.88</v>
      </c>
      <c r="G15" s="156">
        <v>84.25</v>
      </c>
      <c r="H15" s="156">
        <v>267.5</v>
      </c>
      <c r="I15" s="156">
        <v>519.28</v>
      </c>
    </row>
    <row r="16" spans="1:9" ht="24" customHeight="1" x14ac:dyDescent="0.3">
      <c r="A16" s="13" t="s">
        <v>47</v>
      </c>
      <c r="B16" s="13" t="s">
        <v>792</v>
      </c>
      <c r="C16" s="154">
        <v>32</v>
      </c>
      <c r="D16" s="154">
        <v>12.07</v>
      </c>
      <c r="E16" s="154">
        <v>56.73</v>
      </c>
      <c r="F16" s="154">
        <v>61.96</v>
      </c>
      <c r="G16" s="154">
        <v>84.25</v>
      </c>
      <c r="H16" s="154">
        <v>276.70999999999998</v>
      </c>
      <c r="I16" s="154">
        <v>523.72</v>
      </c>
    </row>
    <row r="17" spans="1:9" ht="24" customHeight="1" x14ac:dyDescent="0.3">
      <c r="A17" s="16" t="s">
        <v>47</v>
      </c>
      <c r="B17" s="16" t="s">
        <v>793</v>
      </c>
      <c r="C17" s="155">
        <v>32</v>
      </c>
      <c r="D17" s="155">
        <v>8.99</v>
      </c>
      <c r="E17" s="155">
        <v>73.680000000000007</v>
      </c>
      <c r="F17" s="155">
        <v>61.96</v>
      </c>
      <c r="G17" s="155">
        <v>84.25</v>
      </c>
      <c r="H17" s="155">
        <v>280.98</v>
      </c>
      <c r="I17" s="155">
        <v>541.86</v>
      </c>
    </row>
    <row r="18" spans="1:9" ht="24" customHeight="1" x14ac:dyDescent="0.3">
      <c r="A18" s="16" t="s">
        <v>47</v>
      </c>
      <c r="B18" s="16" t="s">
        <v>794</v>
      </c>
      <c r="C18" s="155">
        <v>32</v>
      </c>
      <c r="D18" s="155">
        <v>8.99</v>
      </c>
      <c r="E18" s="155">
        <v>74.06</v>
      </c>
      <c r="F18" s="155">
        <v>61.68</v>
      </c>
      <c r="G18" s="155">
        <v>84.25</v>
      </c>
      <c r="H18" s="155">
        <v>272.18</v>
      </c>
      <c r="I18" s="155">
        <v>533.16</v>
      </c>
    </row>
    <row r="19" spans="1:9" ht="24" customHeight="1" x14ac:dyDescent="0.3">
      <c r="A19" s="16" t="s">
        <v>47</v>
      </c>
      <c r="B19" s="16" t="s">
        <v>795</v>
      </c>
      <c r="C19" s="155">
        <v>32</v>
      </c>
      <c r="D19" s="155">
        <v>9.1</v>
      </c>
      <c r="E19" s="155">
        <v>62.12</v>
      </c>
      <c r="F19" s="155">
        <v>61.62</v>
      </c>
      <c r="G19" s="155">
        <v>84.25</v>
      </c>
      <c r="H19" s="155">
        <v>277.17</v>
      </c>
      <c r="I19" s="155">
        <v>526.26</v>
      </c>
    </row>
    <row r="20" spans="1:9" ht="24" customHeight="1" x14ac:dyDescent="0.3">
      <c r="A20" s="16" t="s">
        <v>47</v>
      </c>
      <c r="B20" s="16" t="s">
        <v>796</v>
      </c>
      <c r="C20" s="155">
        <v>32</v>
      </c>
      <c r="D20" s="155">
        <v>9.1</v>
      </c>
      <c r="E20" s="155">
        <v>59.78</v>
      </c>
      <c r="F20" s="155">
        <v>63.46</v>
      </c>
      <c r="G20" s="155">
        <v>84.25</v>
      </c>
      <c r="H20" s="155">
        <v>274.19</v>
      </c>
      <c r="I20" s="155">
        <v>522.78</v>
      </c>
    </row>
    <row r="21" spans="1:9" ht="24" customHeight="1" x14ac:dyDescent="0.3">
      <c r="A21" s="16" t="s">
        <v>47</v>
      </c>
      <c r="B21" s="16" t="s">
        <v>797</v>
      </c>
      <c r="C21" s="155">
        <v>32</v>
      </c>
      <c r="D21" s="155">
        <v>8.68</v>
      </c>
      <c r="E21" s="155">
        <v>58.51</v>
      </c>
      <c r="F21" s="155">
        <v>63.37</v>
      </c>
      <c r="G21" s="155">
        <v>84.25</v>
      </c>
      <c r="H21" s="155">
        <v>269.35000000000002</v>
      </c>
      <c r="I21" s="155">
        <v>516.16</v>
      </c>
    </row>
    <row r="22" spans="1:9" ht="24" customHeight="1" x14ac:dyDescent="0.3">
      <c r="A22" s="16" t="s">
        <v>47</v>
      </c>
      <c r="B22" s="16" t="s">
        <v>798</v>
      </c>
      <c r="C22" s="155">
        <v>30</v>
      </c>
      <c r="D22" s="155">
        <v>8.68</v>
      </c>
      <c r="E22" s="155">
        <v>49.37</v>
      </c>
      <c r="F22" s="155">
        <v>64.239999999999995</v>
      </c>
      <c r="G22" s="155">
        <v>84.25</v>
      </c>
      <c r="H22" s="155">
        <v>280.86</v>
      </c>
      <c r="I22" s="155">
        <v>517.4</v>
      </c>
    </row>
    <row r="23" spans="1:9" ht="24" customHeight="1" x14ac:dyDescent="0.3">
      <c r="A23" s="18" t="s">
        <v>47</v>
      </c>
      <c r="B23" s="18" t="s">
        <v>799</v>
      </c>
      <c r="C23" s="156">
        <v>30</v>
      </c>
      <c r="D23" s="156">
        <v>10.53</v>
      </c>
      <c r="E23" s="156">
        <v>66.12</v>
      </c>
      <c r="F23" s="156">
        <v>63.86</v>
      </c>
      <c r="G23" s="156">
        <v>84.25</v>
      </c>
      <c r="H23" s="156">
        <v>282.26</v>
      </c>
      <c r="I23" s="156">
        <v>537.02</v>
      </c>
    </row>
    <row r="24" spans="1:9" ht="24" customHeight="1" x14ac:dyDescent="0.3">
      <c r="A24" s="13" t="s">
        <v>47</v>
      </c>
      <c r="B24" s="13" t="s">
        <v>800</v>
      </c>
      <c r="C24" s="154">
        <v>31</v>
      </c>
      <c r="D24" s="154">
        <v>11.36</v>
      </c>
      <c r="E24" s="154">
        <v>65.23</v>
      </c>
      <c r="F24" s="154">
        <v>65.94</v>
      </c>
      <c r="G24" s="154">
        <v>74.19</v>
      </c>
      <c r="H24" s="154">
        <v>279.02</v>
      </c>
      <c r="I24" s="154">
        <v>526.74</v>
      </c>
    </row>
    <row r="25" spans="1:9" ht="24" customHeight="1" x14ac:dyDescent="0.3">
      <c r="A25" s="16" t="s">
        <v>47</v>
      </c>
      <c r="B25" s="16" t="s">
        <v>801</v>
      </c>
      <c r="C25" s="155">
        <v>31</v>
      </c>
      <c r="D25" s="155">
        <v>11.98</v>
      </c>
      <c r="E25" s="155">
        <v>55.12</v>
      </c>
      <c r="F25" s="155">
        <v>65.11</v>
      </c>
      <c r="G25" s="155">
        <v>74.19</v>
      </c>
      <c r="H25" s="155">
        <v>282.58</v>
      </c>
      <c r="I25" s="155">
        <v>519.98</v>
      </c>
    </row>
    <row r="26" spans="1:9" ht="24" customHeight="1" x14ac:dyDescent="0.3">
      <c r="A26" s="16" t="s">
        <v>47</v>
      </c>
      <c r="B26" s="16" t="s">
        <v>802</v>
      </c>
      <c r="C26" s="155">
        <v>31</v>
      </c>
      <c r="D26" s="155">
        <v>11.99</v>
      </c>
      <c r="E26" s="155">
        <v>50.08</v>
      </c>
      <c r="F26" s="155">
        <v>68.72</v>
      </c>
      <c r="G26" s="155">
        <v>74.19</v>
      </c>
      <c r="H26" s="155">
        <v>279.82</v>
      </c>
      <c r="I26" s="155">
        <v>515.79999999999995</v>
      </c>
    </row>
    <row r="27" spans="1:9" ht="24" customHeight="1" x14ac:dyDescent="0.3">
      <c r="A27" s="16" t="s">
        <v>47</v>
      </c>
      <c r="B27" s="16" t="s">
        <v>803</v>
      </c>
      <c r="C27" s="155">
        <v>31</v>
      </c>
      <c r="D27" s="155">
        <v>12.43</v>
      </c>
      <c r="E27" s="155">
        <v>59.73</v>
      </c>
      <c r="F27" s="155">
        <v>67.290000000000006</v>
      </c>
      <c r="G27" s="155">
        <v>74.19</v>
      </c>
      <c r="H27" s="155">
        <v>281.33999999999997</v>
      </c>
      <c r="I27" s="155">
        <v>525.98</v>
      </c>
    </row>
    <row r="28" spans="1:9" ht="24" customHeight="1" x14ac:dyDescent="0.3">
      <c r="A28" s="16" t="s">
        <v>47</v>
      </c>
      <c r="B28" s="16" t="s">
        <v>804</v>
      </c>
      <c r="C28" s="155">
        <v>28</v>
      </c>
      <c r="D28" s="155">
        <v>12.4</v>
      </c>
      <c r="E28" s="155">
        <v>56.55</v>
      </c>
      <c r="F28" s="155">
        <v>68.349999999999994</v>
      </c>
      <c r="G28" s="155">
        <v>74.19</v>
      </c>
      <c r="H28" s="155">
        <v>279.23</v>
      </c>
      <c r="I28" s="155">
        <v>518.72</v>
      </c>
    </row>
    <row r="29" spans="1:9" ht="24" customHeight="1" x14ac:dyDescent="0.3">
      <c r="A29" s="16" t="s">
        <v>47</v>
      </c>
      <c r="B29" s="16" t="s">
        <v>805</v>
      </c>
      <c r="C29" s="155">
        <v>28</v>
      </c>
      <c r="D29" s="155">
        <v>12.19</v>
      </c>
      <c r="E29" s="155">
        <v>55</v>
      </c>
      <c r="F29" s="155">
        <v>68.42</v>
      </c>
      <c r="G29" s="155">
        <v>74.19</v>
      </c>
      <c r="H29" s="155">
        <v>331.67</v>
      </c>
      <c r="I29" s="155">
        <v>569.47</v>
      </c>
    </row>
    <row r="30" spans="1:9" ht="24" customHeight="1" x14ac:dyDescent="0.3">
      <c r="A30" s="16" t="s">
        <v>47</v>
      </c>
      <c r="B30" s="16" t="s">
        <v>806</v>
      </c>
      <c r="C30" s="155">
        <v>33</v>
      </c>
      <c r="D30" s="155">
        <v>12.19</v>
      </c>
      <c r="E30" s="155">
        <v>49.05</v>
      </c>
      <c r="F30" s="155">
        <v>68.37</v>
      </c>
      <c r="G30" s="155">
        <v>74.19</v>
      </c>
      <c r="H30" s="155">
        <v>327.91</v>
      </c>
      <c r="I30" s="155">
        <v>564.71</v>
      </c>
    </row>
    <row r="31" spans="1:9" ht="24" customHeight="1" x14ac:dyDescent="0.3">
      <c r="A31" s="18" t="s">
        <v>47</v>
      </c>
      <c r="B31" s="18" t="s">
        <v>807</v>
      </c>
      <c r="C31" s="156">
        <v>33</v>
      </c>
      <c r="D31" s="156">
        <v>12.34</v>
      </c>
      <c r="E31" s="156">
        <v>51.03</v>
      </c>
      <c r="F31" s="156">
        <v>68.41</v>
      </c>
      <c r="G31" s="156">
        <v>74.19</v>
      </c>
      <c r="H31" s="156">
        <v>341.61</v>
      </c>
      <c r="I31" s="156">
        <v>580.58000000000004</v>
      </c>
    </row>
    <row r="32" spans="1:9" ht="24" customHeight="1" x14ac:dyDescent="0.3">
      <c r="A32" s="13" t="s">
        <v>47</v>
      </c>
      <c r="B32" s="13" t="s">
        <v>808</v>
      </c>
      <c r="C32" s="154">
        <v>33</v>
      </c>
      <c r="D32" s="154">
        <v>12.35</v>
      </c>
      <c r="E32" s="154">
        <v>55.05</v>
      </c>
      <c r="F32" s="154">
        <v>61.74</v>
      </c>
      <c r="G32" s="154">
        <v>74.19</v>
      </c>
      <c r="H32" s="154">
        <v>342.1</v>
      </c>
      <c r="I32" s="154">
        <v>578.42999999999995</v>
      </c>
    </row>
    <row r="33" spans="1:9" ht="24" customHeight="1" x14ac:dyDescent="0.3">
      <c r="A33" s="16" t="s">
        <v>47</v>
      </c>
      <c r="B33" s="16" t="s">
        <v>809</v>
      </c>
      <c r="C33" s="155">
        <v>33</v>
      </c>
      <c r="D33" s="155">
        <v>12.33</v>
      </c>
      <c r="E33" s="155">
        <v>52.47</v>
      </c>
      <c r="F33" s="155">
        <v>62.98</v>
      </c>
      <c r="G33" s="155">
        <v>74.19</v>
      </c>
      <c r="H33" s="155">
        <v>342.02</v>
      </c>
      <c r="I33" s="155">
        <v>576.99</v>
      </c>
    </row>
    <row r="34" spans="1:9" ht="24" customHeight="1" x14ac:dyDescent="0.3">
      <c r="A34" s="16" t="s">
        <v>47</v>
      </c>
      <c r="B34" s="16" t="s">
        <v>810</v>
      </c>
      <c r="C34" s="155">
        <v>31</v>
      </c>
      <c r="D34" s="155">
        <v>12.16</v>
      </c>
      <c r="E34" s="155">
        <v>58.76</v>
      </c>
      <c r="F34" s="155">
        <v>63.05</v>
      </c>
      <c r="G34" s="155">
        <v>74.19</v>
      </c>
      <c r="H34" s="155">
        <v>342.51</v>
      </c>
      <c r="I34" s="155">
        <v>581.66999999999996</v>
      </c>
    </row>
    <row r="35" spans="1:9" ht="24" customHeight="1" x14ac:dyDescent="0.3">
      <c r="A35" s="16" t="s">
        <v>47</v>
      </c>
      <c r="B35" s="16" t="s">
        <v>811</v>
      </c>
      <c r="C35" s="155">
        <v>31</v>
      </c>
      <c r="D35" s="155">
        <v>9.75</v>
      </c>
      <c r="E35" s="155">
        <v>47.47</v>
      </c>
      <c r="F35" s="155">
        <v>64.23</v>
      </c>
      <c r="G35" s="155">
        <v>74.19</v>
      </c>
      <c r="H35" s="155">
        <v>351.24</v>
      </c>
      <c r="I35" s="155">
        <v>577.88</v>
      </c>
    </row>
    <row r="36" spans="1:9" ht="24" customHeight="1" x14ac:dyDescent="0.3">
      <c r="A36" s="16" t="s">
        <v>47</v>
      </c>
      <c r="B36" s="16" t="s">
        <v>812</v>
      </c>
      <c r="C36" s="155">
        <v>30</v>
      </c>
      <c r="D36" s="155">
        <v>9.14</v>
      </c>
      <c r="E36" s="155">
        <v>53.73</v>
      </c>
      <c r="F36" s="155">
        <v>62.94</v>
      </c>
      <c r="G36" s="155">
        <v>74.19</v>
      </c>
      <c r="H36" s="155">
        <v>352.28</v>
      </c>
      <c r="I36" s="155">
        <v>582.28</v>
      </c>
    </row>
    <row r="37" spans="1:9" ht="24" customHeight="1" x14ac:dyDescent="0.3">
      <c r="A37" s="16" t="s">
        <v>47</v>
      </c>
      <c r="B37" s="16" t="s">
        <v>813</v>
      </c>
      <c r="C37" s="155">
        <v>30</v>
      </c>
      <c r="D37" s="155">
        <v>9.8000000000000007</v>
      </c>
      <c r="E37" s="155">
        <v>56.08</v>
      </c>
      <c r="F37" s="155">
        <v>62.8</v>
      </c>
      <c r="G37" s="155">
        <v>74.19</v>
      </c>
      <c r="H37" s="155">
        <v>350.43</v>
      </c>
      <c r="I37" s="155">
        <v>583.29999999999995</v>
      </c>
    </row>
    <row r="38" spans="1:9" ht="24" customHeight="1" x14ac:dyDescent="0.3">
      <c r="A38" s="16" t="s">
        <v>47</v>
      </c>
      <c r="B38" s="16" t="s">
        <v>814</v>
      </c>
      <c r="C38" s="155">
        <v>32</v>
      </c>
      <c r="D38" s="155">
        <v>11.13</v>
      </c>
      <c r="E38" s="155">
        <v>46.47</v>
      </c>
      <c r="F38" s="155">
        <v>64.989999999999995</v>
      </c>
      <c r="G38" s="155">
        <v>74.19</v>
      </c>
      <c r="H38" s="155">
        <v>345.92</v>
      </c>
      <c r="I38" s="155">
        <v>574.70000000000005</v>
      </c>
    </row>
    <row r="39" spans="1:9" ht="24" customHeight="1" x14ac:dyDescent="0.3">
      <c r="A39" s="18" t="s">
        <v>47</v>
      </c>
      <c r="B39" s="18" t="s">
        <v>815</v>
      </c>
      <c r="C39" s="156">
        <v>32</v>
      </c>
      <c r="D39" s="156">
        <v>12.96</v>
      </c>
      <c r="E39" s="156">
        <v>43.79</v>
      </c>
      <c r="F39" s="156">
        <v>60.05</v>
      </c>
      <c r="G39" s="156">
        <v>74.19</v>
      </c>
      <c r="H39" s="156">
        <v>347.63</v>
      </c>
      <c r="I39" s="156">
        <v>570.62</v>
      </c>
    </row>
    <row r="40" spans="1:9" ht="24" customHeight="1" x14ac:dyDescent="0.3">
      <c r="A40" s="13" t="s">
        <v>47</v>
      </c>
      <c r="B40" s="13" t="s">
        <v>816</v>
      </c>
      <c r="C40" s="154">
        <v>31</v>
      </c>
      <c r="D40" s="154">
        <v>12.96</v>
      </c>
      <c r="E40" s="154">
        <v>47.8</v>
      </c>
      <c r="F40" s="154">
        <v>62.93</v>
      </c>
      <c r="G40" s="154">
        <v>86.44</v>
      </c>
      <c r="H40" s="154">
        <v>355.45</v>
      </c>
      <c r="I40" s="154">
        <v>596.58000000000004</v>
      </c>
    </row>
    <row r="41" spans="1:9" ht="24" customHeight="1" x14ac:dyDescent="0.3">
      <c r="A41" s="16" t="s">
        <v>47</v>
      </c>
      <c r="B41" s="16" t="s">
        <v>817</v>
      </c>
      <c r="C41" s="155">
        <v>31</v>
      </c>
      <c r="D41" s="155">
        <v>12.52</v>
      </c>
      <c r="E41" s="155">
        <v>55.73</v>
      </c>
      <c r="F41" s="155">
        <v>65.739999999999995</v>
      </c>
      <c r="G41" s="155">
        <v>86.44</v>
      </c>
      <c r="H41" s="155">
        <v>356.2</v>
      </c>
      <c r="I41" s="155">
        <v>607.63</v>
      </c>
    </row>
    <row r="42" spans="1:9" ht="24" customHeight="1" x14ac:dyDescent="0.3">
      <c r="A42" s="16" t="s">
        <v>47</v>
      </c>
      <c r="B42" s="16" t="s">
        <v>818</v>
      </c>
      <c r="C42" s="155">
        <v>32</v>
      </c>
      <c r="D42" s="155">
        <v>12.51</v>
      </c>
      <c r="E42" s="155">
        <v>58.84</v>
      </c>
      <c r="F42" s="155">
        <v>64.430000000000007</v>
      </c>
      <c r="G42" s="155">
        <v>86.44</v>
      </c>
      <c r="H42" s="155">
        <v>342.73</v>
      </c>
      <c r="I42" s="155">
        <v>596.95000000000005</v>
      </c>
    </row>
    <row r="43" spans="1:9" ht="24" customHeight="1" x14ac:dyDescent="0.3">
      <c r="A43" s="16" t="s">
        <v>47</v>
      </c>
      <c r="B43" s="16" t="s">
        <v>819</v>
      </c>
      <c r="C43" s="155">
        <v>32</v>
      </c>
      <c r="D43" s="155">
        <v>12.79</v>
      </c>
      <c r="E43" s="155">
        <v>52.07</v>
      </c>
      <c r="F43" s="155">
        <v>64.67</v>
      </c>
      <c r="G43" s="155">
        <v>86.44</v>
      </c>
      <c r="H43" s="155">
        <v>306.91000000000003</v>
      </c>
      <c r="I43" s="155">
        <v>554.88</v>
      </c>
    </row>
    <row r="44" spans="1:9" ht="24" customHeight="1" x14ac:dyDescent="0.3">
      <c r="A44" s="16" t="s">
        <v>47</v>
      </c>
      <c r="B44" s="16" t="s">
        <v>820</v>
      </c>
      <c r="C44" s="155">
        <v>34</v>
      </c>
      <c r="D44" s="155">
        <v>12.79</v>
      </c>
      <c r="E44" s="155">
        <v>54.62</v>
      </c>
      <c r="F44" s="155">
        <v>62.29</v>
      </c>
      <c r="G44" s="155">
        <v>86.44</v>
      </c>
      <c r="H44" s="155">
        <v>291.54000000000002</v>
      </c>
      <c r="I44" s="155">
        <v>541.67999999999995</v>
      </c>
    </row>
    <row r="45" spans="1:9" ht="24" customHeight="1" x14ac:dyDescent="0.3">
      <c r="A45" s="16" t="s">
        <v>47</v>
      </c>
      <c r="B45" s="16" t="s">
        <v>821</v>
      </c>
      <c r="C45" s="155">
        <v>34</v>
      </c>
      <c r="D45" s="155">
        <v>12.28</v>
      </c>
      <c r="E45" s="155">
        <v>55.2</v>
      </c>
      <c r="F45" s="155">
        <v>66.13</v>
      </c>
      <c r="G45" s="155">
        <v>86.44</v>
      </c>
      <c r="H45" s="155">
        <v>321.83</v>
      </c>
      <c r="I45" s="155">
        <v>575.88</v>
      </c>
    </row>
    <row r="46" spans="1:9" ht="24" customHeight="1" x14ac:dyDescent="0.3">
      <c r="A46" s="16" t="s">
        <v>47</v>
      </c>
      <c r="B46" s="16" t="s">
        <v>822</v>
      </c>
      <c r="C46" s="155">
        <v>32</v>
      </c>
      <c r="D46" s="155">
        <v>12.27</v>
      </c>
      <c r="E46" s="155">
        <v>53.15</v>
      </c>
      <c r="F46" s="155">
        <v>61.87</v>
      </c>
      <c r="G46" s="155">
        <v>86.44</v>
      </c>
      <c r="H46" s="155">
        <v>321.8</v>
      </c>
      <c r="I46" s="155">
        <v>567.53</v>
      </c>
    </row>
    <row r="47" spans="1:9" ht="24" customHeight="1" x14ac:dyDescent="0.3">
      <c r="A47" s="18" t="s">
        <v>47</v>
      </c>
      <c r="B47" s="18" t="s">
        <v>823</v>
      </c>
      <c r="C47" s="156">
        <v>32</v>
      </c>
      <c r="D47" s="156">
        <v>12.24</v>
      </c>
      <c r="E47" s="156">
        <v>57.19</v>
      </c>
      <c r="F47" s="156">
        <v>61.54</v>
      </c>
      <c r="G47" s="156">
        <v>86.44</v>
      </c>
      <c r="H47" s="156">
        <v>325.77999999999997</v>
      </c>
      <c r="I47" s="156">
        <v>575.19000000000005</v>
      </c>
    </row>
    <row r="48" spans="1:9" ht="24" customHeight="1" x14ac:dyDescent="0.3">
      <c r="A48" s="13" t="s">
        <v>47</v>
      </c>
      <c r="B48" s="13" t="s">
        <v>824</v>
      </c>
      <c r="C48" s="154">
        <v>30</v>
      </c>
      <c r="D48" s="154">
        <v>12.23</v>
      </c>
      <c r="E48" s="154">
        <v>47.02</v>
      </c>
      <c r="F48" s="154">
        <v>61.51</v>
      </c>
      <c r="G48" s="154">
        <v>86.44</v>
      </c>
      <c r="H48" s="154">
        <v>315.24</v>
      </c>
      <c r="I48" s="154">
        <v>552.44000000000005</v>
      </c>
    </row>
    <row r="49" spans="1:9" ht="24" customHeight="1" x14ac:dyDescent="0.3">
      <c r="A49" s="16" t="s">
        <v>47</v>
      </c>
      <c r="B49" s="16" t="s">
        <v>825</v>
      </c>
      <c r="C49" s="155">
        <v>30</v>
      </c>
      <c r="D49" s="155">
        <v>12.57</v>
      </c>
      <c r="E49" s="155">
        <v>56.75</v>
      </c>
      <c r="F49" s="155">
        <v>63.11</v>
      </c>
      <c r="G49" s="155">
        <v>86.44</v>
      </c>
      <c r="H49" s="155">
        <v>320.95999999999998</v>
      </c>
      <c r="I49" s="155">
        <v>569.83000000000004</v>
      </c>
    </row>
    <row r="50" spans="1:9" ht="24" customHeight="1" x14ac:dyDescent="0.3">
      <c r="A50" s="16" t="s">
        <v>47</v>
      </c>
      <c r="B50" s="16" t="s">
        <v>826</v>
      </c>
      <c r="C50" s="155">
        <v>30</v>
      </c>
      <c r="D50" s="155">
        <v>12.57</v>
      </c>
      <c r="E50" s="155">
        <v>58.24</v>
      </c>
      <c r="F50" s="155">
        <v>68.27</v>
      </c>
      <c r="G50" s="155">
        <v>86.44</v>
      </c>
      <c r="H50" s="155">
        <v>312.77</v>
      </c>
      <c r="I50" s="155">
        <v>568.29</v>
      </c>
    </row>
    <row r="51" spans="1:9" ht="24" customHeight="1" x14ac:dyDescent="0.3">
      <c r="A51" s="16" t="s">
        <v>47</v>
      </c>
      <c r="B51" s="16" t="s">
        <v>827</v>
      </c>
      <c r="C51" s="155">
        <v>30</v>
      </c>
      <c r="D51" s="155">
        <v>12.91</v>
      </c>
      <c r="E51" s="155">
        <v>56.66</v>
      </c>
      <c r="F51" s="155">
        <v>68.400000000000006</v>
      </c>
      <c r="G51" s="155">
        <v>86.44</v>
      </c>
      <c r="H51" s="155">
        <v>318.58</v>
      </c>
      <c r="I51" s="155">
        <v>572.99</v>
      </c>
    </row>
    <row r="52" spans="1:9" ht="24" customHeight="1" x14ac:dyDescent="0.3">
      <c r="A52" s="16" t="s">
        <v>47</v>
      </c>
      <c r="B52" s="16" t="s">
        <v>828</v>
      </c>
      <c r="C52" s="155">
        <v>28</v>
      </c>
      <c r="D52" s="155">
        <v>12.91</v>
      </c>
      <c r="E52" s="155">
        <v>45.64</v>
      </c>
      <c r="F52" s="155">
        <v>62.21</v>
      </c>
      <c r="G52" s="155">
        <v>86.44</v>
      </c>
      <c r="H52" s="155">
        <v>309.99</v>
      </c>
      <c r="I52" s="155">
        <v>545.19000000000005</v>
      </c>
    </row>
    <row r="53" spans="1:9" ht="24" customHeight="1" x14ac:dyDescent="0.3">
      <c r="A53" s="16" t="s">
        <v>47</v>
      </c>
      <c r="B53" s="16" t="s">
        <v>829</v>
      </c>
      <c r="C53" s="155">
        <v>28</v>
      </c>
      <c r="D53" s="155">
        <v>12.9</v>
      </c>
      <c r="E53" s="155">
        <v>50.61</v>
      </c>
      <c r="F53" s="155">
        <v>62.15</v>
      </c>
      <c r="G53" s="155">
        <v>86.44</v>
      </c>
      <c r="H53" s="155">
        <v>306.52999999999997</v>
      </c>
      <c r="I53" s="155">
        <v>546.63</v>
      </c>
    </row>
    <row r="54" spans="1:9" ht="24" customHeight="1" x14ac:dyDescent="0.3">
      <c r="A54" s="16" t="s">
        <v>47</v>
      </c>
      <c r="B54" s="16" t="s">
        <v>830</v>
      </c>
      <c r="C54" s="155">
        <v>30</v>
      </c>
      <c r="D54" s="155">
        <v>12.9</v>
      </c>
      <c r="E54" s="155">
        <v>50.57</v>
      </c>
      <c r="F54" s="155">
        <v>62.97</v>
      </c>
      <c r="G54" s="155">
        <v>86.44</v>
      </c>
      <c r="H54" s="155">
        <v>304.52999999999997</v>
      </c>
      <c r="I54" s="155">
        <v>547.41</v>
      </c>
    </row>
    <row r="55" spans="1:9" ht="24" customHeight="1" x14ac:dyDescent="0.3">
      <c r="A55" s="18" t="s">
        <v>831</v>
      </c>
      <c r="B55" s="18" t="s">
        <v>48</v>
      </c>
      <c r="C55" s="156">
        <v>30</v>
      </c>
      <c r="D55" s="156">
        <v>12.51</v>
      </c>
      <c r="E55" s="156">
        <v>41.04</v>
      </c>
      <c r="F55" s="156">
        <v>63.14</v>
      </c>
      <c r="G55" s="156">
        <v>86.44</v>
      </c>
      <c r="H55" s="156">
        <v>300.52</v>
      </c>
      <c r="I55" s="156">
        <v>533.65</v>
      </c>
    </row>
    <row r="56" spans="1:9" ht="15.6" x14ac:dyDescent="0.3">
      <c r="A56" s="206" t="s">
        <v>1055</v>
      </c>
      <c r="B56" s="207"/>
      <c r="C56" s="158">
        <v>749</v>
      </c>
      <c r="D56" s="158">
        <v>285.47500000000002</v>
      </c>
      <c r="E56" s="158">
        <v>1326.2049999999999</v>
      </c>
      <c r="F56" s="158">
        <v>1531.27</v>
      </c>
      <c r="G56" s="158">
        <v>1959.04</v>
      </c>
      <c r="H56" s="158">
        <v>7173.6549999999997</v>
      </c>
      <c r="I56" s="158">
        <v>13024.645</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1696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1697</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1698</v>
      </c>
      <c r="B6" s="232"/>
      <c r="C6" s="160" t="s">
        <v>1699</v>
      </c>
      <c r="D6" s="160" t="s">
        <v>1700</v>
      </c>
      <c r="E6" s="160" t="s">
        <v>1701</v>
      </c>
      <c r="F6" s="160" t="s">
        <v>1702</v>
      </c>
      <c r="G6" s="160" t="s">
        <v>1703</v>
      </c>
      <c r="H6" s="160" t="s">
        <v>1704</v>
      </c>
      <c r="I6" s="160" t="s">
        <v>1705</v>
      </c>
      <c r="J6" s="160" t="s">
        <v>1706</v>
      </c>
      <c r="K6" s="160" t="s">
        <v>1707</v>
      </c>
      <c r="L6" s="160" t="s">
        <v>1708</v>
      </c>
      <c r="M6" s="160" t="s">
        <v>1709</v>
      </c>
      <c r="N6" s="160" t="s">
        <v>1710</v>
      </c>
      <c r="O6" s="160" t="s">
        <v>1711</v>
      </c>
      <c r="P6" s="160" t="s">
        <v>1712</v>
      </c>
      <c r="Q6" s="160" t="s">
        <v>1713</v>
      </c>
      <c r="R6" s="160" t="s">
        <v>1714</v>
      </c>
      <c r="S6" s="160" t="s">
        <v>1715</v>
      </c>
      <c r="T6" s="160" t="s">
        <v>1716</v>
      </c>
      <c r="U6" s="160" t="s">
        <v>1717</v>
      </c>
      <c r="V6" s="160" t="s">
        <v>1718</v>
      </c>
      <c r="W6" s="160" t="s">
        <v>1719</v>
      </c>
      <c r="X6" s="160" t="s">
        <v>1720</v>
      </c>
      <c r="Y6" s="160" t="s">
        <v>1721</v>
      </c>
      <c r="Z6" s="160" t="s">
        <v>1722</v>
      </c>
      <c r="AA6" s="160" t="s">
        <v>1723</v>
      </c>
      <c r="AB6" s="160" t="s">
        <v>1724</v>
      </c>
      <c r="AC6" s="160" t="s">
        <v>1725</v>
      </c>
      <c r="AD6" s="160" t="s">
        <v>1726</v>
      </c>
      <c r="AE6" s="160" t="s">
        <v>1727</v>
      </c>
      <c r="AF6" s="160" t="s">
        <v>1728</v>
      </c>
      <c r="AG6" s="160" t="s">
        <v>1729</v>
      </c>
      <c r="AH6" s="160" t="s">
        <v>1730</v>
      </c>
      <c r="AI6" s="160" t="s">
        <v>1731</v>
      </c>
      <c r="AJ6" s="160" t="s">
        <v>1732</v>
      </c>
      <c r="AK6" s="160" t="s">
        <v>1733</v>
      </c>
      <c r="AL6" s="160" t="s">
        <v>1734</v>
      </c>
      <c r="AM6" s="160" t="s">
        <v>1735</v>
      </c>
      <c r="AN6" s="160" t="s">
        <v>1736</v>
      </c>
      <c r="AO6" s="160" t="s">
        <v>1737</v>
      </c>
      <c r="AP6" s="160" t="s">
        <v>1738</v>
      </c>
      <c r="AQ6" s="160" t="s">
        <v>1739</v>
      </c>
      <c r="AR6" s="160" t="s">
        <v>1740</v>
      </c>
      <c r="AS6" s="160" t="s">
        <v>1741</v>
      </c>
      <c r="AT6" s="160" t="s">
        <v>1742</v>
      </c>
      <c r="AU6" s="160" t="s">
        <v>1743</v>
      </c>
      <c r="AV6" s="160" t="s">
        <v>1744</v>
      </c>
      <c r="AW6" s="160" t="s">
        <v>1745</v>
      </c>
      <c r="AX6" s="160" t="s">
        <v>1746</v>
      </c>
      <c r="AY6" s="160" t="s">
        <v>1747</v>
      </c>
      <c r="AZ6" s="160" t="s">
        <v>1748</v>
      </c>
      <c r="BA6" s="160" t="s">
        <v>1749</v>
      </c>
      <c r="BB6" s="160" t="s">
        <v>1750</v>
      </c>
      <c r="BC6" s="160" t="s">
        <v>1751</v>
      </c>
      <c r="BD6" s="160" t="s">
        <v>1752</v>
      </c>
      <c r="BE6" s="160" t="s">
        <v>1753</v>
      </c>
      <c r="BF6" s="160" t="s">
        <v>1754</v>
      </c>
      <c r="BG6" s="160" t="s">
        <v>1755</v>
      </c>
      <c r="BH6" s="160" t="s">
        <v>1756</v>
      </c>
      <c r="BI6" s="160" t="s">
        <v>1757</v>
      </c>
      <c r="BJ6" s="160" t="s">
        <v>1758</v>
      </c>
      <c r="BK6" s="160" t="s">
        <v>1759</v>
      </c>
      <c r="BL6" s="160" t="s">
        <v>1760</v>
      </c>
      <c r="BM6" s="160" t="s">
        <v>1761</v>
      </c>
      <c r="BN6" s="160" t="s">
        <v>1762</v>
      </c>
      <c r="BO6" s="160" t="s">
        <v>1763</v>
      </c>
      <c r="BP6" s="160" t="s">
        <v>1764</v>
      </c>
      <c r="BQ6" s="160" t="s">
        <v>1765</v>
      </c>
      <c r="BR6" s="160" t="s">
        <v>1766</v>
      </c>
      <c r="BS6" s="160" t="s">
        <v>1767</v>
      </c>
      <c r="BT6" s="160" t="s">
        <v>1768</v>
      </c>
      <c r="BU6" s="160" t="s">
        <v>1769</v>
      </c>
      <c r="BV6" s="160" t="s">
        <v>1770</v>
      </c>
      <c r="BW6" s="160" t="s">
        <v>1771</v>
      </c>
      <c r="BX6" s="160" t="s">
        <v>1772</v>
      </c>
      <c r="BY6" s="160" t="s">
        <v>1773</v>
      </c>
      <c r="BZ6" s="160" t="s">
        <v>1774</v>
      </c>
      <c r="CA6" s="160" t="s">
        <v>1775</v>
      </c>
      <c r="CB6" s="160" t="s">
        <v>1776</v>
      </c>
      <c r="CC6" s="160" t="s">
        <v>1777</v>
      </c>
      <c r="CD6" s="160" t="s">
        <v>1778</v>
      </c>
      <c r="CE6" s="160" t="s">
        <v>1779</v>
      </c>
      <c r="CF6" s="160" t="s">
        <v>1780</v>
      </c>
      <c r="CG6" s="160" t="s">
        <v>1781</v>
      </c>
      <c r="CH6" s="160" t="s">
        <v>1782</v>
      </c>
      <c r="CI6" s="160" t="s">
        <v>1783</v>
      </c>
      <c r="CJ6" s="160" t="s">
        <v>1784</v>
      </c>
      <c r="CK6" s="160" t="s">
        <v>1785</v>
      </c>
      <c r="CL6" s="160" t="s">
        <v>1786</v>
      </c>
      <c r="CM6" s="160" t="s">
        <v>1787</v>
      </c>
      <c r="CN6" s="160" t="s">
        <v>1788</v>
      </c>
      <c r="CO6" s="160" t="s">
        <v>1789</v>
      </c>
      <c r="CP6" s="160" t="s">
        <v>1790</v>
      </c>
      <c r="CQ6" s="160" t="s">
        <v>1791</v>
      </c>
      <c r="CR6" s="160" t="s">
        <v>1792</v>
      </c>
      <c r="CS6" s="160" t="s">
        <v>1793</v>
      </c>
      <c r="CT6" s="160" t="s">
        <v>1794</v>
      </c>
      <c r="CU6" s="160" t="s">
        <v>1795</v>
      </c>
      <c r="CV6" s="160" t="s">
        <v>1796</v>
      </c>
      <c r="CW6" s="160" t="s">
        <v>1797</v>
      </c>
      <c r="CX6" s="160" t="s">
        <v>1798</v>
      </c>
      <c r="CY6" s="160" t="s">
        <v>1799</v>
      </c>
      <c r="CZ6" s="160" t="s">
        <v>1800</v>
      </c>
      <c r="DA6" s="160" t="s">
        <v>1801</v>
      </c>
      <c r="DB6" s="160" t="s">
        <v>1802</v>
      </c>
      <c r="DC6" s="160" t="s">
        <v>1803</v>
      </c>
      <c r="DD6" s="160" t="s">
        <v>1804</v>
      </c>
      <c r="DE6" s="160" t="s">
        <v>1805</v>
      </c>
      <c r="DF6" s="160" t="s">
        <v>1806</v>
      </c>
      <c r="DG6" s="160" t="s">
        <v>1807</v>
      </c>
      <c r="DH6" s="160" t="s">
        <v>1808</v>
      </c>
      <c r="DI6" s="160" t="s">
        <v>1809</v>
      </c>
      <c r="DJ6" s="160" t="s">
        <v>1810</v>
      </c>
      <c r="DK6" s="160" t="s">
        <v>1811</v>
      </c>
      <c r="DL6" s="160" t="s">
        <v>1812</v>
      </c>
      <c r="DM6" s="160" t="s">
        <v>1813</v>
      </c>
      <c r="DN6" s="160" t="s">
        <v>1814</v>
      </c>
      <c r="DO6" s="160" t="s">
        <v>1815</v>
      </c>
      <c r="DP6" s="160" t="s">
        <v>1816</v>
      </c>
      <c r="DQ6" s="160" t="s">
        <v>1817</v>
      </c>
      <c r="DR6" s="160" t="s">
        <v>1818</v>
      </c>
      <c r="DS6" s="160" t="s">
        <v>1819</v>
      </c>
      <c r="DT6" s="160" t="s">
        <v>1820</v>
      </c>
      <c r="DU6" s="160" t="s">
        <v>1821</v>
      </c>
      <c r="DV6" s="160" t="s">
        <v>1822</v>
      </c>
      <c r="DW6" s="160" t="s">
        <v>1823</v>
      </c>
      <c r="DX6" s="160" t="s">
        <v>1824</v>
      </c>
      <c r="DY6" s="160" t="s">
        <v>1825</v>
      </c>
      <c r="DZ6" s="160" t="s">
        <v>1826</v>
      </c>
      <c r="EA6" s="160" t="s">
        <v>1827</v>
      </c>
      <c r="EB6" s="160" t="s">
        <v>1828</v>
      </c>
      <c r="EC6" s="160" t="s">
        <v>1829</v>
      </c>
      <c r="ED6" s="160" t="s">
        <v>1830</v>
      </c>
      <c r="EE6" s="160" t="s">
        <v>1831</v>
      </c>
      <c r="EF6" s="160" t="s">
        <v>1832</v>
      </c>
      <c r="EG6" s="160" t="s">
        <v>1833</v>
      </c>
      <c r="EH6" s="160" t="s">
        <v>1834</v>
      </c>
      <c r="EI6" s="160" t="s">
        <v>1835</v>
      </c>
      <c r="EJ6" s="160" t="s">
        <v>1836</v>
      </c>
      <c r="EK6" s="160" t="s">
        <v>1837</v>
      </c>
      <c r="EL6" s="160" t="s">
        <v>1838</v>
      </c>
      <c r="EM6" s="160" t="s">
        <v>1839</v>
      </c>
      <c r="EN6" s="160" t="s">
        <v>1840</v>
      </c>
      <c r="EO6" s="160" t="s">
        <v>1841</v>
      </c>
      <c r="EP6" s="160" t="s">
        <v>1842</v>
      </c>
      <c r="EQ6" s="160" t="s">
        <v>1843</v>
      </c>
      <c r="ER6" s="160" t="s">
        <v>1844</v>
      </c>
      <c r="ES6" s="160" t="s">
        <v>1845</v>
      </c>
      <c r="ET6" s="160" t="s">
        <v>1846</v>
      </c>
      <c r="EU6" s="160" t="s">
        <v>1847</v>
      </c>
      <c r="EV6" s="160" t="s">
        <v>1848</v>
      </c>
      <c r="EW6" s="160" t="s">
        <v>1849</v>
      </c>
      <c r="EX6" s="160" t="s">
        <v>1850</v>
      </c>
      <c r="EY6" s="160" t="s">
        <v>1851</v>
      </c>
      <c r="EZ6" s="160" t="s">
        <v>1852</v>
      </c>
      <c r="FA6" s="160" t="s">
        <v>1853</v>
      </c>
      <c r="FB6" s="160" t="s">
        <v>1854</v>
      </c>
      <c r="FC6" s="160" t="s">
        <v>1855</v>
      </c>
      <c r="FD6" s="160" t="s">
        <v>1856</v>
      </c>
      <c r="FE6" s="160" t="s">
        <v>1857</v>
      </c>
      <c r="FF6" s="160" t="s">
        <v>1858</v>
      </c>
      <c r="FG6" s="160" t="s">
        <v>1859</v>
      </c>
      <c r="FH6" s="160" t="s">
        <v>1860</v>
      </c>
      <c r="FI6" s="160" t="s">
        <v>1861</v>
      </c>
      <c r="FJ6" s="160" t="s">
        <v>1862</v>
      </c>
      <c r="FK6" s="160" t="s">
        <v>1863</v>
      </c>
      <c r="FL6" s="160" t="s">
        <v>1864</v>
      </c>
      <c r="FM6" s="160" t="s">
        <v>1865</v>
      </c>
      <c r="FN6" s="160" t="s">
        <v>1866</v>
      </c>
      <c r="FO6" s="160" t="s">
        <v>1867</v>
      </c>
      <c r="FP6" s="160" t="s">
        <v>1868</v>
      </c>
      <c r="FQ6" s="160" t="s">
        <v>1869</v>
      </c>
      <c r="FR6" s="160" t="s">
        <v>1870</v>
      </c>
      <c r="FS6" s="160" t="s">
        <v>1871</v>
      </c>
      <c r="FT6" s="160" t="s">
        <v>1872</v>
      </c>
      <c r="FU6" s="160" t="s">
        <v>1873</v>
      </c>
      <c r="FV6" s="160" t="s">
        <v>1874</v>
      </c>
      <c r="FW6" s="160" t="s">
        <v>1875</v>
      </c>
      <c r="FX6" s="160" t="s">
        <v>1876</v>
      </c>
      <c r="FY6" s="160" t="s">
        <v>1877</v>
      </c>
      <c r="FZ6" s="160" t="s">
        <v>1878</v>
      </c>
      <c r="GA6" s="160" t="s">
        <v>1879</v>
      </c>
      <c r="GB6" s="160" t="s">
        <v>1880</v>
      </c>
      <c r="GC6" s="160" t="s">
        <v>1881</v>
      </c>
      <c r="GD6" s="160" t="s">
        <v>1882</v>
      </c>
      <c r="GE6" s="160" t="s">
        <v>1883</v>
      </c>
      <c r="GF6" s="160" t="s">
        <v>1884</v>
      </c>
      <c r="GG6" s="160" t="s">
        <v>1885</v>
      </c>
      <c r="GH6" s="160" t="s">
        <v>1886</v>
      </c>
      <c r="GI6" s="160" t="s">
        <v>1887</v>
      </c>
      <c r="GJ6" s="160" t="s">
        <v>1888</v>
      </c>
      <c r="GK6" s="160" t="s">
        <v>1889</v>
      </c>
      <c r="GL6" s="160" t="s">
        <v>1890</v>
      </c>
      <c r="GM6" s="160" t="s">
        <v>1891</v>
      </c>
      <c r="GN6" s="160" t="s">
        <v>1892</v>
      </c>
      <c r="GO6" s="160" t="s">
        <v>1893</v>
      </c>
      <c r="GP6" s="160" t="s">
        <v>1894</v>
      </c>
      <c r="GQ6" s="160" t="s">
        <v>1895</v>
      </c>
      <c r="GR6" s="160" t="s">
        <v>1896</v>
      </c>
      <c r="GS6" s="160" t="s">
        <v>1897</v>
      </c>
      <c r="GT6" s="160" t="s">
        <v>1898</v>
      </c>
      <c r="GU6" s="160" t="s">
        <v>1899</v>
      </c>
      <c r="GV6" s="160" t="s">
        <v>1900</v>
      </c>
      <c r="GW6" s="160" t="s">
        <v>1901</v>
      </c>
      <c r="GX6" s="160" t="s">
        <v>1902</v>
      </c>
      <c r="GY6" s="160" t="s">
        <v>1903</v>
      </c>
      <c r="GZ6" s="160" t="s">
        <v>1904</v>
      </c>
      <c r="HA6" s="160" t="s">
        <v>1905</v>
      </c>
      <c r="HB6" s="160" t="s">
        <v>1906</v>
      </c>
      <c r="HC6" s="160" t="s">
        <v>1907</v>
      </c>
      <c r="HD6" s="160" t="s">
        <v>1908</v>
      </c>
      <c r="HE6" s="160" t="s">
        <v>1909</v>
      </c>
      <c r="HF6" s="160" t="s">
        <v>1910</v>
      </c>
      <c r="HG6" s="160" t="s">
        <v>1911</v>
      </c>
      <c r="HH6" s="160" t="s">
        <v>1912</v>
      </c>
      <c r="HI6" s="160" t="s">
        <v>1913</v>
      </c>
      <c r="HJ6" s="160" t="s">
        <v>1914</v>
      </c>
      <c r="HK6" s="160" t="s">
        <v>1915</v>
      </c>
      <c r="HL6" s="160" t="s">
        <v>1916</v>
      </c>
      <c r="HM6" s="160" t="s">
        <v>1917</v>
      </c>
      <c r="HN6" s="160" t="s">
        <v>1918</v>
      </c>
      <c r="HO6" s="160" t="s">
        <v>1919</v>
      </c>
      <c r="HP6" s="160" t="s">
        <v>1920</v>
      </c>
      <c r="HQ6" s="160" t="s">
        <v>1921</v>
      </c>
      <c r="HR6" s="160" t="s">
        <v>1922</v>
      </c>
      <c r="HS6" s="160" t="s">
        <v>1923</v>
      </c>
      <c r="HT6" s="160" t="s">
        <v>1924</v>
      </c>
      <c r="HU6" s="160" t="s">
        <v>1925</v>
      </c>
      <c r="HV6" s="160" t="s">
        <v>1926</v>
      </c>
      <c r="HW6" s="160" t="s">
        <v>1927</v>
      </c>
      <c r="HX6" s="160" t="s">
        <v>1928</v>
      </c>
      <c r="HY6" s="160" t="s">
        <v>1929</v>
      </c>
      <c r="HZ6" s="160" t="s">
        <v>1930</v>
      </c>
      <c r="IA6" s="160" t="s">
        <v>1931</v>
      </c>
      <c r="IB6" s="160" t="s">
        <v>1932</v>
      </c>
      <c r="IC6" s="160" t="s">
        <v>1933</v>
      </c>
      <c r="ID6" s="160" t="s">
        <v>1934</v>
      </c>
      <c r="IE6" s="160" t="s">
        <v>1935</v>
      </c>
      <c r="IF6" s="160" t="s">
        <v>1936</v>
      </c>
      <c r="IG6" s="160" t="s">
        <v>1937</v>
      </c>
      <c r="IH6" s="160" t="s">
        <v>1938</v>
      </c>
      <c r="II6" s="160" t="s">
        <v>1939</v>
      </c>
      <c r="IJ6" s="160" t="s">
        <v>1940</v>
      </c>
      <c r="IK6" s="160" t="s">
        <v>1941</v>
      </c>
      <c r="IL6" s="160" t="s">
        <v>1942</v>
      </c>
      <c r="IM6" s="160" t="s">
        <v>1943</v>
      </c>
      <c r="IN6" s="160" t="s">
        <v>1944</v>
      </c>
      <c r="IO6" s="160" t="s">
        <v>1945</v>
      </c>
      <c r="IP6" s="160" t="s">
        <v>1946</v>
      </c>
      <c r="IQ6" s="160" t="s">
        <v>1947</v>
      </c>
      <c r="IR6" s="160" t="s">
        <v>1948</v>
      </c>
      <c r="IS6" s="160" t="s">
        <v>1949</v>
      </c>
      <c r="IT6" s="160" t="s">
        <v>1950</v>
      </c>
      <c r="IU6" s="160" t="s">
        <v>1951</v>
      </c>
      <c r="IV6" s="160" t="s">
        <v>1952</v>
      </c>
      <c r="IW6" s="160" t="s">
        <v>1953</v>
      </c>
      <c r="IX6" s="160" t="s">
        <v>1954</v>
      </c>
      <c r="IY6" s="160" t="s">
        <v>1955</v>
      </c>
      <c r="IZ6" s="160" t="s">
        <v>1956</v>
      </c>
      <c r="JA6" s="160" t="s">
        <v>1957</v>
      </c>
      <c r="JB6" s="160" t="s">
        <v>1958</v>
      </c>
      <c r="JC6" s="160" t="s">
        <v>1959</v>
      </c>
      <c r="JD6" s="160" t="s">
        <v>1960</v>
      </c>
      <c r="JE6" s="160" t="s">
        <v>1961</v>
      </c>
      <c r="JF6" s="160" t="s">
        <v>1962</v>
      </c>
      <c r="JG6" s="160" t="s">
        <v>1963</v>
      </c>
      <c r="JH6" s="160" t="s">
        <v>1964</v>
      </c>
      <c r="JI6" s="160" t="s">
        <v>1965</v>
      </c>
      <c r="JJ6" s="160" t="s">
        <v>1966</v>
      </c>
      <c r="JK6" s="160" t="s">
        <v>1967</v>
      </c>
      <c r="JL6" s="160" t="s">
        <v>1968</v>
      </c>
      <c r="JM6" s="160" t="s">
        <v>1969</v>
      </c>
      <c r="JN6" s="160" t="s">
        <v>1970</v>
      </c>
      <c r="JO6" s="160" t="s">
        <v>1971</v>
      </c>
      <c r="JP6" s="160" t="s">
        <v>1972</v>
      </c>
      <c r="JQ6" s="160" t="s">
        <v>1973</v>
      </c>
      <c r="JR6" s="160" t="s">
        <v>1974</v>
      </c>
      <c r="JS6" s="160" t="s">
        <v>1975</v>
      </c>
      <c r="JT6" s="160" t="s">
        <v>1976</v>
      </c>
      <c r="JU6" s="160" t="s">
        <v>1977</v>
      </c>
      <c r="JV6" s="160" t="s">
        <v>1978</v>
      </c>
      <c r="JW6" s="160" t="s">
        <v>1979</v>
      </c>
      <c r="JX6" s="160" t="s">
        <v>1980</v>
      </c>
      <c r="JY6" s="160" t="s">
        <v>1981</v>
      </c>
      <c r="JZ6" s="160" t="s">
        <v>1982</v>
      </c>
      <c r="KA6" s="160" t="s">
        <v>1983</v>
      </c>
      <c r="KB6" s="160" t="s">
        <v>1984</v>
      </c>
      <c r="KC6" s="160" t="s">
        <v>1985</v>
      </c>
      <c r="KD6" s="160" t="s">
        <v>1986</v>
      </c>
      <c r="KE6" s="160" t="s">
        <v>1987</v>
      </c>
      <c r="KF6" s="160" t="s">
        <v>1988</v>
      </c>
      <c r="KG6" s="160" t="s">
        <v>1989</v>
      </c>
      <c r="KH6" s="160" t="s">
        <v>1990</v>
      </c>
      <c r="KI6" s="160" t="s">
        <v>1991</v>
      </c>
    </row>
    <row r="7" spans="1:295" ht="27" customHeight="1" x14ac:dyDescent="0.3">
      <c r="A7" s="232" t="s">
        <v>17</v>
      </c>
      <c r="B7" s="232"/>
      <c r="C7" s="233" t="s">
        <v>1992</v>
      </c>
      <c r="D7" s="233"/>
      <c r="E7" s="233"/>
      <c r="F7" s="233" t="s">
        <v>1993</v>
      </c>
      <c r="G7" s="233" t="s">
        <v>1994</v>
      </c>
      <c r="H7" s="233"/>
      <c r="I7" s="233"/>
      <c r="J7" s="233"/>
      <c r="K7" s="233" t="s">
        <v>1995</v>
      </c>
      <c r="L7" s="233"/>
      <c r="M7" s="233"/>
      <c r="N7" s="233" t="s">
        <v>1996</v>
      </c>
      <c r="O7" s="233" t="s">
        <v>1997</v>
      </c>
      <c r="P7" s="233"/>
      <c r="Q7" s="233" t="s">
        <v>1998</v>
      </c>
      <c r="R7" s="233"/>
      <c r="S7" s="233" t="s">
        <v>1999</v>
      </c>
      <c r="T7" s="233"/>
      <c r="U7" s="233" t="s">
        <v>2000</v>
      </c>
      <c r="V7" s="233"/>
      <c r="W7" s="233"/>
      <c r="X7" s="233" t="s">
        <v>2001</v>
      </c>
      <c r="Y7" s="233"/>
      <c r="Z7" s="233"/>
      <c r="AA7" s="233" t="s">
        <v>2002</v>
      </c>
      <c r="AB7" s="233"/>
      <c r="AC7" s="233"/>
      <c r="AD7" s="233"/>
      <c r="AE7" s="233"/>
      <c r="AF7" s="233"/>
      <c r="AG7" s="233"/>
      <c r="AH7" s="233"/>
      <c r="AI7" s="233"/>
      <c r="AJ7" s="233" t="s">
        <v>2003</v>
      </c>
      <c r="AK7" s="233"/>
      <c r="AL7" s="233"/>
      <c r="AM7" s="233" t="s">
        <v>2004</v>
      </c>
      <c r="AN7" s="233"/>
      <c r="AO7" s="233" t="s">
        <v>2005</v>
      </c>
      <c r="AP7" s="233"/>
      <c r="AQ7" s="233" t="s">
        <v>2006</v>
      </c>
      <c r="AR7" s="233"/>
      <c r="AS7" s="233"/>
      <c r="AT7" s="233" t="s">
        <v>2007</v>
      </c>
      <c r="AU7" s="233"/>
      <c r="AV7" s="233" t="s">
        <v>2008</v>
      </c>
      <c r="AW7" s="233"/>
      <c r="AX7" s="233" t="s">
        <v>2007</v>
      </c>
      <c r="AY7" s="233"/>
      <c r="AZ7" s="233"/>
      <c r="BA7" s="233" t="s">
        <v>2009</v>
      </c>
      <c r="BB7" s="233" t="s">
        <v>2010</v>
      </c>
      <c r="BC7" s="233" t="s">
        <v>2011</v>
      </c>
      <c r="BD7" s="233"/>
      <c r="BE7" s="233"/>
      <c r="BF7" s="233" t="s">
        <v>2012</v>
      </c>
      <c r="BG7" s="233"/>
      <c r="BH7" s="233"/>
      <c r="BI7" s="233"/>
      <c r="BJ7" s="233"/>
      <c r="BK7" s="233" t="s">
        <v>2013</v>
      </c>
      <c r="BL7" s="233" t="s">
        <v>2014</v>
      </c>
      <c r="BM7" s="233"/>
      <c r="BN7" s="233" t="s">
        <v>2015</v>
      </c>
      <c r="BO7" s="233"/>
      <c r="BP7" s="233"/>
      <c r="BQ7" s="233" t="s">
        <v>2016</v>
      </c>
      <c r="BR7" s="233"/>
      <c r="BS7" s="233"/>
      <c r="BT7" s="233"/>
      <c r="BU7" s="233" t="s">
        <v>2017</v>
      </c>
      <c r="BV7" s="233" t="s">
        <v>2018</v>
      </c>
      <c r="BW7" s="233" t="s">
        <v>2019</v>
      </c>
      <c r="BX7" s="233"/>
      <c r="BY7" s="233"/>
      <c r="BZ7" s="233"/>
      <c r="CA7" s="233" t="s">
        <v>2020</v>
      </c>
      <c r="CB7" s="233"/>
      <c r="CC7" s="233"/>
      <c r="CD7" s="233"/>
      <c r="CE7" s="233"/>
      <c r="CF7" s="233" t="s">
        <v>2021</v>
      </c>
      <c r="CG7" s="233"/>
      <c r="CH7" s="233"/>
      <c r="CI7" s="233"/>
      <c r="CJ7" s="233" t="s">
        <v>2022</v>
      </c>
      <c r="CK7" s="233"/>
      <c r="CL7" s="233" t="s">
        <v>2023</v>
      </c>
      <c r="CM7" s="233"/>
      <c r="CN7" s="233" t="s">
        <v>2024</v>
      </c>
      <c r="CO7" s="233" t="s">
        <v>2025</v>
      </c>
      <c r="CP7" s="233"/>
      <c r="CQ7" s="233"/>
      <c r="CR7" s="233" t="s">
        <v>2026</v>
      </c>
      <c r="CS7" s="233"/>
      <c r="CT7" s="233"/>
      <c r="CU7" s="233"/>
      <c r="CV7" s="233"/>
      <c r="CW7" s="233" t="s">
        <v>2027</v>
      </c>
      <c r="CX7" s="233" t="s">
        <v>2028</v>
      </c>
      <c r="CY7" s="233"/>
      <c r="CZ7" s="233"/>
      <c r="DA7" s="233"/>
      <c r="DB7" s="233"/>
      <c r="DC7" s="233"/>
      <c r="DD7" s="233" t="s">
        <v>2029</v>
      </c>
      <c r="DE7" s="233"/>
      <c r="DF7" s="233"/>
      <c r="DG7" s="233" t="s">
        <v>2030</v>
      </c>
      <c r="DH7" s="233"/>
      <c r="DI7" s="233" t="s">
        <v>2031</v>
      </c>
      <c r="DJ7" s="233"/>
      <c r="DK7" s="233" t="s">
        <v>2032</v>
      </c>
      <c r="DL7" s="233" t="s">
        <v>2033</v>
      </c>
      <c r="DM7" s="233"/>
      <c r="DN7" s="233"/>
      <c r="DO7" s="233"/>
      <c r="DP7" s="233"/>
      <c r="DQ7" s="233" t="s">
        <v>2034</v>
      </c>
      <c r="DR7" s="233" t="s">
        <v>2035</v>
      </c>
      <c r="DS7" s="233" t="s">
        <v>2036</v>
      </c>
      <c r="DT7" s="233"/>
      <c r="DU7" s="233"/>
      <c r="DV7" s="233"/>
      <c r="DW7" s="233"/>
      <c r="DX7" s="233"/>
      <c r="DY7" s="233"/>
      <c r="DZ7" s="233"/>
      <c r="EA7" s="233" t="s">
        <v>2037</v>
      </c>
      <c r="EB7" s="233" t="s">
        <v>2038</v>
      </c>
      <c r="EC7" s="233"/>
      <c r="ED7" s="233"/>
      <c r="EE7" s="233" t="s">
        <v>2037</v>
      </c>
      <c r="EF7" s="233"/>
      <c r="EG7" s="233" t="s">
        <v>2039</v>
      </c>
      <c r="EH7" s="233" t="s">
        <v>2040</v>
      </c>
      <c r="EI7" s="233"/>
      <c r="EJ7" s="233" t="s">
        <v>2041</v>
      </c>
      <c r="EK7" s="233"/>
      <c r="EL7" s="233"/>
      <c r="EM7" s="233"/>
      <c r="EN7" s="233"/>
      <c r="EO7" s="233"/>
      <c r="EP7" s="233"/>
      <c r="EQ7" s="233"/>
      <c r="ER7" s="233"/>
      <c r="ES7" s="233"/>
      <c r="ET7" s="233" t="s">
        <v>2042</v>
      </c>
      <c r="EU7" s="233" t="s">
        <v>2043</v>
      </c>
      <c r="EV7" s="233" t="s">
        <v>2044</v>
      </c>
      <c r="EW7" s="233" t="s">
        <v>2045</v>
      </c>
      <c r="EX7" s="233" t="s">
        <v>2046</v>
      </c>
      <c r="EY7" s="233" t="s">
        <v>2047</v>
      </c>
      <c r="EZ7" s="233" t="s">
        <v>2048</v>
      </c>
      <c r="FA7" s="233"/>
      <c r="FB7" s="233" t="s">
        <v>2049</v>
      </c>
      <c r="FC7" s="233"/>
      <c r="FD7" s="233" t="s">
        <v>2050</v>
      </c>
      <c r="FE7" s="233"/>
      <c r="FF7" s="233"/>
      <c r="FG7" s="233" t="s">
        <v>2051</v>
      </c>
      <c r="FH7" s="233"/>
      <c r="FI7" s="233"/>
      <c r="FJ7" s="233" t="s">
        <v>2052</v>
      </c>
      <c r="FK7" s="233"/>
      <c r="FL7" s="233"/>
      <c r="FM7" s="233" t="s">
        <v>2053</v>
      </c>
      <c r="FN7" s="233"/>
      <c r="FO7" s="233"/>
      <c r="FP7" s="233" t="s">
        <v>2054</v>
      </c>
      <c r="FQ7" s="233"/>
      <c r="FR7" s="233"/>
      <c r="FS7" s="233" t="s">
        <v>2055</v>
      </c>
      <c r="FT7" s="233" t="s">
        <v>2054</v>
      </c>
      <c r="FU7" s="233"/>
      <c r="FV7" s="233"/>
      <c r="FW7" s="233"/>
      <c r="FX7" s="233" t="s">
        <v>2056</v>
      </c>
      <c r="FY7" s="233" t="s">
        <v>2057</v>
      </c>
      <c r="FZ7" s="233" t="s">
        <v>2058</v>
      </c>
      <c r="GA7" s="233" t="s">
        <v>2059</v>
      </c>
      <c r="GB7" s="233" t="s">
        <v>2060</v>
      </c>
      <c r="GC7" s="233" t="s">
        <v>2061</v>
      </c>
      <c r="GD7" s="233"/>
      <c r="GE7" s="233" t="s">
        <v>2062</v>
      </c>
      <c r="GF7" s="233" t="s">
        <v>2063</v>
      </c>
      <c r="GG7" s="233" t="s">
        <v>2064</v>
      </c>
      <c r="GH7" s="233" t="s">
        <v>2065</v>
      </c>
      <c r="GI7" s="233" t="s">
        <v>2066</v>
      </c>
      <c r="GJ7" s="233"/>
      <c r="GK7" s="233" t="s">
        <v>2065</v>
      </c>
      <c r="GL7" s="233" t="s">
        <v>2067</v>
      </c>
      <c r="GM7" s="233"/>
      <c r="GN7" s="233" t="s">
        <v>2068</v>
      </c>
      <c r="GO7" s="233" t="s">
        <v>2069</v>
      </c>
      <c r="GP7" s="233" t="s">
        <v>2064</v>
      </c>
      <c r="GQ7" s="233"/>
      <c r="GR7" s="233" t="s">
        <v>2070</v>
      </c>
      <c r="GS7" s="233"/>
      <c r="GT7" s="233"/>
      <c r="GU7" s="233" t="s">
        <v>2071</v>
      </c>
      <c r="GV7" s="233" t="s">
        <v>2066</v>
      </c>
      <c r="GW7" s="233"/>
      <c r="GX7" s="233" t="s">
        <v>2072</v>
      </c>
      <c r="GY7" s="233" t="s">
        <v>2073</v>
      </c>
      <c r="GZ7" s="233"/>
      <c r="HA7" s="233" t="s">
        <v>2072</v>
      </c>
      <c r="HB7" s="233" t="s">
        <v>2074</v>
      </c>
      <c r="HC7" s="233"/>
      <c r="HD7" s="233" t="s">
        <v>2075</v>
      </c>
      <c r="HE7" s="233" t="s">
        <v>2076</v>
      </c>
      <c r="HF7" s="233" t="s">
        <v>2077</v>
      </c>
      <c r="HG7" s="233" t="s">
        <v>2078</v>
      </c>
      <c r="HH7" s="233" t="s">
        <v>2076</v>
      </c>
      <c r="HI7" s="233" t="s">
        <v>2079</v>
      </c>
      <c r="HJ7" s="233"/>
      <c r="HK7" s="233"/>
      <c r="HL7" s="233"/>
      <c r="HM7" s="233"/>
      <c r="HN7" s="233"/>
      <c r="HO7" s="233" t="s">
        <v>2080</v>
      </c>
      <c r="HP7" s="233"/>
      <c r="HQ7" s="233"/>
      <c r="HR7" s="233"/>
      <c r="HS7" s="233"/>
      <c r="HT7" s="233"/>
      <c r="HU7" s="233"/>
      <c r="HV7" s="233"/>
      <c r="HW7" s="233"/>
      <c r="HX7" s="233"/>
      <c r="HY7" s="233" t="s">
        <v>2081</v>
      </c>
      <c r="HZ7" s="233"/>
      <c r="IA7" s="233" t="s">
        <v>2082</v>
      </c>
      <c r="IB7" s="233"/>
      <c r="IC7" s="233"/>
      <c r="ID7" s="233"/>
      <c r="IE7" s="233"/>
      <c r="IF7" s="233"/>
      <c r="IG7" s="233"/>
      <c r="IH7" s="233"/>
      <c r="II7" s="233"/>
      <c r="IJ7" s="233" t="s">
        <v>2083</v>
      </c>
      <c r="IK7" s="233"/>
      <c r="IL7" s="233"/>
      <c r="IM7" s="233"/>
      <c r="IN7" s="233"/>
      <c r="IO7" s="233" t="s">
        <v>2084</v>
      </c>
      <c r="IP7" s="233"/>
      <c r="IQ7" s="233" t="s">
        <v>2085</v>
      </c>
      <c r="IR7" s="233"/>
      <c r="IS7" s="233" t="s">
        <v>2086</v>
      </c>
      <c r="IT7" s="233"/>
      <c r="IU7" s="233"/>
      <c r="IV7" s="233"/>
      <c r="IW7" s="233" t="s">
        <v>2087</v>
      </c>
      <c r="IX7" s="233"/>
      <c r="IY7" s="233" t="s">
        <v>2088</v>
      </c>
      <c r="IZ7" s="233" t="s">
        <v>2089</v>
      </c>
      <c r="JA7" s="233" t="s">
        <v>2090</v>
      </c>
      <c r="JB7" s="233" t="s">
        <v>2091</v>
      </c>
      <c r="JC7" s="233"/>
      <c r="JD7" s="233" t="s">
        <v>2092</v>
      </c>
      <c r="JE7" s="233"/>
      <c r="JF7" s="233" t="s">
        <v>2093</v>
      </c>
      <c r="JG7" s="233"/>
      <c r="JH7" s="233"/>
      <c r="JI7" s="233" t="s">
        <v>2094</v>
      </c>
      <c r="JJ7" s="233"/>
      <c r="JK7" s="233"/>
      <c r="JL7" s="233"/>
      <c r="JM7" s="233"/>
      <c r="JN7" s="233"/>
      <c r="JO7" s="233" t="s">
        <v>2095</v>
      </c>
      <c r="JP7" s="233"/>
      <c r="JQ7" s="233" t="s">
        <v>2096</v>
      </c>
      <c r="JR7" s="233"/>
      <c r="JS7" s="233"/>
      <c r="JT7" s="233" t="s">
        <v>2097</v>
      </c>
      <c r="JU7" s="233" t="s">
        <v>2098</v>
      </c>
      <c r="JV7" s="233" t="s">
        <v>2099</v>
      </c>
      <c r="JW7" s="233" t="s">
        <v>2082</v>
      </c>
      <c r="JX7" s="233" t="s">
        <v>2100</v>
      </c>
      <c r="JY7" s="233" t="s">
        <v>2101</v>
      </c>
      <c r="JZ7" s="233" t="s">
        <v>2102</v>
      </c>
      <c r="KA7" s="233"/>
      <c r="KB7" s="233"/>
      <c r="KC7" s="233" t="s">
        <v>2103</v>
      </c>
      <c r="KD7" s="233"/>
      <c r="KE7" s="233"/>
      <c r="KF7" s="233" t="s">
        <v>2098</v>
      </c>
      <c r="KG7" s="233" t="s">
        <v>2104</v>
      </c>
      <c r="KH7" s="233" t="s">
        <v>2105</v>
      </c>
      <c r="KI7" s="233"/>
    </row>
    <row r="8" spans="1:295" ht="27" customHeight="1" x14ac:dyDescent="0.3">
      <c r="A8" s="159" t="s">
        <v>43</v>
      </c>
      <c r="B8" s="159" t="s">
        <v>561</v>
      </c>
      <c r="C8" s="160" t="s">
        <v>377</v>
      </c>
      <c r="D8" s="160" t="s">
        <v>2106</v>
      </c>
      <c r="E8" s="160" t="s">
        <v>2107</v>
      </c>
      <c r="F8" s="160" t="s">
        <v>2108</v>
      </c>
      <c r="G8" s="160" t="s">
        <v>2109</v>
      </c>
      <c r="H8" s="160" t="s">
        <v>444</v>
      </c>
      <c r="I8" s="160" t="s">
        <v>2110</v>
      </c>
      <c r="J8" s="160" t="s">
        <v>2111</v>
      </c>
      <c r="K8" s="160" t="s">
        <v>2112</v>
      </c>
      <c r="L8" s="160" t="s">
        <v>2113</v>
      </c>
      <c r="M8" s="160" t="s">
        <v>391</v>
      </c>
      <c r="N8" s="160" t="s">
        <v>2114</v>
      </c>
      <c r="O8" s="161" t="s">
        <v>2115</v>
      </c>
      <c r="P8" s="160" t="s">
        <v>2116</v>
      </c>
      <c r="Q8" s="160" t="s">
        <v>2117</v>
      </c>
      <c r="R8" s="160" t="s">
        <v>2116</v>
      </c>
      <c r="S8" s="160" t="s">
        <v>2118</v>
      </c>
      <c r="T8" s="160" t="s">
        <v>2111</v>
      </c>
      <c r="U8" s="160" t="s">
        <v>2119</v>
      </c>
      <c r="V8" s="160" t="s">
        <v>2120</v>
      </c>
      <c r="W8" s="160" t="s">
        <v>2121</v>
      </c>
      <c r="X8" s="160" t="s">
        <v>2122</v>
      </c>
      <c r="Y8" s="160" t="s">
        <v>2123</v>
      </c>
      <c r="Z8" s="160" t="s">
        <v>2124</v>
      </c>
      <c r="AA8" s="160" t="s">
        <v>2125</v>
      </c>
      <c r="AB8" s="160" t="s">
        <v>2126</v>
      </c>
      <c r="AC8" s="160" t="s">
        <v>2127</v>
      </c>
      <c r="AD8" s="160" t="s">
        <v>2128</v>
      </c>
      <c r="AE8" s="160" t="s">
        <v>2129</v>
      </c>
      <c r="AF8" s="160" t="s">
        <v>2114</v>
      </c>
      <c r="AG8" s="160" t="s">
        <v>2115</v>
      </c>
      <c r="AH8" s="160" t="s">
        <v>2130</v>
      </c>
      <c r="AI8" s="160" t="s">
        <v>2131</v>
      </c>
      <c r="AJ8" s="161" t="s">
        <v>2132</v>
      </c>
      <c r="AK8" s="161" t="s">
        <v>2133</v>
      </c>
      <c r="AL8" s="160" t="s">
        <v>2134</v>
      </c>
      <c r="AM8" s="160" t="s">
        <v>2132</v>
      </c>
      <c r="AN8" s="160" t="s">
        <v>2133</v>
      </c>
      <c r="AO8" s="160" t="s">
        <v>2135</v>
      </c>
      <c r="AP8" s="160" t="s">
        <v>2136</v>
      </c>
      <c r="AQ8" s="160" t="s">
        <v>2137</v>
      </c>
      <c r="AR8" s="160" t="s">
        <v>2138</v>
      </c>
      <c r="AS8" s="160" t="s">
        <v>416</v>
      </c>
      <c r="AT8" s="161" t="s">
        <v>2139</v>
      </c>
      <c r="AU8" s="161" t="s">
        <v>2140</v>
      </c>
      <c r="AV8" s="160" t="s">
        <v>2141</v>
      </c>
      <c r="AW8" s="160" t="s">
        <v>2142</v>
      </c>
      <c r="AX8" s="160" t="s">
        <v>2143</v>
      </c>
      <c r="AY8" s="160" t="s">
        <v>38</v>
      </c>
      <c r="AZ8" s="160" t="s">
        <v>2144</v>
      </c>
      <c r="BA8" s="160" t="s">
        <v>2145</v>
      </c>
      <c r="BB8" s="161" t="s">
        <v>2146</v>
      </c>
      <c r="BC8" s="160" t="s">
        <v>290</v>
      </c>
      <c r="BD8" s="160" t="s">
        <v>2147</v>
      </c>
      <c r="BE8" s="160" t="s">
        <v>2148</v>
      </c>
      <c r="BF8" s="160" t="s">
        <v>2139</v>
      </c>
      <c r="BG8" s="160" t="s">
        <v>2140</v>
      </c>
      <c r="BH8" s="160" t="s">
        <v>2149</v>
      </c>
      <c r="BI8" s="160" t="s">
        <v>2150</v>
      </c>
      <c r="BJ8" s="160" t="s">
        <v>2151</v>
      </c>
      <c r="BK8" s="160" t="s">
        <v>2152</v>
      </c>
      <c r="BL8" s="160" t="s">
        <v>2153</v>
      </c>
      <c r="BM8" s="160" t="s">
        <v>2154</v>
      </c>
      <c r="BN8" s="160" t="s">
        <v>2146</v>
      </c>
      <c r="BO8" s="160" t="s">
        <v>2155</v>
      </c>
      <c r="BP8" s="160" t="s">
        <v>2156</v>
      </c>
      <c r="BQ8" s="160" t="s">
        <v>2157</v>
      </c>
      <c r="BR8" s="160" t="s">
        <v>2158</v>
      </c>
      <c r="BS8" s="160" t="s">
        <v>2159</v>
      </c>
      <c r="BT8" s="160" t="s">
        <v>2160</v>
      </c>
      <c r="BU8" s="160" t="s">
        <v>2160</v>
      </c>
      <c r="BV8" s="160" t="s">
        <v>2161</v>
      </c>
      <c r="BW8" s="160" t="s">
        <v>2162</v>
      </c>
      <c r="BX8" s="160" t="s">
        <v>2163</v>
      </c>
      <c r="BY8" s="160" t="s">
        <v>2164</v>
      </c>
      <c r="BZ8" s="160" t="s">
        <v>2165</v>
      </c>
      <c r="CA8" s="160" t="s">
        <v>2166</v>
      </c>
      <c r="CB8" s="160" t="s">
        <v>2167</v>
      </c>
      <c r="CC8" s="160" t="s">
        <v>2168</v>
      </c>
      <c r="CD8" s="160" t="s">
        <v>2169</v>
      </c>
      <c r="CE8" s="160" t="s">
        <v>2170</v>
      </c>
      <c r="CF8" s="160" t="s">
        <v>2171</v>
      </c>
      <c r="CG8" s="160" t="s">
        <v>2172</v>
      </c>
      <c r="CH8" s="160" t="s">
        <v>2173</v>
      </c>
      <c r="CI8" s="160" t="s">
        <v>2174</v>
      </c>
      <c r="CJ8" s="160" t="s">
        <v>2175</v>
      </c>
      <c r="CK8" s="160" t="s">
        <v>2176</v>
      </c>
      <c r="CL8" s="160" t="s">
        <v>2177</v>
      </c>
      <c r="CM8" s="160" t="s">
        <v>2178</v>
      </c>
      <c r="CN8" s="160" t="s">
        <v>2179</v>
      </c>
      <c r="CO8" s="160" t="s">
        <v>2180</v>
      </c>
      <c r="CP8" s="160" t="s">
        <v>2181</v>
      </c>
      <c r="CQ8" s="160" t="s">
        <v>2182</v>
      </c>
      <c r="CR8" s="160" t="s">
        <v>2183</v>
      </c>
      <c r="CS8" s="160" t="s">
        <v>2184</v>
      </c>
      <c r="CT8" s="160" t="s">
        <v>2185</v>
      </c>
      <c r="CU8" s="160" t="s">
        <v>2186</v>
      </c>
      <c r="CV8" s="160" t="s">
        <v>2187</v>
      </c>
      <c r="CW8" s="160" t="s">
        <v>2188</v>
      </c>
      <c r="CX8" s="160" t="s">
        <v>370</v>
      </c>
      <c r="CY8" s="160" t="s">
        <v>294</v>
      </c>
      <c r="CZ8" s="160" t="s">
        <v>2189</v>
      </c>
      <c r="DA8" s="160" t="s">
        <v>2190</v>
      </c>
      <c r="DB8" s="160" t="s">
        <v>2191</v>
      </c>
      <c r="DC8" s="160" t="s">
        <v>2192</v>
      </c>
      <c r="DD8" s="160" t="s">
        <v>2173</v>
      </c>
      <c r="DE8" s="160" t="s">
        <v>2174</v>
      </c>
      <c r="DF8" s="160" t="s">
        <v>2193</v>
      </c>
      <c r="DG8" s="160" t="s">
        <v>2194</v>
      </c>
      <c r="DH8" s="160" t="s">
        <v>2195</v>
      </c>
      <c r="DI8" s="160" t="s">
        <v>2196</v>
      </c>
      <c r="DJ8" s="160" t="s">
        <v>2197</v>
      </c>
      <c r="DK8" s="160" t="s">
        <v>2198</v>
      </c>
      <c r="DL8" s="160" t="s">
        <v>294</v>
      </c>
      <c r="DM8" s="160" t="s">
        <v>2189</v>
      </c>
      <c r="DN8" s="160" t="s">
        <v>2190</v>
      </c>
      <c r="DO8" s="160" t="s">
        <v>298</v>
      </c>
      <c r="DP8" s="160" t="s">
        <v>2199</v>
      </c>
      <c r="DQ8" s="160" t="s">
        <v>2200</v>
      </c>
      <c r="DR8" s="160" t="s">
        <v>2201</v>
      </c>
      <c r="DS8" s="160" t="s">
        <v>2202</v>
      </c>
      <c r="DT8" s="160" t="s">
        <v>2203</v>
      </c>
      <c r="DU8" s="160" t="s">
        <v>370</v>
      </c>
      <c r="DV8" s="160" t="s">
        <v>294</v>
      </c>
      <c r="DW8" s="160" t="s">
        <v>2193</v>
      </c>
      <c r="DX8" s="160" t="s">
        <v>2201</v>
      </c>
      <c r="DY8" s="160" t="s">
        <v>2204</v>
      </c>
      <c r="DZ8" s="160" t="s">
        <v>2205</v>
      </c>
      <c r="EA8" s="160" t="s">
        <v>2206</v>
      </c>
      <c r="EB8" s="160" t="s">
        <v>2207</v>
      </c>
      <c r="EC8" s="160" t="s">
        <v>2208</v>
      </c>
      <c r="ED8" s="160" t="s">
        <v>2209</v>
      </c>
      <c r="EE8" s="160" t="s">
        <v>2210</v>
      </c>
      <c r="EF8" s="160" t="s">
        <v>2211</v>
      </c>
      <c r="EG8" s="160" t="s">
        <v>2147</v>
      </c>
      <c r="EH8" s="160" t="s">
        <v>2157</v>
      </c>
      <c r="EI8" s="160" t="s">
        <v>2212</v>
      </c>
      <c r="EJ8" s="160" t="s">
        <v>2213</v>
      </c>
      <c r="EK8" s="160" t="s">
        <v>2214</v>
      </c>
      <c r="EL8" s="160" t="s">
        <v>2215</v>
      </c>
      <c r="EM8" s="160" t="s">
        <v>2216</v>
      </c>
      <c r="EN8" s="160" t="s">
        <v>2217</v>
      </c>
      <c r="EO8" s="160" t="s">
        <v>2218</v>
      </c>
      <c r="EP8" s="160" t="s">
        <v>2219</v>
      </c>
      <c r="EQ8" s="160" t="s">
        <v>2220</v>
      </c>
      <c r="ER8" s="160" t="s">
        <v>2221</v>
      </c>
      <c r="ES8" s="160" t="s">
        <v>2222</v>
      </c>
      <c r="ET8" s="160" t="s">
        <v>2223</v>
      </c>
      <c r="EU8" s="160" t="s">
        <v>2224</v>
      </c>
      <c r="EV8" s="160" t="s">
        <v>2225</v>
      </c>
      <c r="EW8" s="160" t="s">
        <v>2226</v>
      </c>
      <c r="EX8" s="160" t="s">
        <v>2227</v>
      </c>
      <c r="EY8" s="160" t="s">
        <v>435</v>
      </c>
      <c r="EZ8" s="160" t="s">
        <v>2228</v>
      </c>
      <c r="FA8" s="160" t="s">
        <v>2229</v>
      </c>
      <c r="FB8" s="160" t="s">
        <v>2211</v>
      </c>
      <c r="FC8" s="160" t="s">
        <v>2216</v>
      </c>
      <c r="FD8" s="160" t="s">
        <v>2230</v>
      </c>
      <c r="FE8" s="160" t="s">
        <v>2231</v>
      </c>
      <c r="FF8" s="160" t="s">
        <v>2232</v>
      </c>
      <c r="FG8" s="160" t="s">
        <v>2233</v>
      </c>
      <c r="FH8" s="160" t="s">
        <v>2234</v>
      </c>
      <c r="FI8" s="160" t="s">
        <v>2235</v>
      </c>
      <c r="FJ8" s="160" t="s">
        <v>2166</v>
      </c>
      <c r="FK8" s="160" t="s">
        <v>2167</v>
      </c>
      <c r="FL8" s="160" t="s">
        <v>2236</v>
      </c>
      <c r="FM8" s="160" t="s">
        <v>2204</v>
      </c>
      <c r="FN8" s="160" t="s">
        <v>2205</v>
      </c>
      <c r="FO8" s="160" t="s">
        <v>2237</v>
      </c>
      <c r="FP8" s="160" t="s">
        <v>2238</v>
      </c>
      <c r="FQ8" s="161" t="s">
        <v>2239</v>
      </c>
      <c r="FR8" s="160" t="s">
        <v>2240</v>
      </c>
      <c r="FS8" s="160" t="s">
        <v>2241</v>
      </c>
      <c r="FT8" s="160" t="s">
        <v>2242</v>
      </c>
      <c r="FU8" s="160" t="s">
        <v>2243</v>
      </c>
      <c r="FV8" s="160" t="s">
        <v>2244</v>
      </c>
      <c r="FW8" s="160" t="s">
        <v>2245</v>
      </c>
      <c r="FX8" s="160" t="s">
        <v>2246</v>
      </c>
      <c r="FY8" s="160" t="s">
        <v>136</v>
      </c>
      <c r="FZ8" s="160" t="s">
        <v>2247</v>
      </c>
      <c r="GA8" s="160" t="s">
        <v>2213</v>
      </c>
      <c r="GB8" s="161" t="s">
        <v>2248</v>
      </c>
      <c r="GC8" s="160" t="s">
        <v>2238</v>
      </c>
      <c r="GD8" s="160" t="s">
        <v>2237</v>
      </c>
      <c r="GE8" s="160" t="s">
        <v>2249</v>
      </c>
      <c r="GF8" s="161" t="s">
        <v>2250</v>
      </c>
      <c r="GG8" s="160" t="s">
        <v>2251</v>
      </c>
      <c r="GH8" s="160" t="s">
        <v>2252</v>
      </c>
      <c r="GI8" s="160" t="s">
        <v>370</v>
      </c>
      <c r="GJ8" s="160" t="s">
        <v>2253</v>
      </c>
      <c r="GK8" s="160" t="s">
        <v>2254</v>
      </c>
      <c r="GL8" s="160" t="s">
        <v>2255</v>
      </c>
      <c r="GM8" s="160" t="s">
        <v>2256</v>
      </c>
      <c r="GN8" s="160" t="s">
        <v>2257</v>
      </c>
      <c r="GO8" s="160" t="s">
        <v>2258</v>
      </c>
      <c r="GP8" s="160" t="s">
        <v>2259</v>
      </c>
      <c r="GQ8" s="161" t="s">
        <v>2258</v>
      </c>
      <c r="GR8" s="160" t="s">
        <v>2260</v>
      </c>
      <c r="GS8" s="160" t="s">
        <v>309</v>
      </c>
      <c r="GT8" s="160" t="s">
        <v>2261</v>
      </c>
      <c r="GU8" s="160" t="s">
        <v>2262</v>
      </c>
      <c r="GV8" s="160" t="s">
        <v>2263</v>
      </c>
      <c r="GW8" s="160" t="s">
        <v>2264</v>
      </c>
      <c r="GX8" s="160" t="s">
        <v>2265</v>
      </c>
      <c r="GY8" s="160" t="s">
        <v>2266</v>
      </c>
      <c r="GZ8" s="160" t="s">
        <v>2267</v>
      </c>
      <c r="HA8" s="160" t="s">
        <v>2268</v>
      </c>
      <c r="HB8" s="161" t="s">
        <v>2269</v>
      </c>
      <c r="HC8" s="161" t="s">
        <v>2270</v>
      </c>
      <c r="HD8" s="160" t="s">
        <v>2271</v>
      </c>
      <c r="HE8" s="160" t="s">
        <v>2271</v>
      </c>
      <c r="HF8" s="160" t="s">
        <v>535</v>
      </c>
      <c r="HG8" s="160" t="s">
        <v>535</v>
      </c>
      <c r="HH8" s="160" t="s">
        <v>2272</v>
      </c>
      <c r="HI8" s="161" t="s">
        <v>2269</v>
      </c>
      <c r="HJ8" s="161" t="s">
        <v>2270</v>
      </c>
      <c r="HK8" s="160" t="s">
        <v>2273</v>
      </c>
      <c r="HL8" s="160" t="s">
        <v>2274</v>
      </c>
      <c r="HM8" s="160" t="s">
        <v>175</v>
      </c>
      <c r="HN8" s="160" t="s">
        <v>180</v>
      </c>
      <c r="HO8" s="160" t="s">
        <v>2275</v>
      </c>
      <c r="HP8" s="160" t="s">
        <v>2276</v>
      </c>
      <c r="HQ8" s="160" t="s">
        <v>2277</v>
      </c>
      <c r="HR8" s="160" t="s">
        <v>2278</v>
      </c>
      <c r="HS8" s="160" t="s">
        <v>2279</v>
      </c>
      <c r="HT8" s="160" t="s">
        <v>2280</v>
      </c>
      <c r="HU8" s="160" t="s">
        <v>2281</v>
      </c>
      <c r="HV8" s="160" t="s">
        <v>2282</v>
      </c>
      <c r="HW8" s="160" t="s">
        <v>2283</v>
      </c>
      <c r="HX8" s="160" t="s">
        <v>2284</v>
      </c>
      <c r="HY8" s="160" t="s">
        <v>2285</v>
      </c>
      <c r="HZ8" s="160" t="s">
        <v>2286</v>
      </c>
      <c r="IA8" s="160" t="s">
        <v>2287</v>
      </c>
      <c r="IB8" s="160" t="s">
        <v>2288</v>
      </c>
      <c r="IC8" s="160" t="s">
        <v>2289</v>
      </c>
      <c r="ID8" s="160" t="s">
        <v>2290</v>
      </c>
      <c r="IE8" s="160" t="s">
        <v>2291</v>
      </c>
      <c r="IF8" s="160" t="s">
        <v>2277</v>
      </c>
      <c r="IG8" s="160" t="s">
        <v>2278</v>
      </c>
      <c r="IH8" s="160" t="s">
        <v>2292</v>
      </c>
      <c r="II8" s="160" t="s">
        <v>2293</v>
      </c>
      <c r="IJ8" s="160" t="s">
        <v>2272</v>
      </c>
      <c r="IK8" s="160" t="s">
        <v>2212</v>
      </c>
      <c r="IL8" s="161" t="s">
        <v>2294</v>
      </c>
      <c r="IM8" s="161" t="s">
        <v>170</v>
      </c>
      <c r="IN8" s="160" t="s">
        <v>2295</v>
      </c>
      <c r="IO8" s="160" t="s">
        <v>170</v>
      </c>
      <c r="IP8" s="160" t="s">
        <v>2296</v>
      </c>
      <c r="IQ8" s="160" t="s">
        <v>2297</v>
      </c>
      <c r="IR8" s="160" t="s">
        <v>2298</v>
      </c>
      <c r="IS8" s="161" t="s">
        <v>2296</v>
      </c>
      <c r="IT8" s="160" t="s">
        <v>2299</v>
      </c>
      <c r="IU8" s="160" t="s">
        <v>2300</v>
      </c>
      <c r="IV8" s="160" t="s">
        <v>2297</v>
      </c>
      <c r="IW8" s="161" t="s">
        <v>2294</v>
      </c>
      <c r="IX8" s="160" t="s">
        <v>2298</v>
      </c>
      <c r="IY8" s="160" t="s">
        <v>552</v>
      </c>
      <c r="IZ8" s="160" t="s">
        <v>552</v>
      </c>
      <c r="JA8" s="160" t="s">
        <v>2301</v>
      </c>
      <c r="JB8" s="160" t="s">
        <v>2302</v>
      </c>
      <c r="JC8" s="160" t="s">
        <v>2303</v>
      </c>
      <c r="JD8" s="160" t="s">
        <v>2304</v>
      </c>
      <c r="JE8" s="160" t="s">
        <v>2305</v>
      </c>
      <c r="JF8" s="160" t="s">
        <v>2303</v>
      </c>
      <c r="JG8" s="160" t="s">
        <v>2306</v>
      </c>
      <c r="JH8" s="160" t="s">
        <v>2307</v>
      </c>
      <c r="JI8" s="160" t="s">
        <v>2306</v>
      </c>
      <c r="JJ8" s="160" t="s">
        <v>2308</v>
      </c>
      <c r="JK8" s="160" t="s">
        <v>2309</v>
      </c>
      <c r="JL8" s="160" t="s">
        <v>2310</v>
      </c>
      <c r="JM8" s="160" t="s">
        <v>2311</v>
      </c>
      <c r="JN8" s="160" t="s">
        <v>2312</v>
      </c>
      <c r="JO8" s="160" t="s">
        <v>2313</v>
      </c>
      <c r="JP8" s="160" t="s">
        <v>2314</v>
      </c>
      <c r="JQ8" s="160" t="s">
        <v>2315</v>
      </c>
      <c r="JR8" s="160" t="s">
        <v>2316</v>
      </c>
      <c r="JS8" s="160" t="s">
        <v>2317</v>
      </c>
      <c r="JT8" s="160" t="s">
        <v>2318</v>
      </c>
      <c r="JU8" s="160" t="s">
        <v>2291</v>
      </c>
      <c r="JV8" s="160" t="s">
        <v>2319</v>
      </c>
      <c r="JW8" s="160" t="s">
        <v>2320</v>
      </c>
      <c r="JX8" s="160" t="s">
        <v>2321</v>
      </c>
      <c r="JY8" s="160" t="s">
        <v>2322</v>
      </c>
      <c r="JZ8" s="160" t="s">
        <v>2323</v>
      </c>
      <c r="KA8" s="160" t="s">
        <v>2273</v>
      </c>
      <c r="KB8" s="160" t="s">
        <v>2324</v>
      </c>
      <c r="KC8" s="160" t="s">
        <v>2323</v>
      </c>
      <c r="KD8" s="160" t="s">
        <v>2274</v>
      </c>
      <c r="KE8" s="160" t="s">
        <v>2325</v>
      </c>
      <c r="KF8" s="160" t="s">
        <v>2326</v>
      </c>
      <c r="KG8" s="160" t="s">
        <v>2326</v>
      </c>
      <c r="KH8" s="160" t="s">
        <v>2327</v>
      </c>
      <c r="KI8" s="160" t="s">
        <v>2159</v>
      </c>
    </row>
    <row r="9" spans="1:295" ht="18" customHeight="1" x14ac:dyDescent="0.3">
      <c r="A9" s="162" t="s">
        <v>47</v>
      </c>
      <c r="B9" s="162" t="s">
        <v>784</v>
      </c>
      <c r="C9" s="163">
        <v>0</v>
      </c>
      <c r="D9" s="163">
        <v>13.2752</v>
      </c>
      <c r="E9" s="163">
        <v>-19.418700000000001</v>
      </c>
      <c r="F9" s="163">
        <v>9.1890999999999998</v>
      </c>
      <c r="G9" s="163">
        <v>17.685099999999998</v>
      </c>
      <c r="H9" s="164"/>
      <c r="I9" s="163">
        <v>46.065100000000001</v>
      </c>
      <c r="J9" s="163">
        <v>-119.0367</v>
      </c>
      <c r="K9" s="163">
        <v>49.704300000000003</v>
      </c>
      <c r="L9" s="163">
        <v>25.507200000000001</v>
      </c>
      <c r="M9" s="164"/>
      <c r="N9" s="163">
        <v>-24.42</v>
      </c>
      <c r="O9" s="163">
        <v>-28.042999999999999</v>
      </c>
      <c r="P9" s="163">
        <v>24.2</v>
      </c>
      <c r="Q9" s="163">
        <v>11.592000000000001</v>
      </c>
      <c r="R9" s="163">
        <v>-24.2</v>
      </c>
      <c r="S9" s="163">
        <v>13.136699999999999</v>
      </c>
      <c r="T9" s="163">
        <v>79.5304</v>
      </c>
      <c r="U9" s="163">
        <v>6.8101000000000003</v>
      </c>
      <c r="V9" s="163">
        <v>7.3171999999999997</v>
      </c>
      <c r="W9" s="163">
        <v>11.6206</v>
      </c>
      <c r="X9" s="163">
        <v>9.9695</v>
      </c>
      <c r="Y9" s="163">
        <v>0.35089999999999999</v>
      </c>
      <c r="Z9" s="163">
        <v>6.7215999999999996</v>
      </c>
      <c r="AA9" s="164"/>
      <c r="AB9" s="164"/>
      <c r="AC9" s="163">
        <v>-61.58</v>
      </c>
      <c r="AD9" s="163">
        <v>-61.86</v>
      </c>
      <c r="AE9" s="164"/>
      <c r="AF9" s="164"/>
      <c r="AG9" s="164"/>
      <c r="AH9" s="163">
        <v>5.2480000000000002</v>
      </c>
      <c r="AI9" s="163">
        <v>0.16500000000000001</v>
      </c>
      <c r="AJ9" s="163">
        <v>-48.11</v>
      </c>
      <c r="AK9" s="163">
        <v>-48.72</v>
      </c>
      <c r="AL9" s="163">
        <v>-70.62</v>
      </c>
      <c r="AM9" s="163">
        <v>48.76</v>
      </c>
      <c r="AN9" s="163">
        <v>48.8</v>
      </c>
      <c r="AO9" s="163">
        <v>11.0966</v>
      </c>
      <c r="AP9" s="163">
        <v>10.413600000000001</v>
      </c>
      <c r="AQ9" s="163">
        <v>58.2819</v>
      </c>
      <c r="AR9" s="163">
        <v>59.934699999999999</v>
      </c>
      <c r="AS9" s="163">
        <v>31.6327</v>
      </c>
      <c r="AT9" s="163">
        <v>-43.268799999999999</v>
      </c>
      <c r="AU9" s="163">
        <v>-43.532299999999999</v>
      </c>
      <c r="AV9" s="163">
        <v>11.217000000000001</v>
      </c>
      <c r="AW9" s="163">
        <v>11.210900000000001</v>
      </c>
      <c r="AX9" s="163">
        <v>66.443799999999996</v>
      </c>
      <c r="AY9" s="163">
        <v>68.185199999999995</v>
      </c>
      <c r="AZ9" s="163">
        <v>-23.2849</v>
      </c>
      <c r="BA9" s="163">
        <v>-25.221599999999999</v>
      </c>
      <c r="BB9" s="163">
        <v>-366.30520000000001</v>
      </c>
      <c r="BC9" s="163">
        <v>7.7111999999999998</v>
      </c>
      <c r="BD9" s="163">
        <v>-13.8</v>
      </c>
      <c r="BE9" s="163">
        <v>-13.8</v>
      </c>
      <c r="BF9" s="163">
        <v>50.052900000000001</v>
      </c>
      <c r="BG9" s="163">
        <v>48.926299999999998</v>
      </c>
      <c r="BH9" s="163">
        <v>-3.8923999999999999</v>
      </c>
      <c r="BI9" s="164"/>
      <c r="BJ9" s="163">
        <v>-39.603000000000002</v>
      </c>
      <c r="BK9" s="163">
        <v>2.2991999999999999</v>
      </c>
      <c r="BL9" s="164"/>
      <c r="BM9" s="163">
        <v>2.3521000000000001</v>
      </c>
      <c r="BN9" s="163">
        <v>418.53070000000002</v>
      </c>
      <c r="BO9" s="163">
        <v>56.917000000000002</v>
      </c>
      <c r="BP9" s="163">
        <v>56.642299999999999</v>
      </c>
      <c r="BQ9" s="163">
        <v>-271.56729999999999</v>
      </c>
      <c r="BR9" s="163">
        <v>383.88200000000001</v>
      </c>
      <c r="BS9" s="164"/>
      <c r="BT9" s="163">
        <v>-91.0334</v>
      </c>
      <c r="BU9" s="163">
        <v>92.360399999999998</v>
      </c>
      <c r="BV9" s="163">
        <v>78.608900000000006</v>
      </c>
      <c r="BW9" s="163">
        <v>25.38</v>
      </c>
      <c r="BX9" s="163">
        <v>22.88</v>
      </c>
      <c r="BY9" s="163">
        <v>54.94</v>
      </c>
      <c r="BZ9" s="163">
        <v>73.5</v>
      </c>
      <c r="CA9" s="163">
        <v>-59.070900000000002</v>
      </c>
      <c r="CB9" s="163">
        <v>-58.668999999999997</v>
      </c>
      <c r="CC9" s="163">
        <v>105.07040000000001</v>
      </c>
      <c r="CD9" s="163">
        <v>105.70820000000001</v>
      </c>
      <c r="CE9" s="163">
        <v>31.4175</v>
      </c>
      <c r="CF9" s="163">
        <v>-87.0137</v>
      </c>
      <c r="CG9" s="163">
        <v>-85.965999999999994</v>
      </c>
      <c r="CH9" s="163">
        <v>-3.9034</v>
      </c>
      <c r="CI9" s="164"/>
      <c r="CJ9" s="164"/>
      <c r="CK9" s="164"/>
      <c r="CL9" s="163">
        <v>107.2</v>
      </c>
      <c r="CM9" s="163">
        <v>95.9</v>
      </c>
      <c r="CN9" s="163">
        <v>-14.14</v>
      </c>
      <c r="CO9" s="163">
        <v>65.294200000000004</v>
      </c>
      <c r="CP9" s="163">
        <v>63.681399999999996</v>
      </c>
      <c r="CQ9" s="163">
        <v>64.360299999999995</v>
      </c>
      <c r="CR9" s="163">
        <v>-23.605899999999998</v>
      </c>
      <c r="CS9" s="163">
        <v>-22.903700000000001</v>
      </c>
      <c r="CT9" s="163">
        <v>27.448899999999998</v>
      </c>
      <c r="CU9" s="163">
        <v>-43.864400000000003</v>
      </c>
      <c r="CV9" s="163">
        <v>28.171900000000001</v>
      </c>
      <c r="CW9" s="163">
        <v>13.9466</v>
      </c>
      <c r="CX9" s="163">
        <v>45.35</v>
      </c>
      <c r="CY9" s="163">
        <v>25.64</v>
      </c>
      <c r="CZ9" s="163">
        <v>61.6479</v>
      </c>
      <c r="DA9" s="163">
        <v>58.158900000000003</v>
      </c>
      <c r="DB9" s="163">
        <v>-25.12</v>
      </c>
      <c r="DC9" s="163">
        <v>-17.834700000000002</v>
      </c>
      <c r="DD9" s="163">
        <v>0</v>
      </c>
      <c r="DE9" s="163">
        <v>0</v>
      </c>
      <c r="DF9" s="163">
        <v>-98.728200000000001</v>
      </c>
      <c r="DG9" s="163">
        <v>-14.5974</v>
      </c>
      <c r="DH9" s="163">
        <v>-15.727</v>
      </c>
      <c r="DI9" s="163">
        <v>-74.599999999999994</v>
      </c>
      <c r="DJ9" s="163">
        <v>-73.900000000000006</v>
      </c>
      <c r="DK9" s="163">
        <v>26.529199999999999</v>
      </c>
      <c r="DL9" s="163">
        <v>37.5092</v>
      </c>
      <c r="DM9" s="163">
        <v>44.1614</v>
      </c>
      <c r="DN9" s="163">
        <v>53.3386</v>
      </c>
      <c r="DO9" s="163">
        <v>36.93</v>
      </c>
      <c r="DP9" s="163">
        <v>-5.67</v>
      </c>
      <c r="DQ9" s="163">
        <v>46.453499999999998</v>
      </c>
      <c r="DR9" s="163">
        <v>96.988</v>
      </c>
      <c r="DS9" s="163">
        <v>-29.39</v>
      </c>
      <c r="DT9" s="163">
        <v>-29.64</v>
      </c>
      <c r="DU9" s="163">
        <v>103.44</v>
      </c>
      <c r="DV9" s="163">
        <v>61.78</v>
      </c>
      <c r="DW9" s="163">
        <v>98.618200000000002</v>
      </c>
      <c r="DX9" s="163">
        <v>97.854500000000002</v>
      </c>
      <c r="DY9" s="163">
        <v>-31.127300000000002</v>
      </c>
      <c r="DZ9" s="163">
        <v>-30</v>
      </c>
      <c r="EA9" s="163">
        <v>186.35650000000001</v>
      </c>
      <c r="EB9" s="163">
        <v>139.7516</v>
      </c>
      <c r="EC9" s="163">
        <v>134.2176</v>
      </c>
      <c r="ED9" s="163">
        <v>135.30629999999999</v>
      </c>
      <c r="EE9" s="163">
        <v>94.659499999999994</v>
      </c>
      <c r="EF9" s="163">
        <v>83.822999999999993</v>
      </c>
      <c r="EG9" s="163">
        <v>-22.382000000000001</v>
      </c>
      <c r="EH9" s="163">
        <v>283.59719999999999</v>
      </c>
      <c r="EI9" s="163">
        <v>384.7346</v>
      </c>
      <c r="EJ9" s="164"/>
      <c r="EK9" s="163">
        <v>-29.760300000000001</v>
      </c>
      <c r="EL9" s="163">
        <v>-27.070699999999999</v>
      </c>
      <c r="EM9" s="163">
        <v>0</v>
      </c>
      <c r="EN9" s="163">
        <v>20.453900000000001</v>
      </c>
      <c r="EO9" s="163">
        <v>21.292899999999999</v>
      </c>
      <c r="EP9" s="163">
        <v>176.7</v>
      </c>
      <c r="EQ9" s="163">
        <v>-75.311700000000002</v>
      </c>
      <c r="ER9" s="163">
        <v>-76.365899999999996</v>
      </c>
      <c r="ES9" s="163">
        <v>-46.848500000000001</v>
      </c>
      <c r="ET9" s="163">
        <v>0</v>
      </c>
      <c r="EU9" s="163">
        <v>-12.71</v>
      </c>
      <c r="EV9" s="163">
        <v>121.8</v>
      </c>
      <c r="EW9" s="163">
        <v>13.5916</v>
      </c>
      <c r="EX9" s="163">
        <v>-16.994700000000002</v>
      </c>
      <c r="EY9" s="163">
        <v>-40.102400000000003</v>
      </c>
      <c r="EZ9" s="163">
        <v>-39.257599999999996</v>
      </c>
      <c r="FA9" s="163">
        <v>10.442500000000001</v>
      </c>
      <c r="FB9" s="163">
        <v>-80.188100000000006</v>
      </c>
      <c r="FC9" s="163">
        <v>47.438800000000001</v>
      </c>
      <c r="FD9" s="163">
        <v>24.414899999999999</v>
      </c>
      <c r="FE9" s="164"/>
      <c r="FF9" s="163">
        <v>24.174099999999999</v>
      </c>
      <c r="FG9" s="163">
        <v>42.130600000000001</v>
      </c>
      <c r="FH9" s="163">
        <v>41.466799999999999</v>
      </c>
      <c r="FI9" s="163">
        <v>40.770000000000003</v>
      </c>
      <c r="FJ9" s="163">
        <v>58.442300000000003</v>
      </c>
      <c r="FK9" s="163">
        <v>58.777200000000001</v>
      </c>
      <c r="FL9" s="163">
        <v>-89.924000000000007</v>
      </c>
      <c r="FM9" s="163">
        <v>32.716799999999999</v>
      </c>
      <c r="FN9" s="163">
        <v>32.377200000000002</v>
      </c>
      <c r="FO9" s="163">
        <v>-79.353800000000007</v>
      </c>
      <c r="FP9" s="163">
        <v>-74.703299999999999</v>
      </c>
      <c r="FQ9" s="163">
        <v>-13.409000000000001</v>
      </c>
      <c r="FR9" s="163">
        <v>-19.989999999999998</v>
      </c>
      <c r="FS9" s="163">
        <v>13.262499999999999</v>
      </c>
      <c r="FT9" s="163">
        <v>0.86950000000000005</v>
      </c>
      <c r="FU9" s="163">
        <v>-8.4700000000000006</v>
      </c>
      <c r="FV9" s="163">
        <v>16.68</v>
      </c>
      <c r="FW9" s="163">
        <v>-15.2995</v>
      </c>
      <c r="FX9" s="164"/>
      <c r="FY9" s="163">
        <v>-6.7</v>
      </c>
      <c r="FZ9" s="163">
        <v>4.4009999999999998</v>
      </c>
      <c r="GA9" s="163">
        <v>11.461499999999999</v>
      </c>
      <c r="GB9" s="163">
        <v>35.700000000000003</v>
      </c>
      <c r="GC9" s="163">
        <v>73.891900000000007</v>
      </c>
      <c r="GD9" s="163">
        <v>80.596900000000005</v>
      </c>
      <c r="GE9" s="163">
        <v>11.9</v>
      </c>
      <c r="GF9" s="163">
        <v>86.665700000000001</v>
      </c>
      <c r="GG9" s="163">
        <v>16.8</v>
      </c>
      <c r="GH9" s="163">
        <v>-21.6097</v>
      </c>
      <c r="GI9" s="163">
        <v>0.2354</v>
      </c>
      <c r="GJ9" s="163">
        <v>0</v>
      </c>
      <c r="GK9" s="163">
        <v>1.7108000000000001</v>
      </c>
      <c r="GL9" s="164"/>
      <c r="GM9" s="164"/>
      <c r="GN9" s="163">
        <v>-7.7911999999999999</v>
      </c>
      <c r="GO9" s="163">
        <v>-31.0032</v>
      </c>
      <c r="GP9" s="163">
        <v>19.126100000000001</v>
      </c>
      <c r="GQ9" s="163">
        <v>32.264000000000003</v>
      </c>
      <c r="GR9" s="164"/>
      <c r="GS9" s="164"/>
      <c r="GT9" s="163">
        <v>-154.5085</v>
      </c>
      <c r="GU9" s="163">
        <v>-19.113900000000001</v>
      </c>
      <c r="GV9" s="163">
        <v>32.258400000000002</v>
      </c>
      <c r="GW9" s="163">
        <v>-40.841799999999999</v>
      </c>
      <c r="GX9" s="163">
        <v>8.5307999999999993</v>
      </c>
      <c r="GY9" s="163">
        <v>5.6849999999999996</v>
      </c>
      <c r="GZ9" s="163">
        <v>5.4436999999999998</v>
      </c>
      <c r="HA9" s="163">
        <v>10</v>
      </c>
      <c r="HB9" s="163">
        <v>169.95920000000001</v>
      </c>
      <c r="HC9" s="163">
        <v>170.25579999999999</v>
      </c>
      <c r="HD9" s="163">
        <v>278.7</v>
      </c>
      <c r="HE9" s="163">
        <v>-278.87240000000003</v>
      </c>
      <c r="HF9" s="163">
        <v>-600.04610000000002</v>
      </c>
      <c r="HG9" s="163">
        <v>600.57730000000004</v>
      </c>
      <c r="HH9" s="163">
        <v>632.04169999999999</v>
      </c>
      <c r="HI9" s="163">
        <v>-160.47970000000001</v>
      </c>
      <c r="HJ9" s="163">
        <v>-159.7773</v>
      </c>
      <c r="HK9" s="163">
        <v>-57.995399999999997</v>
      </c>
      <c r="HL9" s="163">
        <v>-50.030099999999997</v>
      </c>
      <c r="HM9" s="163">
        <v>79.311099999999996</v>
      </c>
      <c r="HN9" s="163">
        <v>78.982500000000002</v>
      </c>
      <c r="HO9" s="164"/>
      <c r="HP9" s="164"/>
      <c r="HQ9" s="163">
        <v>27.677700000000002</v>
      </c>
      <c r="HR9" s="163">
        <v>27.6448</v>
      </c>
      <c r="HS9" s="163">
        <v>-62.828499999999998</v>
      </c>
      <c r="HT9" s="163">
        <v>-62.948599999999999</v>
      </c>
      <c r="HU9" s="163">
        <v>121.15</v>
      </c>
      <c r="HV9" s="163">
        <v>120.8</v>
      </c>
      <c r="HW9" s="163">
        <v>47.9</v>
      </c>
      <c r="HX9" s="163">
        <v>47.8</v>
      </c>
      <c r="HY9" s="163">
        <v>21.966100000000001</v>
      </c>
      <c r="HZ9" s="163">
        <v>29.12</v>
      </c>
      <c r="IA9" s="163">
        <v>-405.06079999999997</v>
      </c>
      <c r="IB9" s="163">
        <v>108.2432</v>
      </c>
      <c r="IC9" s="163">
        <v>107.35469999999999</v>
      </c>
      <c r="ID9" s="163">
        <v>12.8</v>
      </c>
      <c r="IE9" s="163">
        <v>11.3</v>
      </c>
      <c r="IF9" s="163">
        <v>-25.8</v>
      </c>
      <c r="IG9" s="163">
        <v>-25.9</v>
      </c>
      <c r="IH9" s="163">
        <v>1.3903000000000001</v>
      </c>
      <c r="II9" s="164"/>
      <c r="IJ9" s="163">
        <v>-620.38909999999998</v>
      </c>
      <c r="IK9" s="163">
        <v>-353.77179999999998</v>
      </c>
      <c r="IL9" s="163">
        <v>527.27419999999995</v>
      </c>
      <c r="IM9" s="163">
        <v>414.60910000000001</v>
      </c>
      <c r="IN9" s="163">
        <v>-8.7086000000000006</v>
      </c>
      <c r="IO9" s="163">
        <v>-404.0462</v>
      </c>
      <c r="IP9" s="163">
        <v>406.91640000000001</v>
      </c>
      <c r="IQ9" s="163">
        <v>-202.27170000000001</v>
      </c>
      <c r="IR9" s="163">
        <v>-226.4494</v>
      </c>
      <c r="IS9" s="163">
        <v>-401.09230000000002</v>
      </c>
      <c r="IT9" s="163">
        <v>95.070800000000006</v>
      </c>
      <c r="IU9" s="163">
        <v>97.741799999999998</v>
      </c>
      <c r="IV9" s="163">
        <v>201.7269</v>
      </c>
      <c r="IW9" s="163">
        <v>-512.25980000000004</v>
      </c>
      <c r="IX9" s="163">
        <v>236.38939999999999</v>
      </c>
      <c r="IY9" s="163">
        <v>-279.64449999999999</v>
      </c>
      <c r="IZ9" s="163">
        <v>277.92140000000001</v>
      </c>
      <c r="JA9" s="163">
        <v>-9.8864999999999998</v>
      </c>
      <c r="JB9" s="164"/>
      <c r="JC9" s="163">
        <v>20.32</v>
      </c>
      <c r="JD9" s="163">
        <v>7.1980000000000004</v>
      </c>
      <c r="JE9" s="163">
        <v>7.202</v>
      </c>
      <c r="JF9" s="163">
        <v>-19.84</v>
      </c>
      <c r="JG9" s="163">
        <v>-3.52</v>
      </c>
      <c r="JH9" s="164"/>
      <c r="JI9" s="163">
        <v>3.6057000000000001</v>
      </c>
      <c r="JJ9" s="163">
        <v>-40.724800000000002</v>
      </c>
      <c r="JK9" s="163">
        <v>-16.200500000000002</v>
      </c>
      <c r="JL9" s="163">
        <v>25.5</v>
      </c>
      <c r="JM9" s="163">
        <v>51.572000000000003</v>
      </c>
      <c r="JN9" s="163">
        <v>53.222999999999999</v>
      </c>
      <c r="JO9" s="164"/>
      <c r="JP9" s="163">
        <v>13.5871</v>
      </c>
      <c r="JQ9" s="163">
        <v>51.988700000000001</v>
      </c>
      <c r="JR9" s="163">
        <v>53.831099999999999</v>
      </c>
      <c r="JS9" s="163">
        <v>53.219299999999997</v>
      </c>
      <c r="JT9" s="164"/>
      <c r="JU9" s="163">
        <v>-9.6999999999999993</v>
      </c>
      <c r="JV9" s="163">
        <v>1.4883</v>
      </c>
      <c r="JW9" s="163">
        <v>6.08</v>
      </c>
      <c r="JX9" s="164"/>
      <c r="JY9" s="163">
        <v>-49.6708</v>
      </c>
      <c r="JZ9" s="163">
        <v>79.355000000000004</v>
      </c>
      <c r="KA9" s="163">
        <v>59.283900000000003</v>
      </c>
      <c r="KB9" s="163">
        <v>-49.757599999999996</v>
      </c>
      <c r="KC9" s="163">
        <v>-78.641400000000004</v>
      </c>
      <c r="KD9" s="163">
        <v>48.734099999999998</v>
      </c>
      <c r="KE9" s="163">
        <v>30.011099999999999</v>
      </c>
      <c r="KF9" s="163">
        <v>1.6</v>
      </c>
      <c r="KG9" s="163">
        <v>-0.8</v>
      </c>
      <c r="KH9" s="163">
        <v>37.7117</v>
      </c>
      <c r="KI9" s="163">
        <v>145.03440000000001</v>
      </c>
    </row>
    <row r="10" spans="1:295" ht="18" customHeight="1" x14ac:dyDescent="0.3">
      <c r="A10" s="162" t="s">
        <v>47</v>
      </c>
      <c r="B10" s="162" t="s">
        <v>785</v>
      </c>
      <c r="C10" s="165">
        <v>0</v>
      </c>
      <c r="D10" s="165">
        <v>12.7714</v>
      </c>
      <c r="E10" s="165">
        <v>-18.9268</v>
      </c>
      <c r="F10" s="165">
        <v>8.9234000000000009</v>
      </c>
      <c r="G10" s="165">
        <v>16.636800000000001</v>
      </c>
      <c r="H10" s="166"/>
      <c r="I10" s="165">
        <v>45.680799999999998</v>
      </c>
      <c r="J10" s="165">
        <v>-118.4229</v>
      </c>
      <c r="K10" s="165">
        <v>47.7119</v>
      </c>
      <c r="L10" s="165">
        <v>24.211300000000001</v>
      </c>
      <c r="M10" s="166"/>
      <c r="N10" s="165">
        <v>-26.64</v>
      </c>
      <c r="O10" s="165">
        <v>-26.699000000000002</v>
      </c>
      <c r="P10" s="166"/>
      <c r="Q10" s="165">
        <v>11.592000000000001</v>
      </c>
      <c r="R10" s="165">
        <v>-24.2</v>
      </c>
      <c r="S10" s="165">
        <v>13.566700000000001</v>
      </c>
      <c r="T10" s="165">
        <v>79.608000000000004</v>
      </c>
      <c r="U10" s="165">
        <v>6.6811999999999996</v>
      </c>
      <c r="V10" s="165">
        <v>6.5566000000000004</v>
      </c>
      <c r="W10" s="165">
        <v>11.588800000000001</v>
      </c>
      <c r="X10" s="165">
        <v>10.5463</v>
      </c>
      <c r="Y10" s="165">
        <v>1.45</v>
      </c>
      <c r="Z10" s="165">
        <v>6.3066000000000004</v>
      </c>
      <c r="AA10" s="166"/>
      <c r="AB10" s="166"/>
      <c r="AC10" s="165">
        <v>-61.42</v>
      </c>
      <c r="AD10" s="165">
        <v>-61.5</v>
      </c>
      <c r="AE10" s="166"/>
      <c r="AF10" s="166"/>
      <c r="AG10" s="166"/>
      <c r="AH10" s="165">
        <v>5.1520000000000001</v>
      </c>
      <c r="AI10" s="165">
        <v>0.16500000000000001</v>
      </c>
      <c r="AJ10" s="165">
        <v>-50.71</v>
      </c>
      <c r="AK10" s="165">
        <v>-50.73</v>
      </c>
      <c r="AL10" s="165">
        <v>-66.3</v>
      </c>
      <c r="AM10" s="165">
        <v>50.97</v>
      </c>
      <c r="AN10" s="165">
        <v>51.49</v>
      </c>
      <c r="AO10" s="165">
        <v>11.270200000000001</v>
      </c>
      <c r="AP10" s="165">
        <v>10.4352</v>
      </c>
      <c r="AQ10" s="165">
        <v>55.346699999999998</v>
      </c>
      <c r="AR10" s="165">
        <v>57.188000000000002</v>
      </c>
      <c r="AS10" s="165">
        <v>30.520099999999999</v>
      </c>
      <c r="AT10" s="165">
        <v>-46.082000000000001</v>
      </c>
      <c r="AU10" s="165">
        <v>-46.789200000000001</v>
      </c>
      <c r="AV10" s="165">
        <v>15.362500000000001</v>
      </c>
      <c r="AW10" s="165">
        <v>18.815100000000001</v>
      </c>
      <c r="AX10" s="165">
        <v>64.300399999999996</v>
      </c>
      <c r="AY10" s="165">
        <v>66.845600000000005</v>
      </c>
      <c r="AZ10" s="165">
        <v>-19.104500000000002</v>
      </c>
      <c r="BA10" s="165">
        <v>-22.084599999999998</v>
      </c>
      <c r="BB10" s="165">
        <v>-381.39460000000003</v>
      </c>
      <c r="BC10" s="165">
        <v>7.9478999999999997</v>
      </c>
      <c r="BD10" s="165">
        <v>-14.4</v>
      </c>
      <c r="BE10" s="165">
        <v>-14.5</v>
      </c>
      <c r="BF10" s="165">
        <v>53.853299999999997</v>
      </c>
      <c r="BG10" s="165">
        <v>52.535899999999998</v>
      </c>
      <c r="BH10" s="165">
        <v>-3.2621000000000002</v>
      </c>
      <c r="BI10" s="166"/>
      <c r="BJ10" s="165">
        <v>-45.147599999999997</v>
      </c>
      <c r="BK10" s="165">
        <v>1.1859</v>
      </c>
      <c r="BL10" s="166"/>
      <c r="BM10" s="165">
        <v>2.3692000000000002</v>
      </c>
      <c r="BN10" s="165">
        <v>434.24770000000001</v>
      </c>
      <c r="BO10" s="165">
        <v>46.9985</v>
      </c>
      <c r="BP10" s="165">
        <v>47.181600000000003</v>
      </c>
      <c r="BQ10" s="165">
        <v>-261.9434</v>
      </c>
      <c r="BR10" s="165">
        <v>380.22770000000003</v>
      </c>
      <c r="BS10" s="166"/>
      <c r="BT10" s="165">
        <v>-99.539199999999994</v>
      </c>
      <c r="BU10" s="165">
        <v>99.9602</v>
      </c>
      <c r="BV10" s="165">
        <v>74.507300000000001</v>
      </c>
      <c r="BW10" s="165">
        <v>24.57</v>
      </c>
      <c r="BX10" s="165">
        <v>21.37</v>
      </c>
      <c r="BY10" s="165">
        <v>52.16</v>
      </c>
      <c r="BZ10" s="165">
        <v>71.069999999999993</v>
      </c>
      <c r="CA10" s="165">
        <v>-56.927599999999998</v>
      </c>
      <c r="CB10" s="165">
        <v>-55.989899999999999</v>
      </c>
      <c r="CC10" s="165">
        <v>104.37260000000001</v>
      </c>
      <c r="CD10" s="165">
        <v>104.8805</v>
      </c>
      <c r="CE10" s="165">
        <v>31.9483</v>
      </c>
      <c r="CF10" s="165">
        <v>-78.653400000000005</v>
      </c>
      <c r="CG10" s="165">
        <v>-79.696100000000001</v>
      </c>
      <c r="CH10" s="165">
        <v>-3.2522000000000002</v>
      </c>
      <c r="CI10" s="166"/>
      <c r="CJ10" s="166"/>
      <c r="CK10" s="166"/>
      <c r="CL10" s="165">
        <v>102.3</v>
      </c>
      <c r="CM10" s="165">
        <v>92.1</v>
      </c>
      <c r="CN10" s="165">
        <v>-13.77</v>
      </c>
      <c r="CO10" s="165">
        <v>64.875600000000006</v>
      </c>
      <c r="CP10" s="165">
        <v>63.3142</v>
      </c>
      <c r="CQ10" s="165">
        <v>62.317500000000003</v>
      </c>
      <c r="CR10" s="165">
        <v>-26.838100000000001</v>
      </c>
      <c r="CS10" s="165">
        <v>-25.364899999999999</v>
      </c>
      <c r="CT10" s="165">
        <v>29.920500000000001</v>
      </c>
      <c r="CU10" s="165">
        <v>-39.755800000000001</v>
      </c>
      <c r="CV10" s="165">
        <v>30.071000000000002</v>
      </c>
      <c r="CW10" s="165">
        <v>13.609400000000001</v>
      </c>
      <c r="CX10" s="165">
        <v>42.92</v>
      </c>
      <c r="CY10" s="165">
        <v>24.5</v>
      </c>
      <c r="CZ10" s="165">
        <v>58.601100000000002</v>
      </c>
      <c r="DA10" s="165">
        <v>55.522199999999998</v>
      </c>
      <c r="DB10" s="165">
        <v>-24.51</v>
      </c>
      <c r="DC10" s="165">
        <v>-3.7957999999999998</v>
      </c>
      <c r="DD10" s="165">
        <v>0</v>
      </c>
      <c r="DE10" s="165">
        <v>0</v>
      </c>
      <c r="DF10" s="165">
        <v>-83.553899999999999</v>
      </c>
      <c r="DG10" s="165">
        <v>-13.414099999999999</v>
      </c>
      <c r="DH10" s="165">
        <v>-15.367100000000001</v>
      </c>
      <c r="DI10" s="165">
        <v>-69.8</v>
      </c>
      <c r="DJ10" s="165">
        <v>-68.900000000000006</v>
      </c>
      <c r="DK10" s="165">
        <v>26.3919</v>
      </c>
      <c r="DL10" s="165">
        <v>35.165399999999998</v>
      </c>
      <c r="DM10" s="165">
        <v>38.9953</v>
      </c>
      <c r="DN10" s="165">
        <v>49.823</v>
      </c>
      <c r="DO10" s="165">
        <v>35.03</v>
      </c>
      <c r="DP10" s="165">
        <v>-4.3499999999999996</v>
      </c>
      <c r="DQ10" s="165">
        <v>44.454000000000001</v>
      </c>
      <c r="DR10" s="165">
        <v>82.822199999999995</v>
      </c>
      <c r="DS10" s="165">
        <v>-29.75</v>
      </c>
      <c r="DT10" s="165">
        <v>-30.34</v>
      </c>
      <c r="DU10" s="165">
        <v>100.52</v>
      </c>
      <c r="DV10" s="165">
        <v>60.36</v>
      </c>
      <c r="DW10" s="165">
        <v>82.890900000000002</v>
      </c>
      <c r="DX10" s="165">
        <v>81.618200000000002</v>
      </c>
      <c r="DY10" s="165">
        <v>-34.770299999999999</v>
      </c>
      <c r="DZ10" s="165">
        <v>-33.190899999999999</v>
      </c>
      <c r="EA10" s="165">
        <v>168.46360000000001</v>
      </c>
      <c r="EB10" s="165">
        <v>123.327</v>
      </c>
      <c r="EC10" s="165">
        <v>117.6728</v>
      </c>
      <c r="ED10" s="165">
        <v>120.98439999999999</v>
      </c>
      <c r="EE10" s="165">
        <v>93.728399999999993</v>
      </c>
      <c r="EF10" s="165">
        <v>81.8626</v>
      </c>
      <c r="EG10" s="165">
        <v>-22.478999999999999</v>
      </c>
      <c r="EH10" s="165">
        <v>273.00209999999998</v>
      </c>
      <c r="EI10" s="165">
        <v>386.96789999999999</v>
      </c>
      <c r="EJ10" s="166"/>
      <c r="EK10" s="165">
        <v>-30.727699999999999</v>
      </c>
      <c r="EL10" s="165">
        <v>-28.647200000000002</v>
      </c>
      <c r="EM10" s="165">
        <v>0</v>
      </c>
      <c r="EN10" s="165">
        <v>20.954699999999999</v>
      </c>
      <c r="EO10" s="165">
        <v>19.275500000000001</v>
      </c>
      <c r="EP10" s="165">
        <v>172.09200000000001</v>
      </c>
      <c r="EQ10" s="165">
        <v>-78.712800000000001</v>
      </c>
      <c r="ER10" s="165">
        <v>-80.706800000000001</v>
      </c>
      <c r="ES10" s="165">
        <v>-47.3795</v>
      </c>
      <c r="ET10" s="165">
        <v>14.82</v>
      </c>
      <c r="EU10" s="165">
        <v>-12.66</v>
      </c>
      <c r="EV10" s="165">
        <v>112.9</v>
      </c>
      <c r="EW10" s="165">
        <v>13.347899999999999</v>
      </c>
      <c r="EX10" s="165">
        <v>-15.2125</v>
      </c>
      <c r="EY10" s="165">
        <v>-39.097499999999997</v>
      </c>
      <c r="EZ10" s="165">
        <v>-38.355600000000003</v>
      </c>
      <c r="FA10" s="165">
        <v>8.9413999999999998</v>
      </c>
      <c r="FB10" s="165">
        <v>-80.468999999999994</v>
      </c>
      <c r="FC10" s="165">
        <v>44.122999999999998</v>
      </c>
      <c r="FD10" s="165">
        <v>24.295200000000001</v>
      </c>
      <c r="FE10" s="166"/>
      <c r="FF10" s="165">
        <v>24.5809</v>
      </c>
      <c r="FG10" s="165">
        <v>42.415399999999998</v>
      </c>
      <c r="FH10" s="165">
        <v>42.005200000000002</v>
      </c>
      <c r="FI10" s="165">
        <v>40.9514</v>
      </c>
      <c r="FJ10" s="165">
        <v>56.935099999999998</v>
      </c>
      <c r="FK10" s="165">
        <v>55.762999999999998</v>
      </c>
      <c r="FL10" s="165">
        <v>-94.612799999999993</v>
      </c>
      <c r="FM10" s="165">
        <v>36.632599999999996</v>
      </c>
      <c r="FN10" s="165">
        <v>36.209800000000001</v>
      </c>
      <c r="FO10" s="165">
        <v>-81.431399999999996</v>
      </c>
      <c r="FP10" s="165">
        <v>-73.620099999999994</v>
      </c>
      <c r="FQ10" s="165">
        <v>-15.0716</v>
      </c>
      <c r="FR10" s="165">
        <v>-19.27</v>
      </c>
      <c r="FS10" s="165">
        <v>13.875299999999999</v>
      </c>
      <c r="FT10" s="165">
        <v>0.82189999999999996</v>
      </c>
      <c r="FU10" s="165">
        <v>-8.8800000000000008</v>
      </c>
      <c r="FV10" s="165">
        <v>15.8</v>
      </c>
      <c r="FW10" s="165">
        <v>-15.916</v>
      </c>
      <c r="FX10" s="166"/>
      <c r="FY10" s="165">
        <v>-6.86</v>
      </c>
      <c r="FZ10" s="165">
        <v>4.3929999999999998</v>
      </c>
      <c r="GA10" s="166"/>
      <c r="GB10" s="165">
        <v>35.619999999999997</v>
      </c>
      <c r="GC10" s="165">
        <v>75.130899999999997</v>
      </c>
      <c r="GD10" s="165">
        <v>81.009299999999996</v>
      </c>
      <c r="GE10" s="165">
        <v>11.39</v>
      </c>
      <c r="GF10" s="165">
        <v>84.682500000000005</v>
      </c>
      <c r="GG10" s="165">
        <v>20.6</v>
      </c>
      <c r="GH10" s="165">
        <v>-22.010100000000001</v>
      </c>
      <c r="GI10" s="165">
        <v>0.29920000000000002</v>
      </c>
      <c r="GJ10" s="166"/>
      <c r="GK10" s="165">
        <v>1.5596000000000001</v>
      </c>
      <c r="GL10" s="166"/>
      <c r="GM10" s="166"/>
      <c r="GN10" s="165">
        <v>-7.7683999999999997</v>
      </c>
      <c r="GO10" s="165">
        <v>-30.512699999999999</v>
      </c>
      <c r="GP10" s="165">
        <v>19.6889</v>
      </c>
      <c r="GQ10" s="165">
        <v>31.825900000000001</v>
      </c>
      <c r="GR10" s="166"/>
      <c r="GS10" s="166"/>
      <c r="GT10" s="165">
        <v>-154.673</v>
      </c>
      <c r="GU10" s="165">
        <v>-18.388200000000001</v>
      </c>
      <c r="GV10" s="165">
        <v>32.677999999999997</v>
      </c>
      <c r="GW10" s="165">
        <v>-39.022199999999998</v>
      </c>
      <c r="GX10" s="166"/>
      <c r="GY10" s="165">
        <v>5.0209000000000001</v>
      </c>
      <c r="GZ10" s="165">
        <v>4.7568000000000001</v>
      </c>
      <c r="HA10" s="166"/>
      <c r="HB10" s="165">
        <v>169.86160000000001</v>
      </c>
      <c r="HC10" s="165">
        <v>167.61799999999999</v>
      </c>
      <c r="HD10" s="165">
        <v>282.5</v>
      </c>
      <c r="HE10" s="165">
        <v>-275.54390000000001</v>
      </c>
      <c r="HF10" s="165">
        <v>-607.03279999999995</v>
      </c>
      <c r="HG10" s="165">
        <v>603.28380000000004</v>
      </c>
      <c r="HH10" s="165">
        <v>640.53809999999999</v>
      </c>
      <c r="HI10" s="165">
        <v>-160.7432</v>
      </c>
      <c r="HJ10" s="165">
        <v>-158.17740000000001</v>
      </c>
      <c r="HK10" s="165">
        <v>-59.6997</v>
      </c>
      <c r="HL10" s="165">
        <v>-51.043799999999997</v>
      </c>
      <c r="HM10" s="165">
        <v>80.279499999999999</v>
      </c>
      <c r="HN10" s="165">
        <v>80.373800000000003</v>
      </c>
      <c r="HO10" s="166"/>
      <c r="HP10" s="166"/>
      <c r="HQ10" s="165">
        <v>29.380600000000001</v>
      </c>
      <c r="HR10" s="165">
        <v>28.4907</v>
      </c>
      <c r="HS10" s="165">
        <v>-60.661900000000003</v>
      </c>
      <c r="HT10" s="165">
        <v>-60.5366</v>
      </c>
      <c r="HU10" s="165">
        <v>121.3</v>
      </c>
      <c r="HV10" s="165">
        <v>120.82</v>
      </c>
      <c r="HW10" s="165">
        <v>46.1</v>
      </c>
      <c r="HX10" s="165">
        <v>46.1</v>
      </c>
      <c r="HY10" s="165">
        <v>22.09</v>
      </c>
      <c r="HZ10" s="165">
        <v>28.48</v>
      </c>
      <c r="IA10" s="165">
        <v>-398.28680000000003</v>
      </c>
      <c r="IB10" s="165">
        <v>105.709</v>
      </c>
      <c r="IC10" s="165">
        <v>104.8646</v>
      </c>
      <c r="ID10" s="165">
        <v>12.7</v>
      </c>
      <c r="IE10" s="165">
        <v>6.3</v>
      </c>
      <c r="IF10" s="165">
        <v>-25.9</v>
      </c>
      <c r="IG10" s="165">
        <v>-25.9</v>
      </c>
      <c r="IH10" s="165">
        <v>1.5088999999999999</v>
      </c>
      <c r="II10" s="165">
        <v>1.2336</v>
      </c>
      <c r="IJ10" s="165">
        <v>-628.46590000000003</v>
      </c>
      <c r="IK10" s="165">
        <v>-351.57499999999999</v>
      </c>
      <c r="IL10" s="165">
        <v>519.18470000000002</v>
      </c>
      <c r="IM10" s="165">
        <v>406.92329999999998</v>
      </c>
      <c r="IN10" s="165">
        <v>-18.527799999999999</v>
      </c>
      <c r="IO10" s="165">
        <v>-401.40769999999998</v>
      </c>
      <c r="IP10" s="165">
        <v>397.63889999999998</v>
      </c>
      <c r="IQ10" s="165">
        <v>-196.4785</v>
      </c>
      <c r="IR10" s="165">
        <v>-225.65770000000001</v>
      </c>
      <c r="IS10" s="165">
        <v>-394.30369999999999</v>
      </c>
      <c r="IT10" s="165">
        <v>94.391400000000004</v>
      </c>
      <c r="IU10" s="165">
        <v>93.657899999999998</v>
      </c>
      <c r="IV10" s="165">
        <v>200.51130000000001</v>
      </c>
      <c r="IW10" s="165">
        <v>-499.8689</v>
      </c>
      <c r="IX10" s="165">
        <v>232.64109999999999</v>
      </c>
      <c r="IY10" s="165">
        <v>-273.93610000000001</v>
      </c>
      <c r="IZ10" s="165">
        <v>272.56569999999999</v>
      </c>
      <c r="JA10" s="165">
        <v>-10.652799999999999</v>
      </c>
      <c r="JB10" s="166"/>
      <c r="JC10" s="165">
        <v>19.68</v>
      </c>
      <c r="JD10" s="165">
        <v>7.2839999999999998</v>
      </c>
      <c r="JE10" s="165">
        <v>7.2949999999999999</v>
      </c>
      <c r="JF10" s="165">
        <v>-19.2</v>
      </c>
      <c r="JG10" s="165">
        <v>-4.24</v>
      </c>
      <c r="JH10" s="166"/>
      <c r="JI10" s="165">
        <v>4.1337000000000002</v>
      </c>
      <c r="JJ10" s="165">
        <v>-40.987299999999998</v>
      </c>
      <c r="JK10" s="165">
        <v>-16.9024</v>
      </c>
      <c r="JL10" s="165">
        <v>26.4</v>
      </c>
      <c r="JM10" s="165">
        <v>55.715000000000003</v>
      </c>
      <c r="JN10" s="165">
        <v>52.29</v>
      </c>
      <c r="JO10" s="166"/>
      <c r="JP10" s="165">
        <v>13.3218</v>
      </c>
      <c r="JQ10" s="165">
        <v>53.052999999999997</v>
      </c>
      <c r="JR10" s="165">
        <v>51.855899999999998</v>
      </c>
      <c r="JS10" s="165">
        <v>51.5002</v>
      </c>
      <c r="JT10" s="166"/>
      <c r="JU10" s="165">
        <v>-6.4</v>
      </c>
      <c r="JV10" s="165">
        <v>2.3224999999999998</v>
      </c>
      <c r="JW10" s="165">
        <v>5.76</v>
      </c>
      <c r="JX10" s="166"/>
      <c r="JY10" s="165">
        <v>-54.7209</v>
      </c>
      <c r="JZ10" s="165">
        <v>79.802599999999998</v>
      </c>
      <c r="KA10" s="165">
        <v>60.282400000000003</v>
      </c>
      <c r="KB10" s="165">
        <v>-53.5687</v>
      </c>
      <c r="KC10" s="165">
        <v>-78.717100000000002</v>
      </c>
      <c r="KD10" s="165">
        <v>50.437399999999997</v>
      </c>
      <c r="KE10" s="165">
        <v>28.651499999999999</v>
      </c>
      <c r="KF10" s="165">
        <v>-2.2000000000000002</v>
      </c>
      <c r="KG10" s="165">
        <v>1.4</v>
      </c>
      <c r="KH10" s="165">
        <v>39.2117</v>
      </c>
      <c r="KI10" s="165">
        <v>144.88329999999999</v>
      </c>
    </row>
    <row r="11" spans="1:295" ht="18" customHeight="1" x14ac:dyDescent="0.3">
      <c r="A11" s="162" t="s">
        <v>47</v>
      </c>
      <c r="B11" s="162" t="s">
        <v>786</v>
      </c>
      <c r="C11" s="165">
        <v>0</v>
      </c>
      <c r="D11" s="165">
        <v>12.5791</v>
      </c>
      <c r="E11" s="165">
        <v>-18.714300000000001</v>
      </c>
      <c r="F11" s="165">
        <v>8.6271000000000004</v>
      </c>
      <c r="G11" s="165">
        <v>14.795299999999999</v>
      </c>
      <c r="H11" s="166"/>
      <c r="I11" s="165">
        <v>44.7226</v>
      </c>
      <c r="J11" s="165">
        <v>-115.6634</v>
      </c>
      <c r="K11" s="165">
        <v>45.881799999999998</v>
      </c>
      <c r="L11" s="165">
        <v>23.319299999999998</v>
      </c>
      <c r="M11" s="166"/>
      <c r="N11" s="165">
        <v>-22.2</v>
      </c>
      <c r="O11" s="165">
        <v>-26.103000000000002</v>
      </c>
      <c r="P11" s="165">
        <v>22</v>
      </c>
      <c r="Q11" s="165">
        <v>10.763999999999999</v>
      </c>
      <c r="R11" s="165">
        <v>-22</v>
      </c>
      <c r="S11" s="165">
        <v>13.6305</v>
      </c>
      <c r="T11" s="165">
        <v>77.972200000000001</v>
      </c>
      <c r="U11" s="165">
        <v>11.2187</v>
      </c>
      <c r="V11" s="165">
        <v>11.4458</v>
      </c>
      <c r="W11" s="165">
        <v>18.595400000000001</v>
      </c>
      <c r="X11" s="165">
        <v>11.1981</v>
      </c>
      <c r="Y11" s="165">
        <v>1.9582999999999999</v>
      </c>
      <c r="Z11" s="165">
        <v>6.2442000000000002</v>
      </c>
      <c r="AA11" s="166"/>
      <c r="AB11" s="166"/>
      <c r="AC11" s="165">
        <v>-60.28</v>
      </c>
      <c r="AD11" s="165">
        <v>-60.04</v>
      </c>
      <c r="AE11" s="166"/>
      <c r="AF11" s="166"/>
      <c r="AG11" s="166"/>
      <c r="AH11" s="165">
        <v>4.8940000000000001</v>
      </c>
      <c r="AI11" s="165">
        <v>0.16500000000000001</v>
      </c>
      <c r="AJ11" s="165">
        <v>-46.61</v>
      </c>
      <c r="AK11" s="165">
        <v>-46.85</v>
      </c>
      <c r="AL11" s="165">
        <v>-70.459999999999994</v>
      </c>
      <c r="AM11" s="165">
        <v>47.16</v>
      </c>
      <c r="AN11" s="165">
        <v>46.96</v>
      </c>
      <c r="AO11" s="165">
        <v>9.8239000000000001</v>
      </c>
      <c r="AP11" s="165">
        <v>11.0327</v>
      </c>
      <c r="AQ11" s="165">
        <v>53.9482</v>
      </c>
      <c r="AR11" s="165">
        <v>56.087000000000003</v>
      </c>
      <c r="AS11" s="165">
        <v>35.103000000000002</v>
      </c>
      <c r="AT11" s="165">
        <v>-41.929200000000002</v>
      </c>
      <c r="AU11" s="165">
        <v>-41.702399999999997</v>
      </c>
      <c r="AV11" s="165">
        <v>14.0991</v>
      </c>
      <c r="AW11" s="165">
        <v>15.2874</v>
      </c>
      <c r="AX11" s="165">
        <v>65.238100000000003</v>
      </c>
      <c r="AY11" s="165">
        <v>67.113600000000005</v>
      </c>
      <c r="AZ11" s="165">
        <v>-21.3888</v>
      </c>
      <c r="BA11" s="165">
        <v>-23.909300000000002</v>
      </c>
      <c r="BB11" s="165">
        <v>-357.6891</v>
      </c>
      <c r="BC11" s="165">
        <v>8.1417000000000002</v>
      </c>
      <c r="BD11" s="165">
        <v>-14.4</v>
      </c>
      <c r="BE11" s="165">
        <v>-14.5</v>
      </c>
      <c r="BF11" s="165">
        <v>49.934199999999997</v>
      </c>
      <c r="BG11" s="165">
        <v>48.141100000000002</v>
      </c>
      <c r="BH11" s="165">
        <v>-3.3115000000000001</v>
      </c>
      <c r="BI11" s="166"/>
      <c r="BJ11" s="165">
        <v>-39.6723</v>
      </c>
      <c r="BK11" s="165">
        <v>1.1275999999999999</v>
      </c>
      <c r="BL11" s="166"/>
      <c r="BM11" s="165">
        <v>2.3690000000000002</v>
      </c>
      <c r="BN11" s="165">
        <v>419.44630000000001</v>
      </c>
      <c r="BO11" s="165">
        <v>56.154000000000003</v>
      </c>
      <c r="BP11" s="165">
        <v>55.9099</v>
      </c>
      <c r="BQ11" s="165">
        <v>-275.11869999999999</v>
      </c>
      <c r="BR11" s="165">
        <v>371.86090000000002</v>
      </c>
      <c r="BS11" s="166"/>
      <c r="BT11" s="165">
        <v>-47.691000000000003</v>
      </c>
      <c r="BU11" s="165">
        <v>48.218600000000002</v>
      </c>
      <c r="BV11" s="165">
        <v>72.451599999999999</v>
      </c>
      <c r="BW11" s="165">
        <v>23.77</v>
      </c>
      <c r="BX11" s="165">
        <v>20.12</v>
      </c>
      <c r="BY11" s="165">
        <v>50.03</v>
      </c>
      <c r="BZ11" s="165">
        <v>69.430000000000007</v>
      </c>
      <c r="CA11" s="165">
        <v>-59.204900000000002</v>
      </c>
      <c r="CB11" s="165">
        <v>-60.142600000000002</v>
      </c>
      <c r="CC11" s="165">
        <v>107.9228</v>
      </c>
      <c r="CD11" s="165">
        <v>107.3711</v>
      </c>
      <c r="CE11" s="165">
        <v>31.454699999999999</v>
      </c>
      <c r="CF11" s="165">
        <v>-65.107600000000005</v>
      </c>
      <c r="CG11" s="165">
        <v>-65.777000000000001</v>
      </c>
      <c r="CH11" s="165">
        <v>-4.3979999999999997</v>
      </c>
      <c r="CI11" s="166"/>
      <c r="CJ11" s="166"/>
      <c r="CK11" s="166"/>
      <c r="CL11" s="165">
        <v>97.9</v>
      </c>
      <c r="CM11" s="165">
        <v>86.9</v>
      </c>
      <c r="CN11" s="165">
        <v>-13.53</v>
      </c>
      <c r="CO11" s="165">
        <v>66.668199999999999</v>
      </c>
      <c r="CP11" s="165">
        <v>66.607100000000003</v>
      </c>
      <c r="CQ11" s="165">
        <v>64.548900000000003</v>
      </c>
      <c r="CR11" s="165">
        <v>-25.333100000000002</v>
      </c>
      <c r="CS11" s="165">
        <v>-24.7224</v>
      </c>
      <c r="CT11" s="165">
        <v>27.659400000000002</v>
      </c>
      <c r="CU11" s="165">
        <v>-40.047899999999998</v>
      </c>
      <c r="CV11" s="165">
        <v>28.0502</v>
      </c>
      <c r="CW11" s="165">
        <v>13.0388</v>
      </c>
      <c r="CX11" s="165">
        <v>39.340000000000003</v>
      </c>
      <c r="CY11" s="165">
        <v>22.8</v>
      </c>
      <c r="CZ11" s="165">
        <v>57.663600000000002</v>
      </c>
      <c r="DA11" s="165">
        <v>54.4968</v>
      </c>
      <c r="DB11" s="165">
        <v>-24.71</v>
      </c>
      <c r="DC11" s="165">
        <v>-16.7044</v>
      </c>
      <c r="DD11" s="165">
        <v>0</v>
      </c>
      <c r="DE11" s="165">
        <v>0</v>
      </c>
      <c r="DF11" s="165">
        <v>-96.703800000000001</v>
      </c>
      <c r="DG11" s="165">
        <v>-13.6281</v>
      </c>
      <c r="DH11" s="165">
        <v>-15.4817</v>
      </c>
      <c r="DI11" s="165">
        <v>-67.5</v>
      </c>
      <c r="DJ11" s="165">
        <v>-68.900000000000006</v>
      </c>
      <c r="DK11" s="165">
        <v>25.710799999999999</v>
      </c>
      <c r="DL11" s="165">
        <v>33.993499999999997</v>
      </c>
      <c r="DM11" s="165">
        <v>38.525700000000001</v>
      </c>
      <c r="DN11" s="165">
        <v>48.065199999999997</v>
      </c>
      <c r="DO11" s="165">
        <v>33.57</v>
      </c>
      <c r="DP11" s="165">
        <v>-4.8099999999999996</v>
      </c>
      <c r="DQ11" s="165">
        <v>44.655500000000004</v>
      </c>
      <c r="DR11" s="165">
        <v>97.265500000000003</v>
      </c>
      <c r="DS11" s="165">
        <v>-30.51</v>
      </c>
      <c r="DT11" s="165">
        <v>-30.84</v>
      </c>
      <c r="DU11" s="165">
        <v>100.74</v>
      </c>
      <c r="DV11" s="165">
        <v>56.74</v>
      </c>
      <c r="DW11" s="165">
        <v>98.363600000000005</v>
      </c>
      <c r="DX11" s="165">
        <v>97.472700000000003</v>
      </c>
      <c r="DY11" s="165">
        <v>-31.142299999999999</v>
      </c>
      <c r="DZ11" s="165">
        <v>-32.081800000000001</v>
      </c>
      <c r="EA11" s="165">
        <v>174.68549999999999</v>
      </c>
      <c r="EB11" s="165">
        <v>129.30119999999999</v>
      </c>
      <c r="EC11" s="165">
        <v>123.8937</v>
      </c>
      <c r="ED11" s="165">
        <v>127.2188</v>
      </c>
      <c r="EE11" s="165">
        <v>77.011200000000002</v>
      </c>
      <c r="EF11" s="165">
        <v>65.645399999999995</v>
      </c>
      <c r="EG11" s="165">
        <v>-22.864999999999998</v>
      </c>
      <c r="EH11" s="165">
        <v>289.35660000000001</v>
      </c>
      <c r="EI11" s="165">
        <v>365.4966</v>
      </c>
      <c r="EJ11" s="166"/>
      <c r="EK11" s="165">
        <v>-29.810600000000001</v>
      </c>
      <c r="EL11" s="165">
        <v>-29.162099999999999</v>
      </c>
      <c r="EM11" s="165">
        <v>14.8126</v>
      </c>
      <c r="EN11" s="165">
        <v>15.7088</v>
      </c>
      <c r="EO11" s="165">
        <v>15.9658</v>
      </c>
      <c r="EP11" s="165">
        <v>106.032</v>
      </c>
      <c r="EQ11" s="165">
        <v>-67.512100000000004</v>
      </c>
      <c r="ER11" s="165">
        <v>-69.265600000000006</v>
      </c>
      <c r="ES11" s="165">
        <v>-30.526199999999999</v>
      </c>
      <c r="ET11" s="165">
        <v>0</v>
      </c>
      <c r="EU11" s="165">
        <v>-13.42</v>
      </c>
      <c r="EV11" s="165">
        <v>67.2</v>
      </c>
      <c r="EW11" s="165">
        <v>13.003</v>
      </c>
      <c r="EX11" s="165">
        <v>-26.827100000000002</v>
      </c>
      <c r="EY11" s="165">
        <v>-40.884399999999999</v>
      </c>
      <c r="EZ11" s="165">
        <v>-39.641399999999997</v>
      </c>
      <c r="FA11" s="165">
        <v>11.5169</v>
      </c>
      <c r="FB11" s="165">
        <v>-66.949399999999997</v>
      </c>
      <c r="FC11" s="165">
        <v>28.817900000000002</v>
      </c>
      <c r="FD11" s="165">
        <v>25.367899999999999</v>
      </c>
      <c r="FE11" s="166"/>
      <c r="FF11" s="165">
        <v>25.061299999999999</v>
      </c>
      <c r="FG11" s="165">
        <v>42.084899999999998</v>
      </c>
      <c r="FH11" s="165">
        <v>43.0321</v>
      </c>
      <c r="FI11" s="165">
        <v>40.959699999999998</v>
      </c>
      <c r="FJ11" s="165">
        <v>60.284300000000002</v>
      </c>
      <c r="FK11" s="165">
        <v>61.121600000000001</v>
      </c>
      <c r="FL11" s="165">
        <v>-84.397999999999996</v>
      </c>
      <c r="FM11" s="165">
        <v>33.800400000000003</v>
      </c>
      <c r="FN11" s="165">
        <v>33.408000000000001</v>
      </c>
      <c r="FO11" s="165">
        <v>-77.966399999999993</v>
      </c>
      <c r="FP11" s="165">
        <v>-73.134600000000006</v>
      </c>
      <c r="FQ11" s="165">
        <v>-7.3297999999999996</v>
      </c>
      <c r="FR11" s="165">
        <v>-12.92</v>
      </c>
      <c r="FS11" s="165">
        <v>13.4749</v>
      </c>
      <c r="FT11" s="165">
        <v>0.7742</v>
      </c>
      <c r="FU11" s="165">
        <v>-8.44</v>
      </c>
      <c r="FV11" s="165">
        <v>16.7</v>
      </c>
      <c r="FW11" s="165">
        <v>0</v>
      </c>
      <c r="FX11" s="166"/>
      <c r="FY11" s="165">
        <v>-7.0140000000000002</v>
      </c>
      <c r="FZ11" s="165">
        <v>4.3230000000000004</v>
      </c>
      <c r="GA11" s="166"/>
      <c r="GB11" s="165">
        <v>40.6</v>
      </c>
      <c r="GC11" s="165">
        <v>75.162400000000005</v>
      </c>
      <c r="GD11" s="165">
        <v>79.568899999999999</v>
      </c>
      <c r="GE11" s="165">
        <v>10.8</v>
      </c>
      <c r="GF11" s="165">
        <v>87.160700000000006</v>
      </c>
      <c r="GG11" s="165">
        <v>20.2</v>
      </c>
      <c r="GH11" s="165">
        <v>-20.404</v>
      </c>
      <c r="GI11" s="165">
        <v>0.66500000000000004</v>
      </c>
      <c r="GJ11" s="166"/>
      <c r="GK11" s="165">
        <v>1.5174000000000001</v>
      </c>
      <c r="GL11" s="166"/>
      <c r="GM11" s="166"/>
      <c r="GN11" s="165">
        <v>-7.5163000000000002</v>
      </c>
      <c r="GO11" s="165">
        <v>-28.396699999999999</v>
      </c>
      <c r="GP11" s="165">
        <v>18.769100000000002</v>
      </c>
      <c r="GQ11" s="165">
        <v>29.683</v>
      </c>
      <c r="GR11" s="166"/>
      <c r="GS11" s="166"/>
      <c r="GT11" s="165">
        <v>-150.27850000000001</v>
      </c>
      <c r="GU11" s="165">
        <v>-17.751799999999999</v>
      </c>
      <c r="GV11" s="165">
        <v>31.657399999999999</v>
      </c>
      <c r="GW11" s="165">
        <v>-37.757599999999996</v>
      </c>
      <c r="GX11" s="165">
        <v>9.0831</v>
      </c>
      <c r="GY11" s="165">
        <v>4.8243999999999998</v>
      </c>
      <c r="GZ11" s="165">
        <v>4.5564</v>
      </c>
      <c r="HA11" s="166"/>
      <c r="HB11" s="165">
        <v>165.14850000000001</v>
      </c>
      <c r="HC11" s="165">
        <v>167.29650000000001</v>
      </c>
      <c r="HD11" s="165">
        <v>271.60000000000002</v>
      </c>
      <c r="HE11" s="165">
        <v>-271.37720000000002</v>
      </c>
      <c r="HF11" s="165">
        <v>-593.67139999999995</v>
      </c>
      <c r="HG11" s="165">
        <v>590.13160000000005</v>
      </c>
      <c r="HH11" s="165">
        <v>614.54259999999999</v>
      </c>
      <c r="HI11" s="165">
        <v>-157.13220000000001</v>
      </c>
      <c r="HJ11" s="165">
        <v>-157.005</v>
      </c>
      <c r="HK11" s="165">
        <v>-59.536900000000003</v>
      </c>
      <c r="HL11" s="165">
        <v>-51.611800000000002</v>
      </c>
      <c r="HM11" s="165">
        <v>78.924300000000002</v>
      </c>
      <c r="HN11" s="165">
        <v>79.511899999999997</v>
      </c>
      <c r="HO11" s="166"/>
      <c r="HP11" s="166"/>
      <c r="HQ11" s="165">
        <v>25.293700000000001</v>
      </c>
      <c r="HR11" s="165">
        <v>25.843</v>
      </c>
      <c r="HS11" s="165">
        <v>-59.923900000000003</v>
      </c>
      <c r="HT11" s="165">
        <v>-59.812899999999999</v>
      </c>
      <c r="HU11" s="165">
        <v>124.54</v>
      </c>
      <c r="HV11" s="165">
        <v>122.56</v>
      </c>
      <c r="HW11" s="165">
        <v>45.5</v>
      </c>
      <c r="HX11" s="165">
        <v>45.6</v>
      </c>
      <c r="HY11" s="165">
        <v>22.028099999999998</v>
      </c>
      <c r="HZ11" s="165">
        <v>28.16</v>
      </c>
      <c r="IA11" s="165">
        <v>-388.8426</v>
      </c>
      <c r="IB11" s="165">
        <v>103.1781</v>
      </c>
      <c r="IC11" s="165">
        <v>104.8758</v>
      </c>
      <c r="ID11" s="165">
        <v>12.2</v>
      </c>
      <c r="IE11" s="165">
        <v>7.9</v>
      </c>
      <c r="IF11" s="165">
        <v>-25.3</v>
      </c>
      <c r="IG11" s="165">
        <v>-25</v>
      </c>
      <c r="IH11" s="165">
        <v>1.4493</v>
      </c>
      <c r="II11" s="166"/>
      <c r="IJ11" s="165">
        <v>-604.21730000000002</v>
      </c>
      <c r="IK11" s="165">
        <v>-335.69450000000001</v>
      </c>
      <c r="IL11" s="165">
        <v>517.62919999999997</v>
      </c>
      <c r="IM11" s="165">
        <v>404.65260000000001</v>
      </c>
      <c r="IN11" s="165">
        <v>-3.601</v>
      </c>
      <c r="IO11" s="165">
        <v>-399.51029999999997</v>
      </c>
      <c r="IP11" s="165">
        <v>401.411</v>
      </c>
      <c r="IQ11" s="165">
        <v>-193.227</v>
      </c>
      <c r="IR11" s="165">
        <v>-222.09979999999999</v>
      </c>
      <c r="IS11" s="165">
        <v>-395.34289999999999</v>
      </c>
      <c r="IT11" s="165">
        <v>93.971000000000004</v>
      </c>
      <c r="IU11" s="165">
        <v>95.135300000000001</v>
      </c>
      <c r="IV11" s="165">
        <v>204.25530000000001</v>
      </c>
      <c r="IW11" s="165">
        <v>-494.52870000000001</v>
      </c>
      <c r="IX11" s="165">
        <v>230.72489999999999</v>
      </c>
      <c r="IY11" s="165">
        <v>-271.08580000000001</v>
      </c>
      <c r="IZ11" s="165">
        <v>271.72649999999999</v>
      </c>
      <c r="JA11" s="165">
        <v>-9.9661000000000008</v>
      </c>
      <c r="JB11" s="166"/>
      <c r="JC11" s="165">
        <v>20.96</v>
      </c>
      <c r="JD11" s="165">
        <v>7.4359999999999999</v>
      </c>
      <c r="JE11" s="165">
        <v>7.4630000000000001</v>
      </c>
      <c r="JF11" s="165">
        <v>-20.32</v>
      </c>
      <c r="JG11" s="165">
        <v>-4.24</v>
      </c>
      <c r="JH11" s="166"/>
      <c r="JI11" s="165">
        <v>4.5731000000000002</v>
      </c>
      <c r="JJ11" s="165">
        <v>-41.191699999999997</v>
      </c>
      <c r="JK11" s="165">
        <v>-16.9329</v>
      </c>
      <c r="JL11" s="165">
        <v>26.3</v>
      </c>
      <c r="JM11" s="165">
        <v>49.05</v>
      </c>
      <c r="JN11" s="165">
        <v>52.667000000000002</v>
      </c>
      <c r="JO11" s="165">
        <v>11.166700000000001</v>
      </c>
      <c r="JP11" s="165">
        <v>13.3698</v>
      </c>
      <c r="JQ11" s="165">
        <v>51.700299999999999</v>
      </c>
      <c r="JR11" s="165">
        <v>50.665900000000001</v>
      </c>
      <c r="JS11" s="165">
        <v>51.868699999999997</v>
      </c>
      <c r="JT11" s="166"/>
      <c r="JU11" s="165">
        <v>-7.3</v>
      </c>
      <c r="JV11" s="165">
        <v>2.2021999999999999</v>
      </c>
      <c r="JW11" s="165">
        <v>5.54</v>
      </c>
      <c r="JX11" s="166"/>
      <c r="JY11" s="165">
        <v>-49.201300000000003</v>
      </c>
      <c r="JZ11" s="165">
        <v>80.114500000000007</v>
      </c>
      <c r="KA11" s="165">
        <v>60.301499999999997</v>
      </c>
      <c r="KB11" s="165">
        <v>-49.878900000000002</v>
      </c>
      <c r="KC11" s="165">
        <v>-78.909700000000001</v>
      </c>
      <c r="KD11" s="165">
        <v>50.650799999999997</v>
      </c>
      <c r="KE11" s="165">
        <v>28.266300000000001</v>
      </c>
      <c r="KF11" s="165">
        <v>-1.7</v>
      </c>
      <c r="KG11" s="165">
        <v>1.6</v>
      </c>
      <c r="KH11" s="165">
        <v>28.207699999999999</v>
      </c>
      <c r="KI11" s="165">
        <v>155.00640000000001</v>
      </c>
    </row>
    <row r="12" spans="1:295" ht="18" customHeight="1" x14ac:dyDescent="0.3">
      <c r="A12" s="162" t="s">
        <v>47</v>
      </c>
      <c r="B12" s="162" t="s">
        <v>787</v>
      </c>
      <c r="C12" s="165">
        <v>0</v>
      </c>
      <c r="D12" s="165">
        <v>11.577999999999999</v>
      </c>
      <c r="E12" s="165">
        <v>-17.349900000000002</v>
      </c>
      <c r="F12" s="165">
        <v>8.4870999999999999</v>
      </c>
      <c r="G12" s="165">
        <v>15.0381</v>
      </c>
      <c r="H12" s="166"/>
      <c r="I12" s="165">
        <v>43.662100000000002</v>
      </c>
      <c r="J12" s="165">
        <v>-113.1725</v>
      </c>
      <c r="K12" s="165">
        <v>45.209099999999999</v>
      </c>
      <c r="L12" s="165">
        <v>22.955300000000001</v>
      </c>
      <c r="M12" s="166"/>
      <c r="N12" s="165">
        <v>-15.54</v>
      </c>
      <c r="O12" s="165">
        <v>-23.495999999999999</v>
      </c>
      <c r="P12" s="165">
        <v>19.8</v>
      </c>
      <c r="Q12" s="165">
        <v>9.1080000000000005</v>
      </c>
      <c r="R12" s="165">
        <v>-19.8</v>
      </c>
      <c r="S12" s="165">
        <v>13.3508</v>
      </c>
      <c r="T12" s="165">
        <v>74.335800000000006</v>
      </c>
      <c r="U12" s="165">
        <v>13.2202</v>
      </c>
      <c r="V12" s="165">
        <v>13.3431</v>
      </c>
      <c r="W12" s="165">
        <v>22.273700000000002</v>
      </c>
      <c r="X12" s="165">
        <v>11.278</v>
      </c>
      <c r="Y12" s="165">
        <v>6.0317999999999996</v>
      </c>
      <c r="Z12" s="165">
        <v>6.1386000000000003</v>
      </c>
      <c r="AA12" s="166"/>
      <c r="AB12" s="166"/>
      <c r="AC12" s="165">
        <v>-57.3</v>
      </c>
      <c r="AD12" s="165">
        <v>-56.87</v>
      </c>
      <c r="AE12" s="166"/>
      <c r="AF12" s="166"/>
      <c r="AG12" s="166"/>
      <c r="AH12" s="165">
        <v>4.5650000000000004</v>
      </c>
      <c r="AI12" s="165">
        <v>0.161</v>
      </c>
      <c r="AJ12" s="165">
        <v>-47.4</v>
      </c>
      <c r="AK12" s="165">
        <v>-47.99</v>
      </c>
      <c r="AL12" s="165">
        <v>-62.56</v>
      </c>
      <c r="AM12" s="165">
        <v>47.82</v>
      </c>
      <c r="AN12" s="165">
        <v>48.35</v>
      </c>
      <c r="AO12" s="165">
        <v>9.8552</v>
      </c>
      <c r="AP12" s="165">
        <v>10.8973</v>
      </c>
      <c r="AQ12" s="165">
        <v>52.297600000000003</v>
      </c>
      <c r="AR12" s="165">
        <v>54.6374</v>
      </c>
      <c r="AS12" s="165">
        <v>35.735799999999998</v>
      </c>
      <c r="AT12" s="165">
        <v>-45.412199999999999</v>
      </c>
      <c r="AU12" s="165">
        <v>-45.331000000000003</v>
      </c>
      <c r="AV12" s="165">
        <v>34.346800000000002</v>
      </c>
      <c r="AW12" s="165">
        <v>33.6736</v>
      </c>
      <c r="AX12" s="165">
        <v>62.692900000000002</v>
      </c>
      <c r="AY12" s="165">
        <v>63.496699999999997</v>
      </c>
      <c r="AZ12" s="165">
        <v>-5.8403</v>
      </c>
      <c r="BA12" s="165">
        <v>-8.9184999999999999</v>
      </c>
      <c r="BB12" s="165">
        <v>-369.52330000000001</v>
      </c>
      <c r="BC12" s="165">
        <v>7.2245999999999997</v>
      </c>
      <c r="BD12" s="165">
        <v>-13.9</v>
      </c>
      <c r="BE12" s="165">
        <v>-13.8</v>
      </c>
      <c r="BF12" s="165">
        <v>53.219499999999996</v>
      </c>
      <c r="BG12" s="165">
        <v>51.857799999999997</v>
      </c>
      <c r="BH12" s="165">
        <v>-2.9824999999999999</v>
      </c>
      <c r="BI12" s="166"/>
      <c r="BJ12" s="165">
        <v>-41.556800000000003</v>
      </c>
      <c r="BK12" s="165">
        <v>1.1289</v>
      </c>
      <c r="BL12" s="166"/>
      <c r="BM12" s="165">
        <v>2.0211999999999999</v>
      </c>
      <c r="BN12" s="165">
        <v>429.05959999999999</v>
      </c>
      <c r="BO12" s="165">
        <v>46.388100000000001</v>
      </c>
      <c r="BP12" s="165">
        <v>46.052399999999999</v>
      </c>
      <c r="BQ12" s="165">
        <v>-270.37959999999998</v>
      </c>
      <c r="BR12" s="165">
        <v>365.791</v>
      </c>
      <c r="BS12" s="166"/>
      <c r="BT12" s="165">
        <v>-55.696199999999997</v>
      </c>
      <c r="BU12" s="165">
        <v>57.311900000000001</v>
      </c>
      <c r="BV12" s="165">
        <v>69.337900000000005</v>
      </c>
      <c r="BW12" s="165">
        <v>24.01</v>
      </c>
      <c r="BX12" s="165">
        <v>19.62</v>
      </c>
      <c r="BY12" s="165">
        <v>47.92</v>
      </c>
      <c r="BZ12" s="165">
        <v>67.87</v>
      </c>
      <c r="CA12" s="165">
        <v>-56.927599999999998</v>
      </c>
      <c r="CB12" s="165">
        <v>-56.391800000000003</v>
      </c>
      <c r="CC12" s="165">
        <v>112.3476</v>
      </c>
      <c r="CD12" s="165">
        <v>112.2938</v>
      </c>
      <c r="CE12" s="165">
        <v>30.872699999999998</v>
      </c>
      <c r="CF12" s="165">
        <v>-63.615200000000002</v>
      </c>
      <c r="CG12" s="165">
        <v>-63.6282</v>
      </c>
      <c r="CH12" s="165">
        <v>-5.4474999999999998</v>
      </c>
      <c r="CI12" s="166"/>
      <c r="CJ12" s="166"/>
      <c r="CK12" s="166"/>
      <c r="CL12" s="165">
        <v>95.2</v>
      </c>
      <c r="CM12" s="165">
        <v>86.4</v>
      </c>
      <c r="CN12" s="165">
        <v>-12.87</v>
      </c>
      <c r="CO12" s="165">
        <v>64.852000000000004</v>
      </c>
      <c r="CP12" s="165">
        <v>64.72</v>
      </c>
      <c r="CQ12" s="165">
        <v>63.401699999999998</v>
      </c>
      <c r="CR12" s="165">
        <v>-30.1431</v>
      </c>
      <c r="CS12" s="165">
        <v>-29.61</v>
      </c>
      <c r="CT12" s="165">
        <v>28.152999999999999</v>
      </c>
      <c r="CU12" s="165">
        <v>-35.346699999999998</v>
      </c>
      <c r="CV12" s="165">
        <v>28.5185</v>
      </c>
      <c r="CW12" s="165">
        <v>12.785399999999999</v>
      </c>
      <c r="CX12" s="165">
        <v>39.11</v>
      </c>
      <c r="CY12" s="165">
        <v>22.76</v>
      </c>
      <c r="CZ12" s="165">
        <v>56.0229</v>
      </c>
      <c r="DA12" s="165">
        <v>53.178400000000003</v>
      </c>
      <c r="DB12" s="165">
        <v>-23.37</v>
      </c>
      <c r="DC12" s="165">
        <v>-3.6842000000000001</v>
      </c>
      <c r="DD12" s="165">
        <v>0</v>
      </c>
      <c r="DE12" s="165">
        <v>0</v>
      </c>
      <c r="DF12" s="165">
        <v>-86.225099999999998</v>
      </c>
      <c r="DG12" s="165">
        <v>-13.0405</v>
      </c>
      <c r="DH12" s="165">
        <v>-14.6873</v>
      </c>
      <c r="DI12" s="165">
        <v>-65.2</v>
      </c>
      <c r="DJ12" s="165">
        <v>-64.099999999999994</v>
      </c>
      <c r="DK12" s="165">
        <v>26.012899999999998</v>
      </c>
      <c r="DL12" s="165">
        <v>32.8217</v>
      </c>
      <c r="DM12" s="165">
        <v>34.768500000000003</v>
      </c>
      <c r="DN12" s="165">
        <v>46.893300000000004</v>
      </c>
      <c r="DO12" s="165">
        <v>32.5</v>
      </c>
      <c r="DP12" s="165">
        <v>-3.82</v>
      </c>
      <c r="DQ12" s="165">
        <v>48.329000000000001</v>
      </c>
      <c r="DR12" s="165">
        <v>87.43</v>
      </c>
      <c r="DS12" s="165">
        <v>-32.06</v>
      </c>
      <c r="DT12" s="165">
        <v>-32.71</v>
      </c>
      <c r="DU12" s="165">
        <v>101.18</v>
      </c>
      <c r="DV12" s="165">
        <v>55.61</v>
      </c>
      <c r="DW12" s="165">
        <v>87.218199999999996</v>
      </c>
      <c r="DX12" s="165">
        <v>86.345500000000001</v>
      </c>
      <c r="DY12" s="165">
        <v>-32.649000000000001</v>
      </c>
      <c r="DZ12" s="165">
        <v>-33.418199999999999</v>
      </c>
      <c r="EA12" s="165">
        <v>164.19839999999999</v>
      </c>
      <c r="EB12" s="165">
        <v>120.6056</v>
      </c>
      <c r="EC12" s="165">
        <v>115.3537</v>
      </c>
      <c r="ED12" s="165">
        <v>117.43429999999999</v>
      </c>
      <c r="EE12" s="165">
        <v>89.389200000000002</v>
      </c>
      <c r="EF12" s="165">
        <v>81.071600000000004</v>
      </c>
      <c r="EG12" s="165">
        <v>-23.413</v>
      </c>
      <c r="EH12" s="165">
        <v>280.77850000000001</v>
      </c>
      <c r="EI12" s="165">
        <v>375.75099999999998</v>
      </c>
      <c r="EJ12" s="166"/>
      <c r="EK12" s="165">
        <v>-30.3033</v>
      </c>
      <c r="EL12" s="165">
        <v>-27.9909</v>
      </c>
      <c r="EM12" s="165">
        <v>0</v>
      </c>
      <c r="EN12" s="165">
        <v>11.8683</v>
      </c>
      <c r="EO12" s="165">
        <v>11.0304</v>
      </c>
      <c r="EP12" s="165">
        <v>172.09200000000001</v>
      </c>
      <c r="EQ12" s="165">
        <v>-76.2667</v>
      </c>
      <c r="ER12" s="165">
        <v>-77.0428</v>
      </c>
      <c r="ES12" s="165">
        <v>-41.719900000000003</v>
      </c>
      <c r="ET12" s="165">
        <v>15.24</v>
      </c>
      <c r="EU12" s="165">
        <v>-15.18</v>
      </c>
      <c r="EV12" s="165">
        <v>109.5</v>
      </c>
      <c r="EW12" s="165">
        <v>12.8627</v>
      </c>
      <c r="EX12" s="165">
        <v>-31.1145</v>
      </c>
      <c r="EY12" s="165">
        <v>-41.640099999999997</v>
      </c>
      <c r="EZ12" s="165">
        <v>-40.744900000000001</v>
      </c>
      <c r="FA12" s="165">
        <v>12.0573</v>
      </c>
      <c r="FB12" s="165">
        <v>-72.806399999999996</v>
      </c>
      <c r="FC12" s="165">
        <v>41.763599999999997</v>
      </c>
      <c r="FD12" s="165">
        <v>25.3322</v>
      </c>
      <c r="FE12" s="166"/>
      <c r="FF12" s="165">
        <v>24.9847</v>
      </c>
      <c r="FG12" s="165">
        <v>41.925800000000002</v>
      </c>
      <c r="FH12" s="165">
        <v>41.926499999999997</v>
      </c>
      <c r="FI12" s="165">
        <v>40.2027</v>
      </c>
      <c r="FJ12" s="165">
        <v>55.762999999999998</v>
      </c>
      <c r="FK12" s="165">
        <v>54.925699999999999</v>
      </c>
      <c r="FL12" s="165">
        <v>-84.900400000000005</v>
      </c>
      <c r="FM12" s="165">
        <v>36.907499999999999</v>
      </c>
      <c r="FN12" s="165">
        <v>36.588700000000003</v>
      </c>
      <c r="FO12" s="165">
        <v>-81.765900000000002</v>
      </c>
      <c r="FP12" s="165">
        <v>-76.684100000000001</v>
      </c>
      <c r="FQ12" s="165">
        <v>-7.7327000000000004</v>
      </c>
      <c r="FR12" s="165">
        <v>-11.92</v>
      </c>
      <c r="FS12" s="165">
        <v>13.6629</v>
      </c>
      <c r="FT12" s="165">
        <v>0.751</v>
      </c>
      <c r="FU12" s="165">
        <v>-8.4499999999999993</v>
      </c>
      <c r="FV12" s="165">
        <v>15.95</v>
      </c>
      <c r="FW12" s="165">
        <v>0</v>
      </c>
      <c r="FX12" s="166"/>
      <c r="FY12" s="165">
        <v>-7.0979999999999999</v>
      </c>
      <c r="FZ12" s="165">
        <v>4.4370000000000003</v>
      </c>
      <c r="GA12" s="166"/>
      <c r="GB12" s="165">
        <v>41.21</v>
      </c>
      <c r="GC12" s="165">
        <v>78.638000000000005</v>
      </c>
      <c r="GD12" s="165">
        <v>81.013099999999994</v>
      </c>
      <c r="GE12" s="165">
        <v>11</v>
      </c>
      <c r="GF12" s="165">
        <v>87.200299999999999</v>
      </c>
      <c r="GG12" s="165">
        <v>18.399999999999999</v>
      </c>
      <c r="GH12" s="165">
        <v>-19.947500000000002</v>
      </c>
      <c r="GI12" s="165">
        <v>0.43080000000000002</v>
      </c>
      <c r="GJ12" s="165">
        <v>0</v>
      </c>
      <c r="GK12" s="165">
        <v>1.4638</v>
      </c>
      <c r="GL12" s="166"/>
      <c r="GM12" s="166"/>
      <c r="GN12" s="165">
        <v>-8.0282</v>
      </c>
      <c r="GO12" s="165">
        <v>-27.790800000000001</v>
      </c>
      <c r="GP12" s="165">
        <v>20.1265</v>
      </c>
      <c r="GQ12" s="165">
        <v>29.054600000000001</v>
      </c>
      <c r="GR12" s="166"/>
      <c r="GS12" s="166"/>
      <c r="GT12" s="165">
        <v>-150.0446</v>
      </c>
      <c r="GU12" s="165">
        <v>-17.559000000000001</v>
      </c>
      <c r="GV12" s="165">
        <v>30.629799999999999</v>
      </c>
      <c r="GW12" s="165">
        <v>-37.544800000000002</v>
      </c>
      <c r="GX12" s="165">
        <v>9.2330000000000005</v>
      </c>
      <c r="GY12" s="165">
        <v>4.5216000000000003</v>
      </c>
      <c r="GZ12" s="165">
        <v>4.2294</v>
      </c>
      <c r="HA12" s="165">
        <v>10.5002</v>
      </c>
      <c r="HB12" s="165">
        <v>165.12270000000001</v>
      </c>
      <c r="HC12" s="165">
        <v>164.25710000000001</v>
      </c>
      <c r="HD12" s="165">
        <v>279.10000000000002</v>
      </c>
      <c r="HE12" s="165">
        <v>-280.12200000000001</v>
      </c>
      <c r="HF12" s="165">
        <v>-600.32230000000004</v>
      </c>
      <c r="HG12" s="165">
        <v>603.4348</v>
      </c>
      <c r="HH12" s="165">
        <v>624.52829999999994</v>
      </c>
      <c r="HI12" s="165">
        <v>-156.62139999999999</v>
      </c>
      <c r="HJ12" s="165">
        <v>-156.01240000000001</v>
      </c>
      <c r="HK12" s="165">
        <v>-62.642800000000001</v>
      </c>
      <c r="HL12" s="165">
        <v>-55.080800000000004</v>
      </c>
      <c r="HM12" s="165">
        <v>81.698099999999997</v>
      </c>
      <c r="HN12" s="165">
        <v>80.921800000000005</v>
      </c>
      <c r="HO12" s="166"/>
      <c r="HP12" s="166"/>
      <c r="HQ12" s="165">
        <v>27.556899999999999</v>
      </c>
      <c r="HR12" s="165">
        <v>26.765899999999998</v>
      </c>
      <c r="HS12" s="165">
        <v>-58.475700000000003</v>
      </c>
      <c r="HT12" s="165">
        <v>-57.564799999999998</v>
      </c>
      <c r="HU12" s="165">
        <v>124.09</v>
      </c>
      <c r="HV12" s="165">
        <v>123.73</v>
      </c>
      <c r="HW12" s="165">
        <v>44.2</v>
      </c>
      <c r="HX12" s="165">
        <v>44.7</v>
      </c>
      <c r="HY12" s="165">
        <v>21.884899999999998</v>
      </c>
      <c r="HZ12" s="165">
        <v>27.6</v>
      </c>
      <c r="IA12" s="165">
        <v>-395.29390000000001</v>
      </c>
      <c r="IB12" s="165">
        <v>102.5157</v>
      </c>
      <c r="IC12" s="165">
        <v>102.98650000000001</v>
      </c>
      <c r="ID12" s="165">
        <v>12.2</v>
      </c>
      <c r="IE12" s="165">
        <v>5.7</v>
      </c>
      <c r="IF12" s="165">
        <v>-25</v>
      </c>
      <c r="IG12" s="165">
        <v>-25.2</v>
      </c>
      <c r="IH12" s="166"/>
      <c r="II12" s="165">
        <v>1.1487000000000001</v>
      </c>
      <c r="IJ12" s="165">
        <v>-610.35760000000005</v>
      </c>
      <c r="IK12" s="165">
        <v>-342.64280000000002</v>
      </c>
      <c r="IL12" s="165">
        <v>511.63850000000002</v>
      </c>
      <c r="IM12" s="165">
        <v>405.77510000000001</v>
      </c>
      <c r="IN12" s="165">
        <v>-17.508400000000002</v>
      </c>
      <c r="IO12" s="165">
        <v>-392.87479999999999</v>
      </c>
      <c r="IP12" s="165">
        <v>394.22210000000001</v>
      </c>
      <c r="IQ12" s="165">
        <v>-196.756</v>
      </c>
      <c r="IR12" s="165">
        <v>-220.33949999999999</v>
      </c>
      <c r="IS12" s="165">
        <v>-389.56209999999999</v>
      </c>
      <c r="IT12" s="165">
        <v>91.450500000000005</v>
      </c>
      <c r="IU12" s="165">
        <v>94.400199999999998</v>
      </c>
      <c r="IV12" s="165">
        <v>200.90360000000001</v>
      </c>
      <c r="IW12" s="165">
        <v>-490.54500000000002</v>
      </c>
      <c r="IX12" s="165">
        <v>229.13659999999999</v>
      </c>
      <c r="IY12" s="165">
        <v>-270.44380000000001</v>
      </c>
      <c r="IZ12" s="165">
        <v>273.5034</v>
      </c>
      <c r="JA12" s="165">
        <v>-10.888999999999999</v>
      </c>
      <c r="JB12" s="166"/>
      <c r="JC12" s="165">
        <v>20.079999999999998</v>
      </c>
      <c r="JD12" s="165">
        <v>7.5179999999999998</v>
      </c>
      <c r="JE12" s="165">
        <v>7.54</v>
      </c>
      <c r="JF12" s="165">
        <v>-20.239999999999998</v>
      </c>
      <c r="JG12" s="165">
        <v>-5.44</v>
      </c>
      <c r="JH12" s="166"/>
      <c r="JI12" s="165">
        <v>5.2750000000000004</v>
      </c>
      <c r="JJ12" s="165">
        <v>-42.598599999999998</v>
      </c>
      <c r="JK12" s="165">
        <v>-17.1374</v>
      </c>
      <c r="JL12" s="165">
        <v>27.9</v>
      </c>
      <c r="JM12" s="165">
        <v>52.046999999999997</v>
      </c>
      <c r="JN12" s="165">
        <v>52.186</v>
      </c>
      <c r="JO12" s="165">
        <v>11.238200000000001</v>
      </c>
      <c r="JP12" s="165">
        <v>13.5246</v>
      </c>
      <c r="JQ12" s="165">
        <v>52.467300000000002</v>
      </c>
      <c r="JR12" s="165">
        <v>53.129600000000003</v>
      </c>
      <c r="JS12" s="165">
        <v>52.884799999999998</v>
      </c>
      <c r="JT12" s="166"/>
      <c r="JU12" s="165">
        <v>-6.7</v>
      </c>
      <c r="JV12" s="165">
        <v>2.3847</v>
      </c>
      <c r="JW12" s="165">
        <v>5.44</v>
      </c>
      <c r="JX12" s="166"/>
      <c r="JY12" s="165">
        <v>-55.660800000000002</v>
      </c>
      <c r="JZ12" s="165">
        <v>82.502700000000004</v>
      </c>
      <c r="KA12" s="165">
        <v>64.302599999999998</v>
      </c>
      <c r="KB12" s="165">
        <v>-55.929299999999998</v>
      </c>
      <c r="KC12" s="165">
        <v>-81.964799999999997</v>
      </c>
      <c r="KD12" s="165">
        <v>54.5152</v>
      </c>
      <c r="KE12" s="165">
        <v>27.261299999999999</v>
      </c>
      <c r="KF12" s="165">
        <v>-2.2000000000000002</v>
      </c>
      <c r="KG12" s="165">
        <v>2.4</v>
      </c>
      <c r="KH12" s="165">
        <v>30.229199999999999</v>
      </c>
      <c r="KI12" s="165">
        <v>138.50890000000001</v>
      </c>
    </row>
    <row r="13" spans="1:295" ht="18" customHeight="1" x14ac:dyDescent="0.3">
      <c r="A13" s="162" t="s">
        <v>47</v>
      </c>
      <c r="B13" s="162" t="s">
        <v>788</v>
      </c>
      <c r="C13" s="165">
        <v>0</v>
      </c>
      <c r="D13" s="165">
        <v>12.6272</v>
      </c>
      <c r="E13" s="165">
        <v>-18.483899999999998</v>
      </c>
      <c r="F13" s="165">
        <v>8.3558000000000003</v>
      </c>
      <c r="G13" s="165">
        <v>16.8157</v>
      </c>
      <c r="H13" s="166"/>
      <c r="I13" s="165">
        <v>43.106099999999998</v>
      </c>
      <c r="J13" s="165">
        <v>-113.7546</v>
      </c>
      <c r="K13" s="165">
        <v>44.9116</v>
      </c>
      <c r="L13" s="165">
        <v>22.7013</v>
      </c>
      <c r="M13" s="166"/>
      <c r="N13" s="165">
        <v>-15.54</v>
      </c>
      <c r="O13" s="165">
        <v>-23.359000000000002</v>
      </c>
      <c r="P13" s="165">
        <v>19.8</v>
      </c>
      <c r="Q13" s="165">
        <v>9.9359999999999999</v>
      </c>
      <c r="R13" s="165">
        <v>-19.8</v>
      </c>
      <c r="S13" s="165">
        <v>13.686199999999999</v>
      </c>
      <c r="T13" s="165">
        <v>75.941400000000002</v>
      </c>
      <c r="U13" s="165">
        <v>13.0246</v>
      </c>
      <c r="V13" s="165">
        <v>13.317500000000001</v>
      </c>
      <c r="W13" s="165">
        <v>22.030100000000001</v>
      </c>
      <c r="X13" s="165">
        <v>11.273400000000001</v>
      </c>
      <c r="Y13" s="165">
        <v>6.3714000000000004</v>
      </c>
      <c r="Z13" s="165">
        <v>6.0829000000000004</v>
      </c>
      <c r="AA13" s="166"/>
      <c r="AB13" s="166"/>
      <c r="AC13" s="165">
        <v>-57.04</v>
      </c>
      <c r="AD13" s="165">
        <v>-57.1</v>
      </c>
      <c r="AE13" s="166"/>
      <c r="AF13" s="166"/>
      <c r="AG13" s="166"/>
      <c r="AH13" s="165">
        <v>4.6959999999999997</v>
      </c>
      <c r="AI13" s="165">
        <v>0.16500000000000001</v>
      </c>
      <c r="AJ13" s="165">
        <v>-44.96</v>
      </c>
      <c r="AK13" s="165">
        <v>-45.28</v>
      </c>
      <c r="AL13" s="165">
        <v>-68.319999999999993</v>
      </c>
      <c r="AM13" s="165">
        <v>46.06</v>
      </c>
      <c r="AN13" s="165">
        <v>46.17</v>
      </c>
      <c r="AO13" s="165">
        <v>9.5623000000000005</v>
      </c>
      <c r="AP13" s="165">
        <v>10.9635</v>
      </c>
      <c r="AQ13" s="165">
        <v>52.911000000000001</v>
      </c>
      <c r="AR13" s="165">
        <v>54.743299999999998</v>
      </c>
      <c r="AS13" s="165">
        <v>34.609499999999997</v>
      </c>
      <c r="AT13" s="165">
        <v>-42.197099999999999</v>
      </c>
      <c r="AU13" s="165">
        <v>-42.49</v>
      </c>
      <c r="AV13" s="165">
        <v>15.213900000000001</v>
      </c>
      <c r="AW13" s="165">
        <v>14.758100000000001</v>
      </c>
      <c r="AX13" s="165">
        <v>61.621200000000002</v>
      </c>
      <c r="AY13" s="165">
        <v>64.836299999999994</v>
      </c>
      <c r="AZ13" s="165">
        <v>-22.613499999999998</v>
      </c>
      <c r="BA13" s="165">
        <v>-24.532299999999999</v>
      </c>
      <c r="BB13" s="165">
        <v>-347.5428</v>
      </c>
      <c r="BC13" s="165">
        <v>4.3072999999999997</v>
      </c>
      <c r="BD13" s="165">
        <v>-12.3</v>
      </c>
      <c r="BE13" s="165">
        <v>-12.2</v>
      </c>
      <c r="BF13" s="165">
        <v>50.070799999999998</v>
      </c>
      <c r="BG13" s="165">
        <v>48.9711</v>
      </c>
      <c r="BH13" s="165">
        <v>-2.9264999999999999</v>
      </c>
      <c r="BI13" s="166"/>
      <c r="BJ13" s="165">
        <v>-37.096299999999999</v>
      </c>
      <c r="BK13" s="165">
        <v>1.6617999999999999</v>
      </c>
      <c r="BL13" s="166"/>
      <c r="BM13" s="165">
        <v>0</v>
      </c>
      <c r="BN13" s="165">
        <v>406.17070000000001</v>
      </c>
      <c r="BO13" s="165">
        <v>48.249699999999997</v>
      </c>
      <c r="BP13" s="165">
        <v>48.493899999999996</v>
      </c>
      <c r="BQ13" s="165">
        <v>-262.86540000000002</v>
      </c>
      <c r="BR13" s="165">
        <v>357.52019999999999</v>
      </c>
      <c r="BS13" s="166"/>
      <c r="BT13" s="165">
        <v>-31.033200000000001</v>
      </c>
      <c r="BU13" s="165">
        <v>31.699200000000001</v>
      </c>
      <c r="BV13" s="165">
        <v>69.3279</v>
      </c>
      <c r="BW13" s="165">
        <v>23.96</v>
      </c>
      <c r="BX13" s="165">
        <v>19.77</v>
      </c>
      <c r="BY13" s="165">
        <v>46.95</v>
      </c>
      <c r="BZ13" s="165">
        <v>67.11</v>
      </c>
      <c r="CA13" s="165">
        <v>-57.731299999999997</v>
      </c>
      <c r="CB13" s="165">
        <v>-57.865299999999998</v>
      </c>
      <c r="CC13" s="165">
        <v>121.095</v>
      </c>
      <c r="CD13" s="165">
        <v>122.8052</v>
      </c>
      <c r="CE13" s="165">
        <v>29.476800000000001</v>
      </c>
      <c r="CF13" s="165">
        <v>-52.182499999999997</v>
      </c>
      <c r="CG13" s="165">
        <v>-52.056800000000003</v>
      </c>
      <c r="CH13" s="165">
        <v>-5.4119000000000002</v>
      </c>
      <c r="CI13" s="166"/>
      <c r="CJ13" s="166"/>
      <c r="CK13" s="166"/>
      <c r="CL13" s="165">
        <v>90.7</v>
      </c>
      <c r="CM13" s="165">
        <v>82.3</v>
      </c>
      <c r="CN13" s="165">
        <v>-12.78</v>
      </c>
      <c r="CO13" s="165">
        <v>68.470399999999998</v>
      </c>
      <c r="CP13" s="165">
        <v>66.194999999999993</v>
      </c>
      <c r="CQ13" s="165">
        <v>65.263900000000007</v>
      </c>
      <c r="CR13" s="165">
        <v>-24.640599999999999</v>
      </c>
      <c r="CS13" s="165">
        <v>-24.1556</v>
      </c>
      <c r="CT13" s="165">
        <v>24.499600000000001</v>
      </c>
      <c r="CU13" s="165">
        <v>-35.893999999999998</v>
      </c>
      <c r="CV13" s="165">
        <v>24.1587</v>
      </c>
      <c r="CW13" s="165">
        <v>12.7125</v>
      </c>
      <c r="CX13" s="165">
        <v>38.69</v>
      </c>
      <c r="CY13" s="165">
        <v>22.45</v>
      </c>
      <c r="CZ13" s="165">
        <v>54.382300000000001</v>
      </c>
      <c r="DA13" s="165">
        <v>51.4206</v>
      </c>
      <c r="DB13" s="165">
        <v>-23.08</v>
      </c>
      <c r="DC13" s="165">
        <v>-3.5724999999999998</v>
      </c>
      <c r="DD13" s="165">
        <v>0</v>
      </c>
      <c r="DE13" s="165">
        <v>0</v>
      </c>
      <c r="DF13" s="165">
        <v>-78.662099999999995</v>
      </c>
      <c r="DG13" s="165">
        <v>-12.5931</v>
      </c>
      <c r="DH13" s="165">
        <v>-14.6624</v>
      </c>
      <c r="DI13" s="165">
        <v>-65.099999999999994</v>
      </c>
      <c r="DJ13" s="165">
        <v>-63.8</v>
      </c>
      <c r="DK13" s="165">
        <v>25.787700000000001</v>
      </c>
      <c r="DL13" s="165">
        <v>32.235700000000001</v>
      </c>
      <c r="DM13" s="165">
        <v>33.3596</v>
      </c>
      <c r="DN13" s="165">
        <v>45.721400000000003</v>
      </c>
      <c r="DO13" s="165">
        <v>31.83</v>
      </c>
      <c r="DP13" s="165">
        <v>-3.36</v>
      </c>
      <c r="DQ13" s="165">
        <v>45.616500000000002</v>
      </c>
      <c r="DR13" s="165">
        <v>79.419499999999999</v>
      </c>
      <c r="DS13" s="165">
        <v>-31.45</v>
      </c>
      <c r="DT13" s="165">
        <v>-31.85</v>
      </c>
      <c r="DU13" s="165">
        <v>97.83</v>
      </c>
      <c r="DV13" s="165">
        <v>56.06</v>
      </c>
      <c r="DW13" s="165">
        <v>78.2</v>
      </c>
      <c r="DX13" s="165">
        <v>78.072699999999998</v>
      </c>
      <c r="DY13" s="165">
        <v>-40.729500000000002</v>
      </c>
      <c r="DZ13" s="165">
        <v>-39.845500000000001</v>
      </c>
      <c r="EA13" s="165">
        <v>155.63730000000001</v>
      </c>
      <c r="EB13" s="165">
        <v>112.1818</v>
      </c>
      <c r="EC13" s="165">
        <v>107.6285</v>
      </c>
      <c r="ED13" s="165">
        <v>109.3389</v>
      </c>
      <c r="EE13" s="165">
        <v>81.735600000000005</v>
      </c>
      <c r="EF13" s="165">
        <v>72.703500000000005</v>
      </c>
      <c r="EG13" s="165">
        <v>-22.632999999999999</v>
      </c>
      <c r="EH13" s="165">
        <v>275.39929999999998</v>
      </c>
      <c r="EI13" s="165">
        <v>357.30259999999998</v>
      </c>
      <c r="EJ13" s="166"/>
      <c r="EK13" s="165">
        <v>-30.034199999999998</v>
      </c>
      <c r="EL13" s="165">
        <v>-27.9724</v>
      </c>
      <c r="EM13" s="165">
        <v>0</v>
      </c>
      <c r="EN13" s="165">
        <v>10.061199999999999</v>
      </c>
      <c r="EO13" s="165">
        <v>8.4792000000000005</v>
      </c>
      <c r="EP13" s="165">
        <v>155.196</v>
      </c>
      <c r="EQ13" s="165">
        <v>-77.033100000000005</v>
      </c>
      <c r="ER13" s="165">
        <v>-78.770600000000002</v>
      </c>
      <c r="ES13" s="165">
        <v>-35.4895</v>
      </c>
      <c r="ET13" s="165">
        <v>0</v>
      </c>
      <c r="EU13" s="165">
        <v>-12.97</v>
      </c>
      <c r="EV13" s="165">
        <v>109.5</v>
      </c>
      <c r="EW13" s="165">
        <v>12.4961</v>
      </c>
      <c r="EX13" s="165">
        <v>-33.766800000000003</v>
      </c>
      <c r="EY13" s="165">
        <v>-40.499699999999997</v>
      </c>
      <c r="EZ13" s="165">
        <v>-39.132300000000001</v>
      </c>
      <c r="FA13" s="165">
        <v>11.1419</v>
      </c>
      <c r="FB13" s="165">
        <v>-69.735299999999995</v>
      </c>
      <c r="FC13" s="165">
        <v>33.058199999999999</v>
      </c>
      <c r="FD13" s="165">
        <v>24.308499999999999</v>
      </c>
      <c r="FE13" s="166"/>
      <c r="FF13" s="165">
        <v>23.821200000000001</v>
      </c>
      <c r="FG13" s="165">
        <v>41.645699999999998</v>
      </c>
      <c r="FH13" s="165">
        <v>42.525500000000001</v>
      </c>
      <c r="FI13" s="165">
        <v>40.7164</v>
      </c>
      <c r="FJ13" s="165">
        <v>57.4375</v>
      </c>
      <c r="FK13" s="165">
        <v>56.935099999999998</v>
      </c>
      <c r="FL13" s="165">
        <v>-95.617599999999996</v>
      </c>
      <c r="FM13" s="165">
        <v>43.492800000000003</v>
      </c>
      <c r="FN13" s="165">
        <v>42.502099999999999</v>
      </c>
      <c r="FO13" s="165">
        <v>-87.003</v>
      </c>
      <c r="FP13" s="165">
        <v>-78.813599999999994</v>
      </c>
      <c r="FQ13" s="165">
        <v>-14.5443</v>
      </c>
      <c r="FR13" s="165">
        <v>-21.5</v>
      </c>
      <c r="FS13" s="165">
        <v>13.2918</v>
      </c>
      <c r="FT13" s="165">
        <v>0.751</v>
      </c>
      <c r="FU13" s="165">
        <v>-8.3699999999999992</v>
      </c>
      <c r="FV13" s="165">
        <v>16.13</v>
      </c>
      <c r="FW13" s="165">
        <v>-15.5472</v>
      </c>
      <c r="FX13" s="166"/>
      <c r="FY13" s="165">
        <v>-7.1790000000000003</v>
      </c>
      <c r="FZ13" s="165">
        <v>4.3860000000000001</v>
      </c>
      <c r="GA13" s="166"/>
      <c r="GB13" s="165">
        <v>33.9</v>
      </c>
      <c r="GC13" s="165">
        <v>80.491500000000002</v>
      </c>
      <c r="GD13" s="165">
        <v>85.885099999999994</v>
      </c>
      <c r="GE13" s="165">
        <v>10.94</v>
      </c>
      <c r="GF13" s="165">
        <v>82.667199999999994</v>
      </c>
      <c r="GG13" s="165">
        <v>20.399999999999999</v>
      </c>
      <c r="GH13" s="165">
        <v>-21.0061</v>
      </c>
      <c r="GI13" s="165">
        <v>0.89739999999999998</v>
      </c>
      <c r="GJ13" s="165">
        <v>0</v>
      </c>
      <c r="GK13" s="165">
        <v>1.4043000000000001</v>
      </c>
      <c r="GL13" s="166"/>
      <c r="GM13" s="166"/>
      <c r="GN13" s="165">
        <v>-8.4102999999999994</v>
      </c>
      <c r="GO13" s="165">
        <v>-27.976400000000002</v>
      </c>
      <c r="GP13" s="165">
        <v>18.6587</v>
      </c>
      <c r="GQ13" s="165">
        <v>29.323899999999998</v>
      </c>
      <c r="GR13" s="166"/>
      <c r="GS13" s="166"/>
      <c r="GT13" s="165">
        <v>-150.9228</v>
      </c>
      <c r="GU13" s="165">
        <v>-17.564599999999999</v>
      </c>
      <c r="GV13" s="165">
        <v>30.6493</v>
      </c>
      <c r="GW13" s="165">
        <v>-36.2956</v>
      </c>
      <c r="GX13" s="165">
        <v>10.2675</v>
      </c>
      <c r="GY13" s="165">
        <v>4.1017000000000001</v>
      </c>
      <c r="GZ13" s="165">
        <v>3.8814000000000002</v>
      </c>
      <c r="HA13" s="165">
        <v>11.3184</v>
      </c>
      <c r="HB13" s="165">
        <v>160.97800000000001</v>
      </c>
      <c r="HC13" s="165">
        <v>159.23240000000001</v>
      </c>
      <c r="HD13" s="165">
        <v>279.10000000000002</v>
      </c>
      <c r="HE13" s="165">
        <v>-276.8929</v>
      </c>
      <c r="HF13" s="165">
        <v>-600.07950000000005</v>
      </c>
      <c r="HG13" s="165">
        <v>600.64660000000003</v>
      </c>
      <c r="HH13" s="165">
        <v>605.04100000000005</v>
      </c>
      <c r="HI13" s="165">
        <v>-151.79820000000001</v>
      </c>
      <c r="HJ13" s="165">
        <v>-151.8424</v>
      </c>
      <c r="HK13" s="165">
        <v>-61.256100000000004</v>
      </c>
      <c r="HL13" s="165">
        <v>-53.386499999999998</v>
      </c>
      <c r="HM13" s="165">
        <v>78.707300000000004</v>
      </c>
      <c r="HN13" s="165">
        <v>76.427800000000005</v>
      </c>
      <c r="HO13" s="166"/>
      <c r="HP13" s="165">
        <v>-115.1391</v>
      </c>
      <c r="HQ13" s="165">
        <v>25.963799999999999</v>
      </c>
      <c r="HR13" s="165">
        <v>25.919899999999998</v>
      </c>
      <c r="HS13" s="165">
        <v>-57.285800000000002</v>
      </c>
      <c r="HT13" s="165">
        <v>-57.033000000000001</v>
      </c>
      <c r="HU13" s="165">
        <v>114.91</v>
      </c>
      <c r="HV13" s="165">
        <v>113.4</v>
      </c>
      <c r="HW13" s="165">
        <v>48.4</v>
      </c>
      <c r="HX13" s="165">
        <v>46</v>
      </c>
      <c r="HY13" s="165">
        <v>21.884899999999998</v>
      </c>
      <c r="HZ13" s="165">
        <v>27.2</v>
      </c>
      <c r="IA13" s="165">
        <v>-387.43619999999999</v>
      </c>
      <c r="IB13" s="165">
        <v>96.4495</v>
      </c>
      <c r="IC13" s="165">
        <v>95.436099999999996</v>
      </c>
      <c r="ID13" s="165">
        <v>12.2</v>
      </c>
      <c r="IE13" s="165">
        <v>7.4</v>
      </c>
      <c r="IF13" s="165">
        <v>-24.1</v>
      </c>
      <c r="IG13" s="165">
        <v>-24.2</v>
      </c>
      <c r="IH13" s="166"/>
      <c r="II13" s="165">
        <v>1.2632000000000001</v>
      </c>
      <c r="IJ13" s="165">
        <v>-593.37450000000001</v>
      </c>
      <c r="IK13" s="165">
        <v>-324.8861</v>
      </c>
      <c r="IL13" s="165">
        <v>492.28269999999998</v>
      </c>
      <c r="IM13" s="165">
        <v>390.8</v>
      </c>
      <c r="IN13" s="165">
        <v>-13.8675</v>
      </c>
      <c r="IO13" s="165">
        <v>-374.03250000000003</v>
      </c>
      <c r="IP13" s="165">
        <v>376.96969999999999</v>
      </c>
      <c r="IQ13" s="165">
        <v>-196.87430000000001</v>
      </c>
      <c r="IR13" s="165">
        <v>-210.55779999999999</v>
      </c>
      <c r="IS13" s="165">
        <v>-369.24829999999997</v>
      </c>
      <c r="IT13" s="165">
        <v>83.572699999999998</v>
      </c>
      <c r="IU13" s="165">
        <v>84.021900000000002</v>
      </c>
      <c r="IV13" s="165">
        <v>200.85480000000001</v>
      </c>
      <c r="IW13" s="165">
        <v>-476.05720000000002</v>
      </c>
      <c r="IX13" s="165">
        <v>221.0035</v>
      </c>
      <c r="IY13" s="165">
        <v>-261.87880000000001</v>
      </c>
      <c r="IZ13" s="165">
        <v>262.57940000000002</v>
      </c>
      <c r="JA13" s="165">
        <v>-10.5457</v>
      </c>
      <c r="JB13" s="166"/>
      <c r="JC13" s="165">
        <v>20.239999999999998</v>
      </c>
      <c r="JD13" s="166"/>
      <c r="JE13" s="165">
        <v>7.5570000000000004</v>
      </c>
      <c r="JF13" s="165">
        <v>-20.239999999999998</v>
      </c>
      <c r="JG13" s="165">
        <v>-4.16</v>
      </c>
      <c r="JH13" s="166"/>
      <c r="JI13" s="165">
        <v>3.7522000000000002</v>
      </c>
      <c r="JJ13" s="165">
        <v>-41.164299999999997</v>
      </c>
      <c r="JK13" s="165">
        <v>-16.551500000000001</v>
      </c>
      <c r="JL13" s="165">
        <v>26.2</v>
      </c>
      <c r="JM13" s="165">
        <v>53.783999999999999</v>
      </c>
      <c r="JN13" s="165">
        <v>53.393000000000001</v>
      </c>
      <c r="JO13" s="165">
        <v>11.272</v>
      </c>
      <c r="JP13" s="165">
        <v>13.5215</v>
      </c>
      <c r="JQ13" s="165">
        <v>51.734000000000002</v>
      </c>
      <c r="JR13" s="165">
        <v>50.132300000000001</v>
      </c>
      <c r="JS13" s="165">
        <v>51.824800000000003</v>
      </c>
      <c r="JT13" s="166"/>
      <c r="JU13" s="165">
        <v>-10.5</v>
      </c>
      <c r="JV13" s="165">
        <v>2.7961999999999998</v>
      </c>
      <c r="JW13" s="165">
        <v>5.3</v>
      </c>
      <c r="JX13" s="166"/>
      <c r="JY13" s="165">
        <v>-53.737400000000001</v>
      </c>
      <c r="JZ13" s="165">
        <v>79.926900000000003</v>
      </c>
      <c r="KA13" s="165">
        <v>60.868099999999998</v>
      </c>
      <c r="KB13" s="165">
        <v>-53.009700000000002</v>
      </c>
      <c r="KC13" s="165">
        <v>-78.238900000000001</v>
      </c>
      <c r="KD13" s="165">
        <v>51.864600000000003</v>
      </c>
      <c r="KE13" s="165">
        <v>25.991299999999999</v>
      </c>
      <c r="KF13" s="165">
        <v>1.3</v>
      </c>
      <c r="KG13" s="165">
        <v>-1.6</v>
      </c>
      <c r="KH13" s="165">
        <v>10.596399999999999</v>
      </c>
      <c r="KI13" s="165">
        <v>152.7064</v>
      </c>
    </row>
    <row r="14" spans="1:295" ht="18" customHeight="1" x14ac:dyDescent="0.3">
      <c r="A14" s="162" t="s">
        <v>47</v>
      </c>
      <c r="B14" s="162" t="s">
        <v>789</v>
      </c>
      <c r="C14" s="165">
        <v>0</v>
      </c>
      <c r="D14" s="166"/>
      <c r="E14" s="165">
        <v>-18.872699999999998</v>
      </c>
      <c r="F14" s="165">
        <v>7.6985000000000001</v>
      </c>
      <c r="G14" s="165">
        <v>15.850300000000001</v>
      </c>
      <c r="H14" s="166"/>
      <c r="I14" s="165">
        <v>42.382100000000001</v>
      </c>
      <c r="J14" s="165">
        <v>-110.8476</v>
      </c>
      <c r="K14" s="165">
        <v>44.411499999999997</v>
      </c>
      <c r="L14" s="165">
        <v>22.503299999999999</v>
      </c>
      <c r="M14" s="166"/>
      <c r="N14" s="165">
        <v>-13.32</v>
      </c>
      <c r="O14" s="165">
        <v>-21.606000000000002</v>
      </c>
      <c r="P14" s="165">
        <v>19.8</v>
      </c>
      <c r="Q14" s="165">
        <v>9.1080000000000005</v>
      </c>
      <c r="R14" s="165">
        <v>-19.8</v>
      </c>
      <c r="S14" s="165">
        <v>13.9529</v>
      </c>
      <c r="T14" s="165">
        <v>71.676199999999994</v>
      </c>
      <c r="U14" s="165">
        <v>13.1126</v>
      </c>
      <c r="V14" s="165">
        <v>13.342700000000001</v>
      </c>
      <c r="W14" s="165">
        <v>22.253499999999999</v>
      </c>
      <c r="X14" s="165">
        <v>11.404500000000001</v>
      </c>
      <c r="Y14" s="165">
        <v>6.7790999999999997</v>
      </c>
      <c r="Z14" s="165">
        <v>6.1192000000000002</v>
      </c>
      <c r="AA14" s="166"/>
      <c r="AB14" s="166"/>
      <c r="AC14" s="165">
        <v>-53.81</v>
      </c>
      <c r="AD14" s="165">
        <v>-53.77</v>
      </c>
      <c r="AE14" s="166"/>
      <c r="AF14" s="166"/>
      <c r="AG14" s="166"/>
      <c r="AH14" s="165">
        <v>4.3490000000000002</v>
      </c>
      <c r="AI14" s="165">
        <v>0.16200000000000001</v>
      </c>
      <c r="AJ14" s="165">
        <v>-58.87</v>
      </c>
      <c r="AK14" s="165">
        <v>-59.8</v>
      </c>
      <c r="AL14" s="165">
        <v>-34.33</v>
      </c>
      <c r="AM14" s="165">
        <v>59.52</v>
      </c>
      <c r="AN14" s="165">
        <v>59.61</v>
      </c>
      <c r="AO14" s="165">
        <v>8.6031999999999993</v>
      </c>
      <c r="AP14" s="165">
        <v>11.005599999999999</v>
      </c>
      <c r="AQ14" s="165">
        <v>53.014200000000002</v>
      </c>
      <c r="AR14" s="165">
        <v>54.155700000000003</v>
      </c>
      <c r="AS14" s="165">
        <v>36.149099999999997</v>
      </c>
      <c r="AT14" s="165">
        <v>-51.842199999999998</v>
      </c>
      <c r="AU14" s="165">
        <v>-52.548400000000001</v>
      </c>
      <c r="AV14" s="165">
        <v>32.297600000000003</v>
      </c>
      <c r="AW14" s="165">
        <v>32.044899999999998</v>
      </c>
      <c r="AX14" s="165">
        <v>59.745800000000003</v>
      </c>
      <c r="AY14" s="165">
        <v>61.621200000000002</v>
      </c>
      <c r="AZ14" s="165">
        <v>7.7263000000000002</v>
      </c>
      <c r="BA14" s="165">
        <v>10.1182</v>
      </c>
      <c r="BB14" s="165">
        <v>-406.51870000000002</v>
      </c>
      <c r="BC14" s="165">
        <v>6.6679000000000004</v>
      </c>
      <c r="BD14" s="165">
        <v>-13.4</v>
      </c>
      <c r="BE14" s="165">
        <v>-13.6</v>
      </c>
      <c r="BF14" s="165">
        <v>59.244700000000002</v>
      </c>
      <c r="BG14" s="165">
        <v>58.230200000000004</v>
      </c>
      <c r="BH14" s="165">
        <v>-2.7955000000000001</v>
      </c>
      <c r="BI14" s="166"/>
      <c r="BJ14" s="165">
        <v>-48.326700000000002</v>
      </c>
      <c r="BK14" s="165">
        <v>0.77490000000000003</v>
      </c>
      <c r="BL14" s="166"/>
      <c r="BM14" s="165">
        <v>1.335</v>
      </c>
      <c r="BN14" s="165">
        <v>464.8578</v>
      </c>
      <c r="BO14" s="165">
        <v>36.683199999999999</v>
      </c>
      <c r="BP14" s="165">
        <v>36.561199999999999</v>
      </c>
      <c r="BQ14" s="165">
        <v>-241.23830000000001</v>
      </c>
      <c r="BR14" s="165">
        <v>389.93520000000001</v>
      </c>
      <c r="BS14" s="166"/>
      <c r="BT14" s="165">
        <v>-48.070099999999996</v>
      </c>
      <c r="BU14" s="165">
        <v>49.933100000000003</v>
      </c>
      <c r="BV14" s="165">
        <v>67.322100000000006</v>
      </c>
      <c r="BW14" s="165">
        <v>23.62</v>
      </c>
      <c r="BX14" s="165">
        <v>19.59</v>
      </c>
      <c r="BY14" s="165">
        <v>46.44</v>
      </c>
      <c r="BZ14" s="165">
        <v>66.33</v>
      </c>
      <c r="CA14" s="165">
        <v>-59.606699999999996</v>
      </c>
      <c r="CB14" s="165">
        <v>-60.008600000000001</v>
      </c>
      <c r="CC14" s="165">
        <v>116.4948</v>
      </c>
      <c r="CD14" s="165">
        <v>117.5733</v>
      </c>
      <c r="CE14" s="165">
        <v>32.760800000000003</v>
      </c>
      <c r="CF14" s="165">
        <v>-62.4831</v>
      </c>
      <c r="CG14" s="165">
        <v>-62.331899999999997</v>
      </c>
      <c r="CH14" s="165">
        <v>-5.6516999999999999</v>
      </c>
      <c r="CI14" s="166"/>
      <c r="CJ14" s="166"/>
      <c r="CK14" s="166"/>
      <c r="CL14" s="165">
        <v>93.7</v>
      </c>
      <c r="CM14" s="165">
        <v>83.9</v>
      </c>
      <c r="CN14" s="165">
        <v>-12.27</v>
      </c>
      <c r="CO14" s="165">
        <v>63.414299999999997</v>
      </c>
      <c r="CP14" s="165">
        <v>61.593400000000003</v>
      </c>
      <c r="CQ14" s="165">
        <v>60.998899999999999</v>
      </c>
      <c r="CR14" s="165">
        <v>-36.429099999999998</v>
      </c>
      <c r="CS14" s="165">
        <v>-36.200200000000002</v>
      </c>
      <c r="CT14" s="165">
        <v>33.813499999999998</v>
      </c>
      <c r="CU14" s="165">
        <v>-32.208500000000001</v>
      </c>
      <c r="CV14" s="165">
        <v>33.6</v>
      </c>
      <c r="CW14" s="165">
        <v>12.3231</v>
      </c>
      <c r="CX14" s="165">
        <v>37.49</v>
      </c>
      <c r="CY14" s="165">
        <v>21.82</v>
      </c>
      <c r="CZ14" s="165">
        <v>55.554200000000002</v>
      </c>
      <c r="DA14" s="165">
        <v>52.445999999999998</v>
      </c>
      <c r="DB14" s="165">
        <v>-22.25</v>
      </c>
      <c r="DC14" s="165">
        <v>-17.3324</v>
      </c>
      <c r="DD14" s="165">
        <v>0</v>
      </c>
      <c r="DE14" s="165">
        <v>0</v>
      </c>
      <c r="DF14" s="165">
        <v>-95.259600000000006</v>
      </c>
      <c r="DG14" s="165">
        <v>-13.721399999999999</v>
      </c>
      <c r="DH14" s="165">
        <v>-14.044</v>
      </c>
      <c r="DI14" s="165">
        <v>-60.5</v>
      </c>
      <c r="DJ14" s="165">
        <v>-59.2</v>
      </c>
      <c r="DK14" s="165">
        <v>26.056799999999999</v>
      </c>
      <c r="DL14" s="165">
        <v>31.649799999999999</v>
      </c>
      <c r="DM14" s="165">
        <v>33.3596</v>
      </c>
      <c r="DN14" s="165">
        <v>45.1355</v>
      </c>
      <c r="DO14" s="165">
        <v>31.48</v>
      </c>
      <c r="DP14" s="165">
        <v>-3.79</v>
      </c>
      <c r="DQ14" s="165">
        <v>40.362000000000002</v>
      </c>
      <c r="DR14" s="165">
        <v>93.8078</v>
      </c>
      <c r="DS14" s="165">
        <v>-31.92</v>
      </c>
      <c r="DT14" s="165">
        <v>-32.369999999999997</v>
      </c>
      <c r="DU14" s="165">
        <v>98.33</v>
      </c>
      <c r="DV14" s="165">
        <v>54.76</v>
      </c>
      <c r="DW14" s="165">
        <v>95.218199999999996</v>
      </c>
      <c r="DX14" s="165">
        <v>94.181799999999996</v>
      </c>
      <c r="DY14" s="165">
        <v>-35.931699999999999</v>
      </c>
      <c r="DZ14" s="165">
        <v>-35.309100000000001</v>
      </c>
      <c r="EA14" s="165">
        <v>165.8596</v>
      </c>
      <c r="EB14" s="165">
        <v>122.1474</v>
      </c>
      <c r="EC14" s="165">
        <v>117.08</v>
      </c>
      <c r="ED14" s="165">
        <v>119.0936</v>
      </c>
      <c r="EE14" s="165">
        <v>59.104300000000002</v>
      </c>
      <c r="EF14" s="165">
        <v>49.743200000000002</v>
      </c>
      <c r="EG14" s="165">
        <v>-23.207000000000001</v>
      </c>
      <c r="EH14" s="165">
        <v>254.0557</v>
      </c>
      <c r="EI14" s="165">
        <v>339.58730000000003</v>
      </c>
      <c r="EJ14" s="166"/>
      <c r="EK14" s="165">
        <v>-30.3032</v>
      </c>
      <c r="EL14" s="165">
        <v>-28.121300000000002</v>
      </c>
      <c r="EM14" s="165">
        <v>26.7027</v>
      </c>
      <c r="EN14" s="165">
        <v>18.994</v>
      </c>
      <c r="EO14" s="165">
        <v>17.918199999999999</v>
      </c>
      <c r="EP14" s="165">
        <v>36.911999999999999</v>
      </c>
      <c r="EQ14" s="165">
        <v>-61.165300000000002</v>
      </c>
      <c r="ER14" s="165">
        <v>-62.293599999999998</v>
      </c>
      <c r="ES14" s="165">
        <v>-12.803800000000001</v>
      </c>
      <c r="ET14" s="165">
        <v>0</v>
      </c>
      <c r="EU14" s="165">
        <v>-5.28</v>
      </c>
      <c r="EV14" s="165">
        <v>1</v>
      </c>
      <c r="EW14" s="165">
        <v>12.5258</v>
      </c>
      <c r="EX14" s="165">
        <v>-15.781599999999999</v>
      </c>
      <c r="EY14" s="165">
        <v>-40.441200000000002</v>
      </c>
      <c r="EZ14" s="165">
        <v>-39.467700000000001</v>
      </c>
      <c r="FA14" s="165">
        <v>10.252800000000001</v>
      </c>
      <c r="FB14" s="165">
        <v>-46.794699999999999</v>
      </c>
      <c r="FC14" s="165">
        <v>10.8437</v>
      </c>
      <c r="FD14" s="165">
        <v>24.959</v>
      </c>
      <c r="FE14" s="166"/>
      <c r="FF14" s="165">
        <v>24.365100000000002</v>
      </c>
      <c r="FG14" s="165">
        <v>42.138399999999997</v>
      </c>
      <c r="FH14" s="165">
        <v>42.574800000000003</v>
      </c>
      <c r="FI14" s="165">
        <v>40.716200000000001</v>
      </c>
      <c r="FJ14" s="165">
        <v>60.619199999999999</v>
      </c>
      <c r="FK14" s="165">
        <v>59.949399999999997</v>
      </c>
      <c r="FL14" s="165">
        <v>-90.426400000000001</v>
      </c>
      <c r="FM14" s="165">
        <v>37.765599999999999</v>
      </c>
      <c r="FN14" s="165">
        <v>37.378399999999999</v>
      </c>
      <c r="FO14" s="165">
        <v>-79.043999999999997</v>
      </c>
      <c r="FP14" s="165">
        <v>-74.151200000000003</v>
      </c>
      <c r="FQ14" s="165">
        <v>-13.540900000000001</v>
      </c>
      <c r="FR14" s="165">
        <v>-20.82</v>
      </c>
      <c r="FS14" s="165">
        <v>13.3797</v>
      </c>
      <c r="FT14" s="165">
        <v>0.73880000000000001</v>
      </c>
      <c r="FU14" s="165">
        <v>-8.5500000000000007</v>
      </c>
      <c r="FV14" s="165">
        <v>17.04</v>
      </c>
      <c r="FW14" s="165">
        <v>-13.752000000000001</v>
      </c>
      <c r="FX14" s="166"/>
      <c r="FY14" s="166"/>
      <c r="FZ14" s="165">
        <v>4.4359999999999999</v>
      </c>
      <c r="GA14" s="166"/>
      <c r="GB14" s="165">
        <v>33.56</v>
      </c>
      <c r="GC14" s="165">
        <v>74.105900000000005</v>
      </c>
      <c r="GD14" s="165">
        <v>78.6982</v>
      </c>
      <c r="GE14" s="165">
        <v>11.64</v>
      </c>
      <c r="GF14" s="165">
        <v>81.827100000000002</v>
      </c>
      <c r="GG14" s="165">
        <v>19.399999999999999</v>
      </c>
      <c r="GH14" s="165">
        <v>-22.810099999999998</v>
      </c>
      <c r="GI14" s="165">
        <v>1.1762999999999999</v>
      </c>
      <c r="GJ14" s="165">
        <v>1.37</v>
      </c>
      <c r="GK14" s="165">
        <v>1.3978999999999999</v>
      </c>
      <c r="GL14" s="166"/>
      <c r="GM14" s="166"/>
      <c r="GN14" s="165">
        <v>-7.4318</v>
      </c>
      <c r="GO14" s="165">
        <v>-29.5122</v>
      </c>
      <c r="GP14" s="165">
        <v>18.522300000000001</v>
      </c>
      <c r="GQ14" s="165">
        <v>31.195</v>
      </c>
      <c r="GR14" s="166"/>
      <c r="GS14" s="166"/>
      <c r="GT14" s="165">
        <v>-157.751</v>
      </c>
      <c r="GU14" s="165">
        <v>-17.1143</v>
      </c>
      <c r="GV14" s="165">
        <v>32.450499999999998</v>
      </c>
      <c r="GW14" s="165">
        <v>-35.130299999999998</v>
      </c>
      <c r="GX14" s="165">
        <v>9.6666000000000007</v>
      </c>
      <c r="GY14" s="165">
        <v>4.1603000000000003</v>
      </c>
      <c r="GZ14" s="165">
        <v>3.8391999999999999</v>
      </c>
      <c r="HA14" s="165">
        <v>11.0518</v>
      </c>
      <c r="HB14" s="165">
        <v>163.7955</v>
      </c>
      <c r="HC14" s="165">
        <v>163.54089999999999</v>
      </c>
      <c r="HD14" s="165">
        <v>276.2</v>
      </c>
      <c r="HE14" s="165">
        <v>-275.15370000000001</v>
      </c>
      <c r="HF14" s="165">
        <v>-602.00239999999997</v>
      </c>
      <c r="HG14" s="165">
        <v>606.02340000000004</v>
      </c>
      <c r="HH14" s="165">
        <v>607.60919999999999</v>
      </c>
      <c r="HI14" s="165">
        <v>-155.376</v>
      </c>
      <c r="HJ14" s="165">
        <v>-154.29839999999999</v>
      </c>
      <c r="HK14" s="165">
        <v>-59.124200000000002</v>
      </c>
      <c r="HL14" s="165">
        <v>-51.944000000000003</v>
      </c>
      <c r="HM14" s="165">
        <v>81.249099999999999</v>
      </c>
      <c r="HN14" s="165">
        <v>79.459599999999995</v>
      </c>
      <c r="HO14" s="166"/>
      <c r="HP14" s="166"/>
      <c r="HQ14" s="165">
        <v>25.81</v>
      </c>
      <c r="HR14" s="165">
        <v>25.81</v>
      </c>
      <c r="HS14" s="165">
        <v>-55.245100000000001</v>
      </c>
      <c r="HT14" s="165">
        <v>-55.370600000000003</v>
      </c>
      <c r="HU14" s="165">
        <v>122.98</v>
      </c>
      <c r="HV14" s="165">
        <v>121.61</v>
      </c>
      <c r="HW14" s="165">
        <v>45.5</v>
      </c>
      <c r="HX14" s="165">
        <v>46.7</v>
      </c>
      <c r="HY14" s="165">
        <v>21.739699999999999</v>
      </c>
      <c r="HZ14" s="165">
        <v>27.52</v>
      </c>
      <c r="IA14" s="165">
        <v>-385.74450000000002</v>
      </c>
      <c r="IB14" s="165">
        <v>96.474500000000006</v>
      </c>
      <c r="IC14" s="165">
        <v>95.912099999999995</v>
      </c>
      <c r="ID14" s="165">
        <v>12.8</v>
      </c>
      <c r="IE14" s="165">
        <v>4.9000000000000004</v>
      </c>
      <c r="IF14" s="165">
        <v>-25</v>
      </c>
      <c r="IG14" s="165">
        <v>-25</v>
      </c>
      <c r="IH14" s="165">
        <v>1.5331999999999999</v>
      </c>
      <c r="II14" s="166"/>
      <c r="IJ14" s="165">
        <v>-597.58910000000003</v>
      </c>
      <c r="IK14" s="165">
        <v>-305.11360000000002</v>
      </c>
      <c r="IL14" s="165">
        <v>498.46839999999997</v>
      </c>
      <c r="IM14" s="165">
        <v>397.67880000000002</v>
      </c>
      <c r="IN14" s="165">
        <v>0.88090000000000002</v>
      </c>
      <c r="IO14" s="165">
        <v>-385.93270000000001</v>
      </c>
      <c r="IP14" s="165">
        <v>384.01010000000002</v>
      </c>
      <c r="IQ14" s="165">
        <v>-196.69710000000001</v>
      </c>
      <c r="IR14" s="165">
        <v>-216.89670000000001</v>
      </c>
      <c r="IS14" s="165">
        <v>-379.20589999999999</v>
      </c>
      <c r="IT14" s="165">
        <v>88.386499999999998</v>
      </c>
      <c r="IU14" s="165">
        <v>87.400599999999997</v>
      </c>
      <c r="IV14" s="165">
        <v>198.69659999999999</v>
      </c>
      <c r="IW14" s="165">
        <v>-482.62979999999999</v>
      </c>
      <c r="IX14" s="165">
        <v>223.1328</v>
      </c>
      <c r="IY14" s="165">
        <v>-267.36410000000001</v>
      </c>
      <c r="IZ14" s="165">
        <v>267.72480000000002</v>
      </c>
      <c r="JA14" s="165">
        <v>-10.916499999999999</v>
      </c>
      <c r="JB14" s="166"/>
      <c r="JC14" s="165">
        <v>19.68</v>
      </c>
      <c r="JD14" s="165">
        <v>7.6120000000000001</v>
      </c>
      <c r="JE14" s="166"/>
      <c r="JF14" s="165">
        <v>-19.52</v>
      </c>
      <c r="JG14" s="165">
        <v>-4.6399999999999997</v>
      </c>
      <c r="JH14" s="166"/>
      <c r="JI14" s="165">
        <v>4.5121000000000002</v>
      </c>
      <c r="JJ14" s="165">
        <v>-41.164299999999997</v>
      </c>
      <c r="JK14" s="165">
        <v>-17.1099</v>
      </c>
      <c r="JL14" s="165">
        <v>25.7</v>
      </c>
      <c r="JM14" s="165">
        <v>53.863</v>
      </c>
      <c r="JN14" s="165">
        <v>49.823999999999998</v>
      </c>
      <c r="JO14" s="166"/>
      <c r="JP14" s="166"/>
      <c r="JQ14" s="165">
        <v>51.781199999999998</v>
      </c>
      <c r="JR14" s="165">
        <v>50.483199999999997</v>
      </c>
      <c r="JS14" s="165">
        <v>50.363399999999999</v>
      </c>
      <c r="JT14" s="166"/>
      <c r="JU14" s="165">
        <v>-7.3</v>
      </c>
      <c r="JV14" s="165">
        <v>3.1126999999999998</v>
      </c>
      <c r="JW14" s="165">
        <v>5.24</v>
      </c>
      <c r="JX14" s="166"/>
      <c r="JY14" s="165">
        <v>-53.912700000000001</v>
      </c>
      <c r="JZ14" s="165">
        <v>78.59</v>
      </c>
      <c r="KA14" s="165">
        <v>60.82</v>
      </c>
      <c r="KB14" s="165">
        <v>-53.551099999999998</v>
      </c>
      <c r="KC14" s="165">
        <v>-76.553700000000006</v>
      </c>
      <c r="KD14" s="165">
        <v>50.604100000000003</v>
      </c>
      <c r="KE14" s="165">
        <v>25.4148</v>
      </c>
      <c r="KF14" s="165">
        <v>-1.4</v>
      </c>
      <c r="KG14" s="165">
        <v>1.7</v>
      </c>
      <c r="KH14" s="165">
        <v>-0.98599999999999999</v>
      </c>
      <c r="KI14" s="165">
        <v>172.9973</v>
      </c>
    </row>
    <row r="15" spans="1:295" ht="18" customHeight="1" x14ac:dyDescent="0.3">
      <c r="A15" s="162" t="s">
        <v>47</v>
      </c>
      <c r="B15" s="162" t="s">
        <v>790</v>
      </c>
      <c r="C15" s="165">
        <v>0</v>
      </c>
      <c r="D15" s="165">
        <v>12.7866</v>
      </c>
      <c r="E15" s="165">
        <v>-19.1173</v>
      </c>
      <c r="F15" s="166"/>
      <c r="G15" s="165">
        <v>15.1472</v>
      </c>
      <c r="H15" s="166"/>
      <c r="I15" s="165">
        <v>42.671999999999997</v>
      </c>
      <c r="J15" s="165">
        <v>-113.0692</v>
      </c>
      <c r="K15" s="165">
        <v>36.843299999999999</v>
      </c>
      <c r="L15" s="165">
        <v>18.859400000000001</v>
      </c>
      <c r="M15" s="166"/>
      <c r="N15" s="165">
        <v>-6.66</v>
      </c>
      <c r="O15" s="165">
        <v>-26.513999999999999</v>
      </c>
      <c r="P15" s="165">
        <v>24.2</v>
      </c>
      <c r="Q15" s="165">
        <v>9.1080000000000005</v>
      </c>
      <c r="R15" s="165">
        <v>-24.2</v>
      </c>
      <c r="S15" s="165">
        <v>13.7872</v>
      </c>
      <c r="T15" s="165">
        <v>74.897599999999997</v>
      </c>
      <c r="U15" s="165">
        <v>12.992699999999999</v>
      </c>
      <c r="V15" s="165">
        <v>13.338699999999999</v>
      </c>
      <c r="W15" s="165">
        <v>22.0716</v>
      </c>
      <c r="X15" s="165">
        <v>11.704599999999999</v>
      </c>
      <c r="Y15" s="165">
        <v>5.8327999999999998</v>
      </c>
      <c r="Z15" s="165">
        <v>6.3437999999999999</v>
      </c>
      <c r="AA15" s="166"/>
      <c r="AB15" s="166"/>
      <c r="AC15" s="165">
        <v>-50.75</v>
      </c>
      <c r="AD15" s="165">
        <v>-50.44</v>
      </c>
      <c r="AE15" s="166"/>
      <c r="AF15" s="166"/>
      <c r="AG15" s="166"/>
      <c r="AH15" s="165">
        <v>4.3520000000000003</v>
      </c>
      <c r="AI15" s="165">
        <v>0.16</v>
      </c>
      <c r="AJ15" s="165">
        <v>-33.590000000000003</v>
      </c>
      <c r="AK15" s="165">
        <v>-33.97</v>
      </c>
      <c r="AL15" s="165">
        <v>-77.290000000000006</v>
      </c>
      <c r="AM15" s="165">
        <v>33.99</v>
      </c>
      <c r="AN15" s="165">
        <v>33.89</v>
      </c>
      <c r="AO15" s="165">
        <v>9.4941999999999993</v>
      </c>
      <c r="AP15" s="165">
        <v>10.805300000000001</v>
      </c>
      <c r="AQ15" s="165">
        <v>52.764600000000002</v>
      </c>
      <c r="AR15" s="165">
        <v>54.383800000000001</v>
      </c>
      <c r="AS15" s="165">
        <v>38.429000000000002</v>
      </c>
      <c r="AT15" s="165">
        <v>-39.25</v>
      </c>
      <c r="AU15" s="165">
        <v>-39.167000000000002</v>
      </c>
      <c r="AV15" s="165">
        <v>15.021800000000001</v>
      </c>
      <c r="AW15" s="165">
        <v>14.083299999999999</v>
      </c>
      <c r="AX15" s="165">
        <v>65.104200000000006</v>
      </c>
      <c r="AY15" s="165">
        <v>65.907899999999998</v>
      </c>
      <c r="AZ15" s="165">
        <v>-17.470500000000001</v>
      </c>
      <c r="BA15" s="165">
        <v>-19.4026</v>
      </c>
      <c r="BB15" s="165">
        <v>-381.17500000000001</v>
      </c>
      <c r="BC15" s="165">
        <v>6.6772999999999998</v>
      </c>
      <c r="BD15" s="165">
        <v>-13.4</v>
      </c>
      <c r="BE15" s="165">
        <v>-13.6</v>
      </c>
      <c r="BF15" s="165">
        <v>45.924500000000002</v>
      </c>
      <c r="BG15" s="165">
        <v>45.700499999999998</v>
      </c>
      <c r="BH15" s="165">
        <v>-2.7250000000000001</v>
      </c>
      <c r="BI15" s="166"/>
      <c r="BJ15" s="165">
        <v>-53.486400000000003</v>
      </c>
      <c r="BK15" s="165">
        <v>0.50409999999999999</v>
      </c>
      <c r="BL15" s="166"/>
      <c r="BM15" s="165">
        <v>0</v>
      </c>
      <c r="BN15" s="165">
        <v>439.58850000000001</v>
      </c>
      <c r="BO15" s="165">
        <v>50.599699999999999</v>
      </c>
      <c r="BP15" s="165">
        <v>50.752299999999998</v>
      </c>
      <c r="BQ15" s="165">
        <v>-286.99489999999997</v>
      </c>
      <c r="BR15" s="165">
        <v>373.57909999999998</v>
      </c>
      <c r="BS15" s="166"/>
      <c r="BT15" s="165">
        <v>-48.695099999999996</v>
      </c>
      <c r="BU15" s="165">
        <v>51.182099999999998</v>
      </c>
      <c r="BV15" s="165">
        <v>66.204400000000007</v>
      </c>
      <c r="BW15" s="165">
        <v>23.58</v>
      </c>
      <c r="BX15" s="165">
        <v>19.62</v>
      </c>
      <c r="BY15" s="165">
        <v>45.94</v>
      </c>
      <c r="BZ15" s="165">
        <v>66.39</v>
      </c>
      <c r="CA15" s="165">
        <v>-36.298200000000001</v>
      </c>
      <c r="CB15" s="165">
        <v>-36.432099999999998</v>
      </c>
      <c r="CC15" s="165">
        <v>91.627300000000005</v>
      </c>
      <c r="CD15" s="165">
        <v>92.254599999999996</v>
      </c>
      <c r="CE15" s="165">
        <v>35.319800000000001</v>
      </c>
      <c r="CF15" s="165">
        <v>-60.586199999999998</v>
      </c>
      <c r="CG15" s="165">
        <v>-59.3598</v>
      </c>
      <c r="CH15" s="165">
        <v>-1.1040000000000001</v>
      </c>
      <c r="CI15" s="166"/>
      <c r="CJ15" s="166"/>
      <c r="CK15" s="166"/>
      <c r="CL15" s="165">
        <v>91</v>
      </c>
      <c r="CM15" s="165">
        <v>82.1</v>
      </c>
      <c r="CN15" s="165">
        <v>-12.21</v>
      </c>
      <c r="CO15" s="165">
        <v>63.935200000000002</v>
      </c>
      <c r="CP15" s="165">
        <v>62.344299999999997</v>
      </c>
      <c r="CQ15" s="165">
        <v>61.465499999999999</v>
      </c>
      <c r="CR15" s="165">
        <v>-32.807899999999997</v>
      </c>
      <c r="CS15" s="165">
        <v>-32.510199999999998</v>
      </c>
      <c r="CT15" s="165">
        <v>38.956400000000002</v>
      </c>
      <c r="CU15" s="165">
        <v>-41.311700000000002</v>
      </c>
      <c r="CV15" s="165">
        <v>39.794199999999996</v>
      </c>
      <c r="CW15" s="165">
        <v>12.323700000000001</v>
      </c>
      <c r="CX15" s="165">
        <v>36.83</v>
      </c>
      <c r="CY15" s="165">
        <v>21.62</v>
      </c>
      <c r="CZ15" s="165">
        <v>54.616700000000002</v>
      </c>
      <c r="DA15" s="165">
        <v>51.86</v>
      </c>
      <c r="DB15" s="165">
        <v>-22.35</v>
      </c>
      <c r="DC15" s="165">
        <v>-3.7121</v>
      </c>
      <c r="DD15" s="166"/>
      <c r="DE15" s="166"/>
      <c r="DF15" s="165">
        <v>-100.7723</v>
      </c>
      <c r="DG15" s="165">
        <v>-14.012600000000001</v>
      </c>
      <c r="DH15" s="165">
        <v>-14.2235</v>
      </c>
      <c r="DI15" s="165">
        <v>-60.6</v>
      </c>
      <c r="DJ15" s="165">
        <v>-61.5</v>
      </c>
      <c r="DK15" s="165">
        <v>24.744</v>
      </c>
      <c r="DL15" s="165">
        <v>31.063800000000001</v>
      </c>
      <c r="DM15" s="165">
        <v>34.2988</v>
      </c>
      <c r="DN15" s="165">
        <v>44.549599999999998</v>
      </c>
      <c r="DO15" s="165">
        <v>31.16</v>
      </c>
      <c r="DP15" s="165">
        <v>-4.2</v>
      </c>
      <c r="DQ15" s="165">
        <v>42.935000000000002</v>
      </c>
      <c r="DR15" s="165">
        <v>99.543199999999999</v>
      </c>
      <c r="DS15" s="165">
        <v>-32.26</v>
      </c>
      <c r="DT15" s="165">
        <v>-32.549999999999997</v>
      </c>
      <c r="DU15" s="165">
        <v>97.26</v>
      </c>
      <c r="DV15" s="165">
        <v>51.74</v>
      </c>
      <c r="DW15" s="165">
        <v>99.309100000000001</v>
      </c>
      <c r="DX15" s="165">
        <v>98.072699999999998</v>
      </c>
      <c r="DY15" s="165">
        <v>-10.7468</v>
      </c>
      <c r="DZ15" s="165">
        <v>-11.2545</v>
      </c>
      <c r="EA15" s="165">
        <v>179.28380000000001</v>
      </c>
      <c r="EB15" s="165">
        <v>136.21610000000001</v>
      </c>
      <c r="EC15" s="165">
        <v>129.92009999999999</v>
      </c>
      <c r="ED15" s="165">
        <v>132.1756</v>
      </c>
      <c r="EE15" s="165">
        <v>64.844999999999999</v>
      </c>
      <c r="EF15" s="165">
        <v>54.805100000000003</v>
      </c>
      <c r="EG15" s="165">
        <v>-23.588999999999999</v>
      </c>
      <c r="EH15" s="165">
        <v>296.23559999999998</v>
      </c>
      <c r="EI15" s="165">
        <v>351.56689999999998</v>
      </c>
      <c r="EJ15" s="166"/>
      <c r="EK15" s="165">
        <v>-30.7013</v>
      </c>
      <c r="EL15" s="165">
        <v>-28.468699999999998</v>
      </c>
      <c r="EM15" s="165">
        <v>23.7727</v>
      </c>
      <c r="EN15" s="165">
        <v>22.649000000000001</v>
      </c>
      <c r="EO15" s="165">
        <v>20.607800000000001</v>
      </c>
      <c r="EP15" s="165">
        <v>35.375999999999998</v>
      </c>
      <c r="EQ15" s="165">
        <v>-56.557899999999997</v>
      </c>
      <c r="ER15" s="165">
        <v>-57.321300000000001</v>
      </c>
      <c r="ES15" s="165">
        <v>-18.287600000000001</v>
      </c>
      <c r="ET15" s="165">
        <v>0</v>
      </c>
      <c r="EU15" s="165">
        <v>-5.42</v>
      </c>
      <c r="EV15" s="165">
        <v>1</v>
      </c>
      <c r="EW15" s="165">
        <v>12.6577</v>
      </c>
      <c r="EX15" s="165">
        <v>-10.370100000000001</v>
      </c>
      <c r="EY15" s="165">
        <v>-40.836300000000001</v>
      </c>
      <c r="EZ15" s="165">
        <v>-39.737699999999997</v>
      </c>
      <c r="FA15" s="165">
        <v>9.6585000000000001</v>
      </c>
      <c r="FB15" s="165">
        <v>-52.336100000000002</v>
      </c>
      <c r="FC15" s="165">
        <v>15.112500000000001</v>
      </c>
      <c r="FD15" s="165">
        <v>25.0381</v>
      </c>
      <c r="FE15" s="166"/>
      <c r="FF15" s="165">
        <v>24.4392</v>
      </c>
      <c r="FG15" s="165">
        <v>42.1873</v>
      </c>
      <c r="FH15" s="165">
        <v>42.694299999999998</v>
      </c>
      <c r="FI15" s="165">
        <v>40.869999999999997</v>
      </c>
      <c r="FJ15" s="165">
        <v>37.1753</v>
      </c>
      <c r="FK15" s="165">
        <v>37.342799999999997</v>
      </c>
      <c r="FL15" s="165">
        <v>-9.2101000000000006</v>
      </c>
      <c r="FM15" s="165">
        <v>12.9147</v>
      </c>
      <c r="FN15" s="165">
        <v>12.9472</v>
      </c>
      <c r="FO15" s="165">
        <v>-15.445399999999999</v>
      </c>
      <c r="FP15" s="165">
        <v>0</v>
      </c>
      <c r="FQ15" s="165">
        <v>-4.5904999999999996</v>
      </c>
      <c r="FR15" s="165">
        <v>-11.42</v>
      </c>
      <c r="FS15" s="165">
        <v>13.467599999999999</v>
      </c>
      <c r="FT15" s="165">
        <v>0.71560000000000001</v>
      </c>
      <c r="FU15" s="165">
        <v>-8.41</v>
      </c>
      <c r="FV15" s="165">
        <v>17.100000000000001</v>
      </c>
      <c r="FW15" s="165">
        <v>0</v>
      </c>
      <c r="FX15" s="166"/>
      <c r="FY15" s="166"/>
      <c r="FZ15" s="165">
        <v>4.2839999999999998</v>
      </c>
      <c r="GA15" s="166"/>
      <c r="GB15" s="165">
        <v>30.26</v>
      </c>
      <c r="GC15" s="165">
        <v>2.6274000000000002</v>
      </c>
      <c r="GD15" s="165">
        <v>13.709099999999999</v>
      </c>
      <c r="GE15" s="165">
        <v>12.39</v>
      </c>
      <c r="GF15" s="165">
        <v>70.483699999999999</v>
      </c>
      <c r="GG15" s="165">
        <v>19.899999999999999</v>
      </c>
      <c r="GH15" s="165">
        <v>-17.403099999999998</v>
      </c>
      <c r="GI15" s="165">
        <v>0.66490000000000005</v>
      </c>
      <c r="GJ15" s="165">
        <v>0</v>
      </c>
      <c r="GK15" s="165">
        <v>1.3783000000000001</v>
      </c>
      <c r="GL15" s="166"/>
      <c r="GM15" s="166"/>
      <c r="GN15" s="165">
        <v>-6.5437000000000003</v>
      </c>
      <c r="GO15" s="165">
        <v>-24.299600000000002</v>
      </c>
      <c r="GP15" s="165">
        <v>18.770099999999999</v>
      </c>
      <c r="GQ15" s="165">
        <v>25.048400000000001</v>
      </c>
      <c r="GR15" s="166"/>
      <c r="GS15" s="166"/>
      <c r="GT15" s="165">
        <v>-117.6314</v>
      </c>
      <c r="GU15" s="165">
        <v>-16.707999999999998</v>
      </c>
      <c r="GV15" s="165">
        <v>27.644500000000001</v>
      </c>
      <c r="GW15" s="165">
        <v>-35.734400000000001</v>
      </c>
      <c r="GX15" s="165">
        <v>9.5158000000000005</v>
      </c>
      <c r="GY15" s="165">
        <v>4.0918999999999999</v>
      </c>
      <c r="GZ15" s="165">
        <v>3.7759</v>
      </c>
      <c r="HA15" s="165">
        <v>10.737299999999999</v>
      </c>
      <c r="HB15" s="165">
        <v>164.0899</v>
      </c>
      <c r="HC15" s="165">
        <v>162.56780000000001</v>
      </c>
      <c r="HD15" s="165">
        <v>277.39999999999998</v>
      </c>
      <c r="HE15" s="165">
        <v>-276.03719999999998</v>
      </c>
      <c r="HF15" s="165">
        <v>-586.03660000000002</v>
      </c>
      <c r="HG15" s="165">
        <v>588.3501</v>
      </c>
      <c r="HH15" s="165">
        <v>599.35540000000003</v>
      </c>
      <c r="HI15" s="165">
        <v>-156.44139999999999</v>
      </c>
      <c r="HJ15" s="165">
        <v>-155.1328</v>
      </c>
      <c r="HK15" s="165">
        <v>-59.078000000000003</v>
      </c>
      <c r="HL15" s="165">
        <v>-50.954999999999998</v>
      </c>
      <c r="HM15" s="165">
        <v>76.686000000000007</v>
      </c>
      <c r="HN15" s="165">
        <v>79.204899999999995</v>
      </c>
      <c r="HO15" s="166"/>
      <c r="HP15" s="166"/>
      <c r="HQ15" s="165">
        <v>26.040700000000001</v>
      </c>
      <c r="HR15" s="165">
        <v>25.9529</v>
      </c>
      <c r="HS15" s="165">
        <v>-56.402099999999997</v>
      </c>
      <c r="HT15" s="165">
        <v>-56.312100000000001</v>
      </c>
      <c r="HU15" s="165">
        <v>121.76</v>
      </c>
      <c r="HV15" s="165">
        <v>122.84</v>
      </c>
      <c r="HW15" s="165">
        <v>47.4</v>
      </c>
      <c r="HX15" s="165">
        <v>48.6</v>
      </c>
      <c r="HY15" s="165">
        <v>22.149799999999999</v>
      </c>
      <c r="HZ15" s="165">
        <v>28.48</v>
      </c>
      <c r="IA15" s="165">
        <v>-391.87360000000001</v>
      </c>
      <c r="IB15" s="165">
        <v>103.4645</v>
      </c>
      <c r="IC15" s="165">
        <v>103.1439</v>
      </c>
      <c r="ID15" s="165">
        <v>12.2</v>
      </c>
      <c r="IE15" s="165">
        <v>11.4</v>
      </c>
      <c r="IF15" s="165">
        <v>-25</v>
      </c>
      <c r="IG15" s="165">
        <v>-25</v>
      </c>
      <c r="IH15" s="165">
        <v>1.5170999999999999</v>
      </c>
      <c r="II15" s="165">
        <v>1.1944999999999999</v>
      </c>
      <c r="IJ15" s="165">
        <v>-585.79809999999998</v>
      </c>
      <c r="IK15" s="165">
        <v>-323.6114</v>
      </c>
      <c r="IL15" s="165">
        <v>512.28089999999997</v>
      </c>
      <c r="IM15" s="165">
        <v>406.16989999999998</v>
      </c>
      <c r="IN15" s="165">
        <v>4.9360999999999997</v>
      </c>
      <c r="IO15" s="165">
        <v>-398.32749999999999</v>
      </c>
      <c r="IP15" s="165">
        <v>397.52319999999997</v>
      </c>
      <c r="IQ15" s="165">
        <v>-197.417</v>
      </c>
      <c r="IR15" s="165">
        <v>-219.5909</v>
      </c>
      <c r="IS15" s="165">
        <v>-386.92739999999998</v>
      </c>
      <c r="IT15" s="165">
        <v>93.2607</v>
      </c>
      <c r="IU15" s="165">
        <v>93.625299999999996</v>
      </c>
      <c r="IV15" s="165">
        <v>202.1678</v>
      </c>
      <c r="IW15" s="165">
        <v>-501.75049999999999</v>
      </c>
      <c r="IX15" s="165">
        <v>223.5583</v>
      </c>
      <c r="IY15" s="165">
        <v>-277.57069999999999</v>
      </c>
      <c r="IZ15" s="165">
        <v>273.06229999999999</v>
      </c>
      <c r="JA15" s="165">
        <v>-9.4388000000000005</v>
      </c>
      <c r="JB15" s="166"/>
      <c r="JC15" s="165">
        <v>20.399999999999999</v>
      </c>
      <c r="JD15" s="166"/>
      <c r="JE15" s="165">
        <v>7.6449999999999996</v>
      </c>
      <c r="JF15" s="165">
        <v>-19.920000000000002</v>
      </c>
      <c r="JG15" s="165">
        <v>-3.6</v>
      </c>
      <c r="JH15" s="166"/>
      <c r="JI15" s="165">
        <v>3.0777000000000001</v>
      </c>
      <c r="JJ15" s="165">
        <v>-41.5152</v>
      </c>
      <c r="JK15" s="165">
        <v>-15.614599999999999</v>
      </c>
      <c r="JL15" s="165">
        <v>26.6</v>
      </c>
      <c r="JM15" s="165">
        <v>50.426000000000002</v>
      </c>
      <c r="JN15" s="165">
        <v>51.755000000000003</v>
      </c>
      <c r="JO15" s="166"/>
      <c r="JP15" s="165">
        <v>13.499700000000001</v>
      </c>
      <c r="JQ15" s="165">
        <v>51.296999999999997</v>
      </c>
      <c r="JR15" s="165">
        <v>51.838299999999997</v>
      </c>
      <c r="JS15" s="165">
        <v>51.866700000000002</v>
      </c>
      <c r="JT15" s="166"/>
      <c r="JU15" s="165">
        <v>-10.9</v>
      </c>
      <c r="JV15" s="165">
        <v>2.7970000000000002</v>
      </c>
      <c r="JW15" s="165">
        <v>5.19</v>
      </c>
      <c r="JX15" s="166"/>
      <c r="JY15" s="165">
        <v>-50.3733</v>
      </c>
      <c r="JZ15" s="165">
        <v>78.346100000000007</v>
      </c>
      <c r="KA15" s="165">
        <v>58.895899999999997</v>
      </c>
      <c r="KB15" s="165">
        <v>-49.436399999999999</v>
      </c>
      <c r="KC15" s="165">
        <v>-76.941800000000001</v>
      </c>
      <c r="KD15" s="165">
        <v>49.951099999999997</v>
      </c>
      <c r="KE15" s="165">
        <v>26.112200000000001</v>
      </c>
      <c r="KF15" s="165">
        <v>1.6</v>
      </c>
      <c r="KG15" s="165">
        <v>-1.6</v>
      </c>
      <c r="KH15" s="165">
        <v>7.4817999999999998</v>
      </c>
      <c r="KI15" s="165">
        <v>140.94919999999999</v>
      </c>
    </row>
    <row r="16" spans="1:295" ht="18" customHeight="1" x14ac:dyDescent="0.3">
      <c r="A16" s="162" t="s">
        <v>47</v>
      </c>
      <c r="B16" s="162" t="s">
        <v>791</v>
      </c>
      <c r="C16" s="167">
        <v>0</v>
      </c>
      <c r="D16" s="167">
        <v>13.34</v>
      </c>
      <c r="E16" s="167">
        <v>-19.692799999999998</v>
      </c>
      <c r="F16" s="167">
        <v>7.5349000000000004</v>
      </c>
      <c r="G16" s="167">
        <v>16.8688</v>
      </c>
      <c r="H16" s="168"/>
      <c r="I16" s="167">
        <v>42.224200000000003</v>
      </c>
      <c r="J16" s="167">
        <v>-111.76779999999999</v>
      </c>
      <c r="K16" s="167">
        <v>37.750599999999999</v>
      </c>
      <c r="L16" s="167">
        <v>19.039400000000001</v>
      </c>
      <c r="M16" s="168"/>
      <c r="N16" s="167">
        <v>-6.66</v>
      </c>
      <c r="O16" s="167">
        <v>-25.640999999999998</v>
      </c>
      <c r="P16" s="167">
        <v>22</v>
      </c>
      <c r="Q16" s="168"/>
      <c r="R16" s="167">
        <v>-22</v>
      </c>
      <c r="S16" s="167">
        <v>13.9373</v>
      </c>
      <c r="T16" s="167">
        <v>72.412599999999998</v>
      </c>
      <c r="U16" s="167">
        <v>12.750400000000001</v>
      </c>
      <c r="V16" s="167">
        <v>13.032500000000001</v>
      </c>
      <c r="W16" s="167">
        <v>21.5532</v>
      </c>
      <c r="X16" s="167">
        <v>10.8232</v>
      </c>
      <c r="Y16" s="167">
        <v>6.5639000000000003</v>
      </c>
      <c r="Z16" s="167">
        <v>6.5046999999999997</v>
      </c>
      <c r="AA16" s="168"/>
      <c r="AB16" s="168"/>
      <c r="AC16" s="167">
        <v>-50.58</v>
      </c>
      <c r="AD16" s="167">
        <v>-51.07</v>
      </c>
      <c r="AE16" s="168"/>
      <c r="AF16" s="168"/>
      <c r="AG16" s="168"/>
      <c r="AH16" s="167">
        <v>3.8010000000000002</v>
      </c>
      <c r="AI16" s="167">
        <v>0.158</v>
      </c>
      <c r="AJ16" s="167">
        <v>-36.35</v>
      </c>
      <c r="AK16" s="167">
        <v>-36.39</v>
      </c>
      <c r="AL16" s="167">
        <v>-73.010000000000005</v>
      </c>
      <c r="AM16" s="167">
        <v>36.33</v>
      </c>
      <c r="AN16" s="167">
        <v>36.340000000000003</v>
      </c>
      <c r="AO16" s="167">
        <v>9.0806000000000004</v>
      </c>
      <c r="AP16" s="167">
        <v>11.0122</v>
      </c>
      <c r="AQ16" s="167">
        <v>52.929699999999997</v>
      </c>
      <c r="AR16" s="167">
        <v>54.986400000000003</v>
      </c>
      <c r="AS16" s="167">
        <v>36.356499999999997</v>
      </c>
      <c r="AT16" s="167">
        <v>-41.3934</v>
      </c>
      <c r="AU16" s="167">
        <v>-42.3414</v>
      </c>
      <c r="AV16" s="167">
        <v>34.686900000000001</v>
      </c>
      <c r="AW16" s="167">
        <v>35.333500000000001</v>
      </c>
      <c r="AX16" s="167">
        <v>63.094799999999999</v>
      </c>
      <c r="AY16" s="167">
        <v>63.898499999999999</v>
      </c>
      <c r="AZ16" s="167">
        <v>-2.3228</v>
      </c>
      <c r="BA16" s="167">
        <v>-7.2178000000000004</v>
      </c>
      <c r="BB16" s="167">
        <v>-397.22050000000002</v>
      </c>
      <c r="BC16" s="167">
        <v>6.1161000000000003</v>
      </c>
      <c r="BD16" s="167">
        <v>-13.1</v>
      </c>
      <c r="BE16" s="167">
        <v>-13.1</v>
      </c>
      <c r="BF16" s="167">
        <v>49.360999999999997</v>
      </c>
      <c r="BG16" s="167">
        <v>48.630899999999997</v>
      </c>
      <c r="BH16" s="167">
        <v>-2.5746000000000002</v>
      </c>
      <c r="BI16" s="168"/>
      <c r="BJ16" s="167">
        <v>-55.392800000000001</v>
      </c>
      <c r="BK16" s="167">
        <v>0.33860000000000001</v>
      </c>
      <c r="BL16" s="168"/>
      <c r="BM16" s="167">
        <v>0</v>
      </c>
      <c r="BN16" s="167">
        <v>455.00029999999998</v>
      </c>
      <c r="BO16" s="167">
        <v>49.287399999999998</v>
      </c>
      <c r="BP16" s="167">
        <v>48.829599999999999</v>
      </c>
      <c r="BQ16" s="167">
        <v>-288.91239999999999</v>
      </c>
      <c r="BR16" s="167">
        <v>382.26389999999998</v>
      </c>
      <c r="BS16" s="168"/>
      <c r="BT16" s="167">
        <v>-46.054299999999998</v>
      </c>
      <c r="BU16" s="167">
        <v>47.606099999999998</v>
      </c>
      <c r="BV16" s="167">
        <v>66.264200000000002</v>
      </c>
      <c r="BW16" s="167">
        <v>23.66</v>
      </c>
      <c r="BX16" s="167">
        <v>19.75</v>
      </c>
      <c r="BY16" s="167">
        <v>46.44</v>
      </c>
      <c r="BZ16" s="167">
        <v>65.78</v>
      </c>
      <c r="CA16" s="167">
        <v>-36.834000000000003</v>
      </c>
      <c r="CB16" s="167">
        <v>-36.298200000000001</v>
      </c>
      <c r="CC16" s="167">
        <v>94.711399999999998</v>
      </c>
      <c r="CD16" s="167">
        <v>95.327299999999994</v>
      </c>
      <c r="CE16" s="167">
        <v>37.0839</v>
      </c>
      <c r="CF16" s="167">
        <v>-58.970599999999997</v>
      </c>
      <c r="CG16" s="167">
        <v>-58.622</v>
      </c>
      <c r="CH16" s="167">
        <v>-1.9108000000000001</v>
      </c>
      <c r="CI16" s="168"/>
      <c r="CJ16" s="168"/>
      <c r="CK16" s="168"/>
      <c r="CL16" s="167">
        <v>93.9</v>
      </c>
      <c r="CM16" s="167">
        <v>84.5</v>
      </c>
      <c r="CN16" s="167">
        <v>-12.38</v>
      </c>
      <c r="CO16" s="167">
        <v>64.499499999999998</v>
      </c>
      <c r="CP16" s="167">
        <v>63.445099999999996</v>
      </c>
      <c r="CQ16" s="167">
        <v>62.634799999999998</v>
      </c>
      <c r="CR16" s="167">
        <v>-34.777200000000001</v>
      </c>
      <c r="CS16" s="167">
        <v>-34.293100000000003</v>
      </c>
      <c r="CT16" s="167">
        <v>38.721400000000003</v>
      </c>
      <c r="CU16" s="167">
        <v>-39.701799999999999</v>
      </c>
      <c r="CV16" s="167">
        <v>40.878799999999998</v>
      </c>
      <c r="CW16" s="167">
        <v>12.313499999999999</v>
      </c>
      <c r="CX16" s="167">
        <v>34.299999999999997</v>
      </c>
      <c r="CY16" s="167">
        <v>20.59</v>
      </c>
      <c r="CZ16" s="167">
        <v>54.616700000000002</v>
      </c>
      <c r="DA16" s="167">
        <v>51.7136</v>
      </c>
      <c r="DB16" s="167">
        <v>-22.1</v>
      </c>
      <c r="DC16" s="167">
        <v>-3.74</v>
      </c>
      <c r="DD16" s="167">
        <v>0</v>
      </c>
      <c r="DE16" s="167">
        <v>0</v>
      </c>
      <c r="DF16" s="167">
        <v>-98.087400000000002</v>
      </c>
      <c r="DG16" s="167">
        <v>-13.913500000000001</v>
      </c>
      <c r="DH16" s="167">
        <v>-13.959</v>
      </c>
      <c r="DI16" s="167">
        <v>-63</v>
      </c>
      <c r="DJ16" s="168"/>
      <c r="DK16" s="167">
        <v>24.985700000000001</v>
      </c>
      <c r="DL16" s="167">
        <v>31.063800000000001</v>
      </c>
      <c r="DM16" s="167">
        <v>33.8292</v>
      </c>
      <c r="DN16" s="168"/>
      <c r="DO16" s="167">
        <v>31.14</v>
      </c>
      <c r="DP16" s="167">
        <v>-4.0199999999999996</v>
      </c>
      <c r="DQ16" s="167">
        <v>46.933999999999997</v>
      </c>
      <c r="DR16" s="167">
        <v>98.025599999999997</v>
      </c>
      <c r="DS16" s="167">
        <v>-32.270000000000003</v>
      </c>
      <c r="DT16" s="167">
        <v>-32.880000000000003</v>
      </c>
      <c r="DU16" s="167">
        <v>98.26</v>
      </c>
      <c r="DV16" s="167">
        <v>51.57</v>
      </c>
      <c r="DW16" s="167">
        <v>99.054500000000004</v>
      </c>
      <c r="DX16" s="167">
        <v>96.945499999999996</v>
      </c>
      <c r="DY16" s="167">
        <v>-12.0265</v>
      </c>
      <c r="DZ16" s="167">
        <v>-11.072699999999999</v>
      </c>
      <c r="EA16" s="167">
        <v>178.87200000000001</v>
      </c>
      <c r="EB16" s="167">
        <v>135.5419</v>
      </c>
      <c r="EC16" s="167">
        <v>130.2824</v>
      </c>
      <c r="ED16" s="167">
        <v>131.619</v>
      </c>
      <c r="EE16" s="167">
        <v>87.120400000000004</v>
      </c>
      <c r="EF16" s="167">
        <v>78.613200000000006</v>
      </c>
      <c r="EG16" s="167">
        <v>-21.838999999999999</v>
      </c>
      <c r="EH16" s="167">
        <v>301.74290000000002</v>
      </c>
      <c r="EI16" s="167">
        <v>353.30279999999999</v>
      </c>
      <c r="EJ16" s="168"/>
      <c r="EK16" s="167">
        <v>-30.5014</v>
      </c>
      <c r="EL16" s="167">
        <v>-28.252099999999999</v>
      </c>
      <c r="EM16" s="167">
        <v>0</v>
      </c>
      <c r="EN16" s="167">
        <v>6.8209999999999997</v>
      </c>
      <c r="EO16" s="167">
        <v>5.9885999999999999</v>
      </c>
      <c r="EP16" s="167">
        <v>158.268</v>
      </c>
      <c r="EQ16" s="167">
        <v>-70.2166</v>
      </c>
      <c r="ER16" s="167">
        <v>-71.555499999999995</v>
      </c>
      <c r="ES16" s="167">
        <v>-40.554600000000001</v>
      </c>
      <c r="ET16" s="167">
        <v>0</v>
      </c>
      <c r="EU16" s="167">
        <v>-5.63</v>
      </c>
      <c r="EV16" s="167">
        <v>118.7</v>
      </c>
      <c r="EW16" s="167">
        <v>12.815899999999999</v>
      </c>
      <c r="EX16" s="167">
        <v>-41.207500000000003</v>
      </c>
      <c r="EY16" s="167">
        <v>-40.730600000000003</v>
      </c>
      <c r="EZ16" s="167">
        <v>-39.894599999999997</v>
      </c>
      <c r="FA16" s="167">
        <v>10.8499</v>
      </c>
      <c r="FB16" s="167">
        <v>-73.904499999999999</v>
      </c>
      <c r="FC16" s="167">
        <v>37.249000000000002</v>
      </c>
      <c r="FD16" s="167">
        <v>25.558199999999999</v>
      </c>
      <c r="FE16" s="168"/>
      <c r="FF16" s="167">
        <v>25.322299999999998</v>
      </c>
      <c r="FG16" s="167">
        <v>43.043700000000001</v>
      </c>
      <c r="FH16" s="167">
        <v>43.452599999999997</v>
      </c>
      <c r="FI16" s="167">
        <v>41.703800000000001</v>
      </c>
      <c r="FJ16" s="167">
        <v>35.835700000000003</v>
      </c>
      <c r="FK16" s="167">
        <v>36.1706</v>
      </c>
      <c r="FL16" s="167">
        <v>-11.7219</v>
      </c>
      <c r="FM16" s="167">
        <v>13.253500000000001</v>
      </c>
      <c r="FN16" s="167">
        <v>13.1066</v>
      </c>
      <c r="FO16" s="167">
        <v>-17.1694</v>
      </c>
      <c r="FP16" s="167">
        <v>0</v>
      </c>
      <c r="FQ16" s="167">
        <v>-4.6345000000000001</v>
      </c>
      <c r="FR16" s="167">
        <v>-10.95</v>
      </c>
      <c r="FS16" s="167">
        <v>13.4749</v>
      </c>
      <c r="FT16" s="167">
        <v>0.71560000000000001</v>
      </c>
      <c r="FU16" s="167">
        <v>-8.68</v>
      </c>
      <c r="FV16" s="167">
        <v>16.71</v>
      </c>
      <c r="FW16" s="168"/>
      <c r="FX16" s="168"/>
      <c r="FY16" s="168"/>
      <c r="FZ16" s="167">
        <v>4.1550000000000002</v>
      </c>
      <c r="GA16" s="168"/>
      <c r="GB16" s="167">
        <v>30.57</v>
      </c>
      <c r="GC16" s="167">
        <v>6.3087999999999997</v>
      </c>
      <c r="GD16" s="167">
        <v>17.026299999999999</v>
      </c>
      <c r="GE16" s="167">
        <v>12.16</v>
      </c>
      <c r="GF16" s="167">
        <v>68.319999999999993</v>
      </c>
      <c r="GG16" s="167">
        <v>16.3</v>
      </c>
      <c r="GH16" s="167">
        <v>-16.1829</v>
      </c>
      <c r="GI16" s="167">
        <v>0.2185</v>
      </c>
      <c r="GJ16" s="168"/>
      <c r="GK16" s="167">
        <v>1.4021999999999999</v>
      </c>
      <c r="GL16" s="168"/>
      <c r="GM16" s="168"/>
      <c r="GN16" s="167">
        <v>-6.1946000000000003</v>
      </c>
      <c r="GO16" s="167">
        <v>-22.802199999999999</v>
      </c>
      <c r="GP16" s="167">
        <v>17.246300000000002</v>
      </c>
      <c r="GQ16" s="167">
        <v>23.994</v>
      </c>
      <c r="GR16" s="168"/>
      <c r="GS16" s="168"/>
      <c r="GT16" s="167">
        <v>-123.7578</v>
      </c>
      <c r="GU16" s="167">
        <v>-16.909800000000001</v>
      </c>
      <c r="GV16" s="167">
        <v>27.595400000000001</v>
      </c>
      <c r="GW16" s="167">
        <v>-36.415900000000001</v>
      </c>
      <c r="GX16" s="167">
        <v>9.9842999999999993</v>
      </c>
      <c r="GY16" s="167">
        <v>4.1115000000000004</v>
      </c>
      <c r="GZ16" s="167">
        <v>3.8285999999999998</v>
      </c>
      <c r="HA16" s="167">
        <v>11</v>
      </c>
      <c r="HB16" s="167">
        <v>159.7516</v>
      </c>
      <c r="HC16" s="167">
        <v>161.0624</v>
      </c>
      <c r="HD16" s="167">
        <v>281.2</v>
      </c>
      <c r="HE16" s="167">
        <v>-280.32799999999997</v>
      </c>
      <c r="HF16" s="167">
        <v>-587.23990000000003</v>
      </c>
      <c r="HG16" s="167">
        <v>589.74980000000005</v>
      </c>
      <c r="HH16" s="167">
        <v>602.1567</v>
      </c>
      <c r="HI16" s="167">
        <v>-152.97239999999999</v>
      </c>
      <c r="HJ16" s="167">
        <v>-151.6506</v>
      </c>
      <c r="HK16" s="167">
        <v>-62.730200000000004</v>
      </c>
      <c r="HL16" s="167">
        <v>-55.761200000000002</v>
      </c>
      <c r="HM16" s="167">
        <v>78.867800000000003</v>
      </c>
      <c r="HN16" s="167">
        <v>76.929100000000005</v>
      </c>
      <c r="HO16" s="167">
        <v>-109.0153</v>
      </c>
      <c r="HP16" s="168"/>
      <c r="HQ16" s="167">
        <v>28.424800000000001</v>
      </c>
      <c r="HR16" s="167">
        <v>27.5898</v>
      </c>
      <c r="HS16" s="167">
        <v>-57.301200000000001</v>
      </c>
      <c r="HT16" s="167">
        <v>-57.660899999999998</v>
      </c>
      <c r="HU16" s="167">
        <v>124.38</v>
      </c>
      <c r="HV16" s="167">
        <v>123.54</v>
      </c>
      <c r="HW16" s="167">
        <v>46.4</v>
      </c>
      <c r="HX16" s="167">
        <v>46.7</v>
      </c>
      <c r="HY16" s="167">
        <v>21.596599999999999</v>
      </c>
      <c r="HZ16" s="167">
        <v>28.72</v>
      </c>
      <c r="IA16" s="167">
        <v>-392.09780000000001</v>
      </c>
      <c r="IB16" s="167">
        <v>103.39530000000001</v>
      </c>
      <c r="IC16" s="167">
        <v>103.9066</v>
      </c>
      <c r="ID16" s="167">
        <v>12.7</v>
      </c>
      <c r="IE16" s="167">
        <v>7.4</v>
      </c>
      <c r="IF16" s="167">
        <v>-25.8</v>
      </c>
      <c r="IG16" s="167">
        <v>-25.9</v>
      </c>
      <c r="IH16" s="168"/>
      <c r="II16" s="167">
        <v>1.1475</v>
      </c>
      <c r="IJ16" s="167">
        <v>-585.34649999999999</v>
      </c>
      <c r="IK16" s="167">
        <v>-320.9151</v>
      </c>
      <c r="IL16" s="167">
        <v>511.46140000000003</v>
      </c>
      <c r="IM16" s="167">
        <v>404.14960000000002</v>
      </c>
      <c r="IN16" s="167">
        <v>4.6951000000000001</v>
      </c>
      <c r="IO16" s="167">
        <v>-390.56319999999999</v>
      </c>
      <c r="IP16" s="167">
        <v>393.32499999999999</v>
      </c>
      <c r="IQ16" s="167">
        <v>-198.54150000000001</v>
      </c>
      <c r="IR16" s="167">
        <v>-217.9659</v>
      </c>
      <c r="IS16" s="167">
        <v>-392.48610000000002</v>
      </c>
      <c r="IT16" s="167">
        <v>93.658600000000007</v>
      </c>
      <c r="IU16" s="167">
        <v>92.935299999999998</v>
      </c>
      <c r="IV16" s="167">
        <v>199.1721</v>
      </c>
      <c r="IW16" s="167">
        <v>-490.91669999999999</v>
      </c>
      <c r="IX16" s="167">
        <v>224.41309999999999</v>
      </c>
      <c r="IY16" s="167">
        <v>-271.9452</v>
      </c>
      <c r="IZ16" s="167">
        <v>276.48009999999999</v>
      </c>
      <c r="JA16" s="167">
        <v>-9.8343000000000007</v>
      </c>
      <c r="JB16" s="168"/>
      <c r="JC16" s="167">
        <v>20.32</v>
      </c>
      <c r="JD16" s="167">
        <v>7.5990000000000002</v>
      </c>
      <c r="JE16" s="167">
        <v>7.5590000000000002</v>
      </c>
      <c r="JF16" s="167">
        <v>-19.760000000000002</v>
      </c>
      <c r="JG16" s="167">
        <v>-4.72</v>
      </c>
      <c r="JH16" s="168"/>
      <c r="JI16" s="167">
        <v>3.5171999999999999</v>
      </c>
      <c r="JJ16" s="167">
        <v>-41.924199999999999</v>
      </c>
      <c r="JK16" s="167">
        <v>-16.405000000000001</v>
      </c>
      <c r="JL16" s="167">
        <v>27.4</v>
      </c>
      <c r="JM16" s="167">
        <v>51.674999999999997</v>
      </c>
      <c r="JN16" s="167">
        <v>50.473999999999997</v>
      </c>
      <c r="JO16" s="167">
        <v>11.232200000000001</v>
      </c>
      <c r="JP16" s="167">
        <v>13.4216</v>
      </c>
      <c r="JQ16" s="167">
        <v>51.151699999999998</v>
      </c>
      <c r="JR16" s="167">
        <v>51.134500000000003</v>
      </c>
      <c r="JS16" s="167">
        <v>49.7194</v>
      </c>
      <c r="JT16" s="168"/>
      <c r="JU16" s="167">
        <v>-7.4</v>
      </c>
      <c r="JV16" s="167">
        <v>3.073</v>
      </c>
      <c r="JW16" s="167">
        <v>5.14</v>
      </c>
      <c r="JX16" s="168"/>
      <c r="JY16" s="167">
        <v>-53.189</v>
      </c>
      <c r="JZ16" s="167">
        <v>80.845500000000001</v>
      </c>
      <c r="KA16" s="167">
        <v>64.637200000000007</v>
      </c>
      <c r="KB16" s="167">
        <v>-52.981900000000003</v>
      </c>
      <c r="KC16" s="167">
        <v>-79.316699999999997</v>
      </c>
      <c r="KD16" s="167">
        <v>54.308599999999998</v>
      </c>
      <c r="KE16" s="167">
        <v>24.254300000000001</v>
      </c>
      <c r="KF16" s="167">
        <v>-1.3</v>
      </c>
      <c r="KG16" s="167">
        <v>1.6</v>
      </c>
      <c r="KH16" s="167">
        <v>14.485099999999999</v>
      </c>
      <c r="KI16" s="167">
        <v>138.995</v>
      </c>
    </row>
    <row r="17" spans="1:295" ht="18" customHeight="1" x14ac:dyDescent="0.3">
      <c r="A17" s="162" t="s">
        <v>47</v>
      </c>
      <c r="B17" s="162" t="s">
        <v>792</v>
      </c>
      <c r="C17" s="163">
        <v>0</v>
      </c>
      <c r="D17" s="163">
        <v>13.4998</v>
      </c>
      <c r="E17" s="163">
        <v>-20.514900000000001</v>
      </c>
      <c r="F17" s="163">
        <v>7.4843999999999999</v>
      </c>
      <c r="G17" s="163">
        <v>17.998699999999999</v>
      </c>
      <c r="H17" s="164"/>
      <c r="I17" s="163">
        <v>42.818199999999997</v>
      </c>
      <c r="J17" s="163">
        <v>-115.1596</v>
      </c>
      <c r="K17" s="163">
        <v>38.890700000000002</v>
      </c>
      <c r="L17" s="163">
        <v>19.4514</v>
      </c>
      <c r="M17" s="164"/>
      <c r="N17" s="163">
        <v>-2.2200000000000002</v>
      </c>
      <c r="O17" s="163">
        <v>-26.986999999999998</v>
      </c>
      <c r="P17" s="163">
        <v>24.2</v>
      </c>
      <c r="Q17" s="163">
        <v>9.9359999999999999</v>
      </c>
      <c r="R17" s="163">
        <v>-24.2</v>
      </c>
      <c r="S17" s="163">
        <v>14.004799999999999</v>
      </c>
      <c r="T17" s="163">
        <v>75.547399999999996</v>
      </c>
      <c r="U17" s="163">
        <v>13.27</v>
      </c>
      <c r="V17" s="163">
        <v>13.24</v>
      </c>
      <c r="W17" s="163">
        <v>22.039200000000001</v>
      </c>
      <c r="X17" s="163">
        <v>11.213800000000001</v>
      </c>
      <c r="Y17" s="163">
        <v>5.8278999999999996</v>
      </c>
      <c r="Z17" s="163">
        <v>6.2423999999999999</v>
      </c>
      <c r="AA17" s="164"/>
      <c r="AB17" s="164"/>
      <c r="AC17" s="163">
        <v>-50.16</v>
      </c>
      <c r="AD17" s="163">
        <v>-50.21</v>
      </c>
      <c r="AE17" s="164"/>
      <c r="AF17" s="164"/>
      <c r="AG17" s="164"/>
      <c r="AH17" s="163">
        <v>4.702</v>
      </c>
      <c r="AI17" s="163">
        <v>0.16700000000000001</v>
      </c>
      <c r="AJ17" s="163">
        <v>-32.51</v>
      </c>
      <c r="AK17" s="163">
        <v>-33.75</v>
      </c>
      <c r="AL17" s="163">
        <v>-80.42</v>
      </c>
      <c r="AM17" s="163">
        <v>33.299999999999997</v>
      </c>
      <c r="AN17" s="163">
        <v>33.450000000000003</v>
      </c>
      <c r="AO17" s="163">
        <v>9.2751000000000001</v>
      </c>
      <c r="AP17" s="163">
        <v>11.196300000000001</v>
      </c>
      <c r="AQ17" s="163">
        <v>52.080500000000001</v>
      </c>
      <c r="AR17" s="163">
        <v>54.073399999999999</v>
      </c>
      <c r="AS17" s="163">
        <v>35.188400000000001</v>
      </c>
      <c r="AT17" s="163">
        <v>-38.044400000000003</v>
      </c>
      <c r="AU17" s="163">
        <v>-38.466000000000001</v>
      </c>
      <c r="AV17" s="163">
        <v>24.5015</v>
      </c>
      <c r="AW17" s="163">
        <v>18.956299999999999</v>
      </c>
      <c r="AX17" s="163">
        <v>64.434399999999997</v>
      </c>
      <c r="AY17" s="163">
        <v>65.238100000000003</v>
      </c>
      <c r="AZ17" s="163">
        <v>-7.8930999999999996</v>
      </c>
      <c r="BA17" s="163">
        <v>-9.9213000000000005</v>
      </c>
      <c r="BB17" s="163">
        <v>-388.97660000000002</v>
      </c>
      <c r="BC17" s="163">
        <v>6.9268999999999998</v>
      </c>
      <c r="BD17" s="163">
        <v>-13.7</v>
      </c>
      <c r="BE17" s="163">
        <v>-13.7</v>
      </c>
      <c r="BF17" s="163">
        <v>45.719099999999997</v>
      </c>
      <c r="BG17" s="163">
        <v>44.696599999999997</v>
      </c>
      <c r="BH17" s="163">
        <v>-2.6669</v>
      </c>
      <c r="BI17" s="164"/>
      <c r="BJ17" s="163">
        <v>-53.034599999999998</v>
      </c>
      <c r="BK17" s="163">
        <v>1.0076000000000001</v>
      </c>
      <c r="BL17" s="164"/>
      <c r="BM17" s="163">
        <v>1.4253</v>
      </c>
      <c r="BN17" s="163">
        <v>442.64030000000002</v>
      </c>
      <c r="BO17" s="163">
        <v>52.033999999999999</v>
      </c>
      <c r="BP17" s="163">
        <v>52.033999999999999</v>
      </c>
      <c r="BQ17" s="163">
        <v>-287.09879999999998</v>
      </c>
      <c r="BR17" s="163">
        <v>378.93650000000002</v>
      </c>
      <c r="BS17" s="164"/>
      <c r="BT17" s="163">
        <v>-48.064700000000002</v>
      </c>
      <c r="BU17" s="163">
        <v>48.412300000000002</v>
      </c>
      <c r="BV17" s="163">
        <v>68.479699999999994</v>
      </c>
      <c r="BW17" s="163">
        <v>24.13</v>
      </c>
      <c r="BX17" s="163">
        <v>20.37</v>
      </c>
      <c r="BY17" s="163">
        <v>46.95</v>
      </c>
      <c r="BZ17" s="163">
        <v>67</v>
      </c>
      <c r="CA17" s="163">
        <v>-37.503799999999998</v>
      </c>
      <c r="CB17" s="163">
        <v>-36.700099999999999</v>
      </c>
      <c r="CC17" s="163">
        <v>95.125799999999998</v>
      </c>
      <c r="CD17" s="163">
        <v>95.334000000000003</v>
      </c>
      <c r="CE17" s="163">
        <v>37.343299999999999</v>
      </c>
      <c r="CF17" s="163">
        <v>-60.732999999999997</v>
      </c>
      <c r="CG17" s="163">
        <v>-59.701500000000003</v>
      </c>
      <c r="CH17" s="163">
        <v>-0.84019999999999995</v>
      </c>
      <c r="CI17" s="164"/>
      <c r="CJ17" s="164"/>
      <c r="CK17" s="164"/>
      <c r="CL17" s="163">
        <v>94.4</v>
      </c>
      <c r="CM17" s="163">
        <v>84</v>
      </c>
      <c r="CN17" s="163">
        <v>-12.33</v>
      </c>
      <c r="CO17" s="163">
        <v>64.848100000000002</v>
      </c>
      <c r="CP17" s="163">
        <v>62.937100000000001</v>
      </c>
      <c r="CQ17" s="163">
        <v>62.572200000000002</v>
      </c>
      <c r="CR17" s="163">
        <v>-33.264899999999997</v>
      </c>
      <c r="CS17" s="163">
        <v>-33.090299999999999</v>
      </c>
      <c r="CT17" s="163">
        <v>38.289299999999997</v>
      </c>
      <c r="CU17" s="163">
        <v>-41.500300000000003</v>
      </c>
      <c r="CV17" s="163">
        <v>39.859400000000001</v>
      </c>
      <c r="CW17" s="163">
        <v>12.4802</v>
      </c>
      <c r="CX17" s="163">
        <v>35.94</v>
      </c>
      <c r="CY17" s="163">
        <v>21.13</v>
      </c>
      <c r="CZ17" s="163">
        <v>53.444800000000001</v>
      </c>
      <c r="DA17" s="163">
        <v>50.541699999999999</v>
      </c>
      <c r="DB17" s="163">
        <v>-22.58</v>
      </c>
      <c r="DC17" s="163">
        <v>-16.578800000000001</v>
      </c>
      <c r="DD17" s="164"/>
      <c r="DE17" s="164"/>
      <c r="DF17" s="163">
        <v>-98.417100000000005</v>
      </c>
      <c r="DG17" s="163">
        <v>-11.935499999999999</v>
      </c>
      <c r="DH17" s="163">
        <v>-14.252800000000001</v>
      </c>
      <c r="DI17" s="164"/>
      <c r="DJ17" s="164"/>
      <c r="DK17" s="163">
        <v>25.046099999999999</v>
      </c>
      <c r="DL17" s="163">
        <v>31.649799999999999</v>
      </c>
      <c r="DM17" s="163">
        <v>33.8292</v>
      </c>
      <c r="DN17" s="163">
        <v>45.1355</v>
      </c>
      <c r="DO17" s="163">
        <v>31.47</v>
      </c>
      <c r="DP17" s="163">
        <v>-3.88</v>
      </c>
      <c r="DQ17" s="163">
        <v>45.3065</v>
      </c>
      <c r="DR17" s="163">
        <v>94.830399999999997</v>
      </c>
      <c r="DS17" s="163">
        <v>-32.44</v>
      </c>
      <c r="DT17" s="163">
        <v>-32.99</v>
      </c>
      <c r="DU17" s="163">
        <v>99.11</v>
      </c>
      <c r="DV17" s="163">
        <v>51.92</v>
      </c>
      <c r="DW17" s="163">
        <v>96.363600000000005</v>
      </c>
      <c r="DX17" s="163">
        <v>94.454499999999996</v>
      </c>
      <c r="DY17" s="163">
        <v>-12.2432</v>
      </c>
      <c r="DZ17" s="163">
        <v>-12.2727</v>
      </c>
      <c r="EA17" s="163">
        <v>176.22049999999999</v>
      </c>
      <c r="EB17" s="163">
        <v>134.9701</v>
      </c>
      <c r="EC17" s="163">
        <v>128.90770000000001</v>
      </c>
      <c r="ED17" s="163">
        <v>130.54939999999999</v>
      </c>
      <c r="EE17" s="163">
        <v>84.027100000000004</v>
      </c>
      <c r="EF17" s="163">
        <v>72.209800000000001</v>
      </c>
      <c r="EG17" s="163">
        <v>-22.593</v>
      </c>
      <c r="EH17" s="163">
        <v>302.34199999999998</v>
      </c>
      <c r="EI17" s="163">
        <v>357.4898</v>
      </c>
      <c r="EJ17" s="164"/>
      <c r="EK17" s="163">
        <v>-32.053699999999999</v>
      </c>
      <c r="EL17" s="163">
        <v>-29.1995</v>
      </c>
      <c r="EM17" s="163">
        <v>0</v>
      </c>
      <c r="EN17" s="163">
        <v>6.4173999999999998</v>
      </c>
      <c r="EO17" s="163">
        <v>6.9943999999999997</v>
      </c>
      <c r="EP17" s="163">
        <v>132.15600000000001</v>
      </c>
      <c r="EQ17" s="163">
        <v>-68.770899999999997</v>
      </c>
      <c r="ER17" s="163">
        <v>-69.795000000000002</v>
      </c>
      <c r="ES17" s="163">
        <v>-38.287500000000001</v>
      </c>
      <c r="ET17" s="163">
        <v>0</v>
      </c>
      <c r="EU17" s="163">
        <v>-8.15</v>
      </c>
      <c r="EV17" s="163">
        <v>97.4</v>
      </c>
      <c r="EW17" s="163">
        <v>13.073600000000001</v>
      </c>
      <c r="EX17" s="163">
        <v>-38.4756</v>
      </c>
      <c r="EY17" s="163">
        <v>-39.2393</v>
      </c>
      <c r="EZ17" s="163">
        <v>-38.194299999999998</v>
      </c>
      <c r="FA17" s="163">
        <v>8.1631</v>
      </c>
      <c r="FB17" s="163">
        <v>-70.370199999999997</v>
      </c>
      <c r="FC17" s="163">
        <v>36.598599999999998</v>
      </c>
      <c r="FD17" s="163">
        <v>24.722899999999999</v>
      </c>
      <c r="FE17" s="164"/>
      <c r="FF17" s="163">
        <v>24.457799999999999</v>
      </c>
      <c r="FG17" s="163">
        <v>42.706899999999997</v>
      </c>
      <c r="FH17" s="163">
        <v>42.657400000000003</v>
      </c>
      <c r="FI17" s="163">
        <v>41.053699999999999</v>
      </c>
      <c r="FJ17" s="163">
        <v>36.338000000000001</v>
      </c>
      <c r="FK17" s="163">
        <v>37.1753</v>
      </c>
      <c r="FL17" s="163">
        <v>-8.5403000000000002</v>
      </c>
      <c r="FM17" s="163">
        <v>13.4129</v>
      </c>
      <c r="FN17" s="163">
        <v>13.962899999999999</v>
      </c>
      <c r="FO17" s="163">
        <v>-17.286300000000001</v>
      </c>
      <c r="FP17" s="163">
        <v>0</v>
      </c>
      <c r="FQ17" s="163">
        <v>-4.1071</v>
      </c>
      <c r="FR17" s="163">
        <v>-11.12</v>
      </c>
      <c r="FS17" s="163">
        <v>13.3797</v>
      </c>
      <c r="FT17" s="163">
        <v>0.74009999999999998</v>
      </c>
      <c r="FU17" s="163">
        <v>-8.51</v>
      </c>
      <c r="FV17" s="163">
        <v>17.3</v>
      </c>
      <c r="FW17" s="163">
        <v>0</v>
      </c>
      <c r="FX17" s="164"/>
      <c r="FY17" s="164"/>
      <c r="FZ17" s="163">
        <v>4.2160000000000002</v>
      </c>
      <c r="GA17" s="164"/>
      <c r="GB17" s="163">
        <v>30.93</v>
      </c>
      <c r="GC17" s="163">
        <v>5.8804999999999996</v>
      </c>
      <c r="GD17" s="163">
        <v>16.513400000000001</v>
      </c>
      <c r="GE17" s="163">
        <v>12.4</v>
      </c>
      <c r="GF17" s="163">
        <v>69.124499999999998</v>
      </c>
      <c r="GG17" s="163">
        <v>18.399999999999999</v>
      </c>
      <c r="GH17" s="163">
        <v>-16.2301</v>
      </c>
      <c r="GI17" s="163">
        <v>0.51100000000000001</v>
      </c>
      <c r="GJ17" s="164"/>
      <c r="GK17" s="163">
        <v>1.4362999999999999</v>
      </c>
      <c r="GL17" s="164"/>
      <c r="GM17" s="164"/>
      <c r="GN17" s="163">
        <v>-6.4866000000000001</v>
      </c>
      <c r="GO17" s="163">
        <v>-23.197099999999999</v>
      </c>
      <c r="GP17" s="163">
        <v>18.017700000000001</v>
      </c>
      <c r="GQ17" s="163">
        <v>23.770499999999998</v>
      </c>
      <c r="GR17" s="164"/>
      <c r="GS17" s="164"/>
      <c r="GT17" s="163">
        <v>-124.163</v>
      </c>
      <c r="GU17" s="163">
        <v>-17.0259</v>
      </c>
      <c r="GV17" s="163">
        <v>26.9422</v>
      </c>
      <c r="GW17" s="163">
        <v>-37.0501</v>
      </c>
      <c r="GX17" s="163">
        <v>9.9260000000000002</v>
      </c>
      <c r="GY17" s="163">
        <v>4.3164999999999996</v>
      </c>
      <c r="GZ17" s="163">
        <v>3.9868000000000001</v>
      </c>
      <c r="HA17" s="163">
        <v>11.2913</v>
      </c>
      <c r="HB17" s="163">
        <v>163.59520000000001</v>
      </c>
      <c r="HC17" s="163">
        <v>163.22540000000001</v>
      </c>
      <c r="HD17" s="163">
        <v>279.5</v>
      </c>
      <c r="HE17" s="163">
        <v>-277.74799999999999</v>
      </c>
      <c r="HF17" s="163">
        <v>-586.93209999999999</v>
      </c>
      <c r="HG17" s="163">
        <v>587.43690000000004</v>
      </c>
      <c r="HH17" s="163">
        <v>603.09119999999996</v>
      </c>
      <c r="HI17" s="163">
        <v>-154.43430000000001</v>
      </c>
      <c r="HJ17" s="163">
        <v>-153.86779999999999</v>
      </c>
      <c r="HK17" s="163">
        <v>-55.386400000000002</v>
      </c>
      <c r="HL17" s="163">
        <v>-47.795699999999997</v>
      </c>
      <c r="HM17" s="163">
        <v>75.850099999999998</v>
      </c>
      <c r="HN17" s="163">
        <v>75.307599999999994</v>
      </c>
      <c r="HO17" s="164"/>
      <c r="HP17" s="164"/>
      <c r="HQ17" s="163">
        <v>27.710699999999999</v>
      </c>
      <c r="HR17" s="163">
        <v>27.523900000000001</v>
      </c>
      <c r="HS17" s="163">
        <v>-58.754600000000003</v>
      </c>
      <c r="HT17" s="163">
        <v>-59.814900000000002</v>
      </c>
      <c r="HU17" s="163">
        <v>122.77</v>
      </c>
      <c r="HV17" s="163">
        <v>122.31</v>
      </c>
      <c r="HW17" s="163">
        <v>47.6</v>
      </c>
      <c r="HX17" s="163">
        <v>48.4</v>
      </c>
      <c r="HY17" s="163">
        <v>21.720500000000001</v>
      </c>
      <c r="HZ17" s="163">
        <v>29.84</v>
      </c>
      <c r="IA17" s="163">
        <v>-402.38139999999999</v>
      </c>
      <c r="IB17" s="163">
        <v>105.93429999999999</v>
      </c>
      <c r="IC17" s="163">
        <v>106.3155</v>
      </c>
      <c r="ID17" s="164"/>
      <c r="IE17" s="163">
        <v>6.8</v>
      </c>
      <c r="IF17" s="163">
        <v>-25.9</v>
      </c>
      <c r="IG17" s="163">
        <v>-25.9</v>
      </c>
      <c r="IH17" s="164"/>
      <c r="II17" s="163">
        <v>1.0712999999999999</v>
      </c>
      <c r="IJ17" s="163">
        <v>-582.29240000000004</v>
      </c>
      <c r="IK17" s="163">
        <v>-328.35910000000001</v>
      </c>
      <c r="IL17" s="163">
        <v>520.78060000000005</v>
      </c>
      <c r="IM17" s="163">
        <v>407.09070000000003</v>
      </c>
      <c r="IN17" s="163">
        <v>9.3201000000000001</v>
      </c>
      <c r="IO17" s="163">
        <v>-398.99560000000002</v>
      </c>
      <c r="IP17" s="163">
        <v>401.58229999999998</v>
      </c>
      <c r="IQ17" s="163">
        <v>-202.03919999999999</v>
      </c>
      <c r="IR17" s="163">
        <v>-223.1198</v>
      </c>
      <c r="IS17" s="163">
        <v>-395.76560000000001</v>
      </c>
      <c r="IT17" s="163">
        <v>93.877399999999994</v>
      </c>
      <c r="IU17" s="163">
        <v>94.815799999999996</v>
      </c>
      <c r="IV17" s="163">
        <v>204.9726</v>
      </c>
      <c r="IW17" s="163">
        <v>-508.30520000000001</v>
      </c>
      <c r="IX17" s="163">
        <v>228.1849</v>
      </c>
      <c r="IY17" s="163">
        <v>-278.584</v>
      </c>
      <c r="IZ17" s="163">
        <v>276.61090000000002</v>
      </c>
      <c r="JA17" s="163">
        <v>-10.229799999999999</v>
      </c>
      <c r="JB17" s="164"/>
      <c r="JC17" s="163">
        <v>20</v>
      </c>
      <c r="JD17" s="163">
        <v>7.5209999999999999</v>
      </c>
      <c r="JE17" s="163">
        <v>7.5549999999999997</v>
      </c>
      <c r="JF17" s="163">
        <v>-18.64</v>
      </c>
      <c r="JG17" s="163">
        <v>-3.84</v>
      </c>
      <c r="JH17" s="164"/>
      <c r="JI17" s="163">
        <v>2.9618000000000002</v>
      </c>
      <c r="JJ17" s="163">
        <v>-39.726900000000001</v>
      </c>
      <c r="JK17" s="163">
        <v>-16.405000000000001</v>
      </c>
      <c r="JL17" s="163">
        <v>24.6</v>
      </c>
      <c r="JM17" s="163">
        <v>53.469000000000001</v>
      </c>
      <c r="JN17" s="163">
        <v>53.39</v>
      </c>
      <c r="JO17" s="163">
        <v>11.2622</v>
      </c>
      <c r="JP17" s="163">
        <v>13.3927</v>
      </c>
      <c r="JQ17" s="163">
        <v>48.218299999999999</v>
      </c>
      <c r="JR17" s="163">
        <v>48.364899999999999</v>
      </c>
      <c r="JS17" s="163">
        <v>49.395099999999999</v>
      </c>
      <c r="JT17" s="164"/>
      <c r="JU17" s="163">
        <v>-6.4</v>
      </c>
      <c r="JV17" s="163">
        <v>3.6206</v>
      </c>
      <c r="JW17" s="163">
        <v>5.3</v>
      </c>
      <c r="JX17" s="164"/>
      <c r="JY17" s="163">
        <v>-51.252299999999998</v>
      </c>
      <c r="JZ17" s="163">
        <v>73.688699999999997</v>
      </c>
      <c r="KA17" s="163">
        <v>55.8962</v>
      </c>
      <c r="KB17" s="163">
        <v>-50.729500000000002</v>
      </c>
      <c r="KC17" s="163">
        <v>-73.929900000000004</v>
      </c>
      <c r="KD17" s="163">
        <v>46.808999999999997</v>
      </c>
      <c r="KE17" s="163">
        <v>25.2791</v>
      </c>
      <c r="KF17" s="163">
        <v>-1.3</v>
      </c>
      <c r="KG17" s="163">
        <v>-0.2</v>
      </c>
      <c r="KH17" s="163">
        <v>14.151899999999999</v>
      </c>
      <c r="KI17" s="163">
        <v>140.4667</v>
      </c>
    </row>
    <row r="18" spans="1:295" ht="18" customHeight="1" x14ac:dyDescent="0.3">
      <c r="A18" s="162" t="s">
        <v>47</v>
      </c>
      <c r="B18" s="162" t="s">
        <v>793</v>
      </c>
      <c r="C18" s="165">
        <v>0</v>
      </c>
      <c r="D18" s="165">
        <v>13.657400000000001</v>
      </c>
      <c r="E18" s="165">
        <v>-20.827100000000002</v>
      </c>
      <c r="F18" s="165">
        <v>7.4919000000000002</v>
      </c>
      <c r="G18" s="165">
        <v>17.498699999999999</v>
      </c>
      <c r="H18" s="166"/>
      <c r="I18" s="165">
        <v>43.34</v>
      </c>
      <c r="J18" s="165">
        <v>-118.02630000000001</v>
      </c>
      <c r="K18" s="165">
        <v>38.903599999999997</v>
      </c>
      <c r="L18" s="165">
        <v>19.773399999999999</v>
      </c>
      <c r="M18" s="166"/>
      <c r="N18" s="165">
        <v>-6.66</v>
      </c>
      <c r="O18" s="165">
        <v>-26.719000000000001</v>
      </c>
      <c r="P18" s="166"/>
      <c r="Q18" s="165">
        <v>9.1080000000000005</v>
      </c>
      <c r="R18" s="166"/>
      <c r="S18" s="165">
        <v>13.9308</v>
      </c>
      <c r="T18" s="165">
        <v>77.089399999999998</v>
      </c>
      <c r="U18" s="165">
        <v>13.467499999999999</v>
      </c>
      <c r="V18" s="165">
        <v>13.6145</v>
      </c>
      <c r="W18" s="165">
        <v>22.896699999999999</v>
      </c>
      <c r="X18" s="165">
        <v>10.7362</v>
      </c>
      <c r="Y18" s="165">
        <v>6.1977000000000002</v>
      </c>
      <c r="Z18" s="165">
        <v>6.4431000000000003</v>
      </c>
      <c r="AA18" s="166"/>
      <c r="AB18" s="166"/>
      <c r="AC18" s="165">
        <v>-52.34</v>
      </c>
      <c r="AD18" s="165">
        <v>-52.68</v>
      </c>
      <c r="AE18" s="166"/>
      <c r="AF18" s="166"/>
      <c r="AG18" s="166"/>
      <c r="AH18" s="165">
        <v>5.52</v>
      </c>
      <c r="AI18" s="165">
        <v>0.17399999999999999</v>
      </c>
      <c r="AJ18" s="165">
        <v>-37.43</v>
      </c>
      <c r="AK18" s="165">
        <v>-37.29</v>
      </c>
      <c r="AL18" s="165">
        <v>-75.09</v>
      </c>
      <c r="AM18" s="165">
        <v>37.11</v>
      </c>
      <c r="AN18" s="165">
        <v>37.450000000000003</v>
      </c>
      <c r="AO18" s="165">
        <v>9.1338000000000008</v>
      </c>
      <c r="AP18" s="165">
        <v>10.608499999999999</v>
      </c>
      <c r="AQ18" s="165">
        <v>53.186399999999999</v>
      </c>
      <c r="AR18" s="165">
        <v>54.771299999999997</v>
      </c>
      <c r="AS18" s="165">
        <v>38.872700000000002</v>
      </c>
      <c r="AT18" s="165">
        <v>-42.063200000000002</v>
      </c>
      <c r="AU18" s="165">
        <v>-42.251199999999997</v>
      </c>
      <c r="AV18" s="165">
        <v>25.6251</v>
      </c>
      <c r="AW18" s="165">
        <v>24.883500000000002</v>
      </c>
      <c r="AX18" s="165">
        <v>63.496699999999997</v>
      </c>
      <c r="AY18" s="165">
        <v>65.64</v>
      </c>
      <c r="AZ18" s="165">
        <v>-10.0046</v>
      </c>
      <c r="BA18" s="165">
        <v>-10.4709</v>
      </c>
      <c r="BB18" s="165">
        <v>-409.98820000000001</v>
      </c>
      <c r="BC18" s="165">
        <v>5.8220000000000001</v>
      </c>
      <c r="BD18" s="165">
        <v>-13.3</v>
      </c>
      <c r="BE18" s="165">
        <v>-13.3</v>
      </c>
      <c r="BF18" s="165">
        <v>50.479500000000002</v>
      </c>
      <c r="BG18" s="165">
        <v>49.316000000000003</v>
      </c>
      <c r="BH18" s="165">
        <v>-2.6541000000000001</v>
      </c>
      <c r="BI18" s="166"/>
      <c r="BJ18" s="165">
        <v>-56.645200000000003</v>
      </c>
      <c r="BK18" s="165">
        <v>0.2331</v>
      </c>
      <c r="BL18" s="166"/>
      <c r="BM18" s="165">
        <v>2.1981000000000002</v>
      </c>
      <c r="BN18" s="165">
        <v>464.03379999999999</v>
      </c>
      <c r="BO18" s="165">
        <v>55.787799999999997</v>
      </c>
      <c r="BP18" s="165">
        <v>56.520299999999999</v>
      </c>
      <c r="BQ18" s="165">
        <v>-296.4622</v>
      </c>
      <c r="BR18" s="165">
        <v>396.59070000000003</v>
      </c>
      <c r="BS18" s="166"/>
      <c r="BT18" s="165">
        <v>-53.639400000000002</v>
      </c>
      <c r="BU18" s="165">
        <v>54.400700000000001</v>
      </c>
      <c r="BV18" s="165">
        <v>69.507599999999996</v>
      </c>
      <c r="BW18" s="165">
        <v>24.35</v>
      </c>
      <c r="BX18" s="165">
        <v>20.87</v>
      </c>
      <c r="BY18" s="165">
        <v>47.97</v>
      </c>
      <c r="BZ18" s="165">
        <v>67.19</v>
      </c>
      <c r="CA18" s="165">
        <v>-37.101900000000001</v>
      </c>
      <c r="CB18" s="165">
        <v>-36.164200000000001</v>
      </c>
      <c r="CC18" s="165">
        <v>96.5154</v>
      </c>
      <c r="CD18" s="165">
        <v>95.754800000000003</v>
      </c>
      <c r="CE18" s="165">
        <v>37.491599999999998</v>
      </c>
      <c r="CF18" s="165">
        <v>-66.769000000000005</v>
      </c>
      <c r="CG18" s="165">
        <v>-66.509600000000006</v>
      </c>
      <c r="CH18" s="165">
        <v>-2.8456999999999999</v>
      </c>
      <c r="CI18" s="166"/>
      <c r="CJ18" s="166"/>
      <c r="CK18" s="166"/>
      <c r="CL18" s="165">
        <v>95.3</v>
      </c>
      <c r="CM18" s="165">
        <v>85.7</v>
      </c>
      <c r="CN18" s="165">
        <v>-12.67</v>
      </c>
      <c r="CO18" s="165">
        <v>64.012299999999996</v>
      </c>
      <c r="CP18" s="165">
        <v>62.9602</v>
      </c>
      <c r="CQ18" s="165">
        <v>62.167999999999999</v>
      </c>
      <c r="CR18" s="165">
        <v>-32.931800000000003</v>
      </c>
      <c r="CS18" s="165">
        <v>-33.111800000000002</v>
      </c>
      <c r="CT18" s="165">
        <v>41.677399999999999</v>
      </c>
      <c r="CU18" s="165">
        <v>-45.457799999999999</v>
      </c>
      <c r="CV18" s="165">
        <v>42.934899999999999</v>
      </c>
      <c r="CW18" s="165">
        <v>12.6738</v>
      </c>
      <c r="CX18" s="165">
        <v>37.08</v>
      </c>
      <c r="CY18" s="165">
        <v>22</v>
      </c>
      <c r="CZ18" s="165">
        <v>55.554200000000002</v>
      </c>
      <c r="DA18" s="165">
        <v>52.445999999999998</v>
      </c>
      <c r="DB18" s="165">
        <v>-22.7</v>
      </c>
      <c r="DC18" s="165">
        <v>-3.7957999999999998</v>
      </c>
      <c r="DD18" s="165">
        <v>0</v>
      </c>
      <c r="DE18" s="165">
        <v>0</v>
      </c>
      <c r="DF18" s="165">
        <v>-101.3188</v>
      </c>
      <c r="DG18" s="165">
        <v>-12.6342</v>
      </c>
      <c r="DH18" s="165">
        <v>-14.4002</v>
      </c>
      <c r="DI18" s="166"/>
      <c r="DJ18" s="165">
        <v>-63.9</v>
      </c>
      <c r="DK18" s="165">
        <v>25.1724</v>
      </c>
      <c r="DL18" s="165">
        <v>32.8217</v>
      </c>
      <c r="DM18" s="165">
        <v>36.177399999999999</v>
      </c>
      <c r="DN18" s="165">
        <v>46.893300000000004</v>
      </c>
      <c r="DO18" s="165">
        <v>32.81</v>
      </c>
      <c r="DP18" s="165">
        <v>-4.26</v>
      </c>
      <c r="DQ18" s="165">
        <v>40.454999999999998</v>
      </c>
      <c r="DR18" s="165">
        <v>99.920699999999997</v>
      </c>
      <c r="DS18" s="165">
        <v>-32.76</v>
      </c>
      <c r="DT18" s="165">
        <v>-33.11</v>
      </c>
      <c r="DU18" s="165">
        <v>102.14</v>
      </c>
      <c r="DV18" s="165">
        <v>53.51</v>
      </c>
      <c r="DW18" s="165">
        <v>101.01819999999999</v>
      </c>
      <c r="DX18" s="165">
        <v>99.6</v>
      </c>
      <c r="DY18" s="165">
        <v>-11.8185</v>
      </c>
      <c r="DZ18" s="165">
        <v>-11.327299999999999</v>
      </c>
      <c r="EA18" s="165">
        <v>182.50020000000001</v>
      </c>
      <c r="EB18" s="165">
        <v>141.7174</v>
      </c>
      <c r="EC18" s="165">
        <v>134.5419</v>
      </c>
      <c r="ED18" s="165">
        <v>137.24700000000001</v>
      </c>
      <c r="EE18" s="165">
        <v>85.635800000000003</v>
      </c>
      <c r="EF18" s="165">
        <v>77.055999999999997</v>
      </c>
      <c r="EG18" s="165">
        <v>-21.055</v>
      </c>
      <c r="EH18" s="165">
        <v>310.90050000000002</v>
      </c>
      <c r="EI18" s="165">
        <v>341.92750000000001</v>
      </c>
      <c r="EJ18" s="166"/>
      <c r="EK18" s="165">
        <v>-31.592199999999998</v>
      </c>
      <c r="EL18" s="165">
        <v>-29.287199999999999</v>
      </c>
      <c r="EM18" s="165">
        <v>0</v>
      </c>
      <c r="EN18" s="165">
        <v>5.3606999999999996</v>
      </c>
      <c r="EO18" s="165">
        <v>4.0891000000000002</v>
      </c>
      <c r="EP18" s="165">
        <v>169.02</v>
      </c>
      <c r="EQ18" s="165">
        <v>-68.144800000000004</v>
      </c>
      <c r="ER18" s="165">
        <v>-69.164000000000001</v>
      </c>
      <c r="ES18" s="165">
        <v>-37.2438</v>
      </c>
      <c r="ET18" s="165">
        <v>0</v>
      </c>
      <c r="EU18" s="165">
        <v>-11.35</v>
      </c>
      <c r="EV18" s="165">
        <v>89.7</v>
      </c>
      <c r="EW18" s="165">
        <v>13.4693</v>
      </c>
      <c r="EX18" s="165">
        <v>-42.705300000000001</v>
      </c>
      <c r="EY18" s="165">
        <v>-41.911000000000001</v>
      </c>
      <c r="EZ18" s="165">
        <v>-41.503700000000002</v>
      </c>
      <c r="FA18" s="165">
        <v>14.057399999999999</v>
      </c>
      <c r="FB18" s="165">
        <v>-68.538799999999995</v>
      </c>
      <c r="FC18" s="165">
        <v>37.274000000000001</v>
      </c>
      <c r="FD18" s="165">
        <v>25.495799999999999</v>
      </c>
      <c r="FE18" s="166"/>
      <c r="FF18" s="165">
        <v>24.487500000000001</v>
      </c>
      <c r="FG18" s="165">
        <v>42.667299999999997</v>
      </c>
      <c r="FH18" s="165">
        <v>42.099600000000002</v>
      </c>
      <c r="FI18" s="165">
        <v>40.911900000000003</v>
      </c>
      <c r="FJ18" s="165">
        <v>37.007800000000003</v>
      </c>
      <c r="FK18" s="165">
        <v>36.505499999999998</v>
      </c>
      <c r="FL18" s="165">
        <v>-8.7077000000000009</v>
      </c>
      <c r="FM18" s="165">
        <v>12.9328</v>
      </c>
      <c r="FN18" s="165">
        <v>13.010400000000001</v>
      </c>
      <c r="FO18" s="165">
        <v>-15.255000000000001</v>
      </c>
      <c r="FP18" s="166"/>
      <c r="FQ18" s="165">
        <v>-6.2019000000000002</v>
      </c>
      <c r="FR18" s="165">
        <v>-10.65</v>
      </c>
      <c r="FS18" s="165">
        <v>13.5702</v>
      </c>
      <c r="FT18" s="165">
        <v>0.74009999999999998</v>
      </c>
      <c r="FU18" s="165">
        <v>-8.33</v>
      </c>
      <c r="FV18" s="165">
        <v>16.55</v>
      </c>
      <c r="FW18" s="165">
        <v>0</v>
      </c>
      <c r="FX18" s="166"/>
      <c r="FY18" s="165">
        <v>-7.0970000000000004</v>
      </c>
      <c r="FZ18" s="165">
        <v>4.1779999999999999</v>
      </c>
      <c r="GA18" s="166"/>
      <c r="GB18" s="165">
        <v>30.02</v>
      </c>
      <c r="GC18" s="165">
        <v>4.0117000000000003</v>
      </c>
      <c r="GD18" s="165">
        <v>15.643700000000001</v>
      </c>
      <c r="GE18" s="165">
        <v>12.6</v>
      </c>
      <c r="GF18" s="165">
        <v>66.585700000000003</v>
      </c>
      <c r="GG18" s="165">
        <v>18.100000000000001</v>
      </c>
      <c r="GH18" s="165">
        <v>-17.571300000000001</v>
      </c>
      <c r="GI18" s="165">
        <v>0.40029999999999999</v>
      </c>
      <c r="GJ18" s="166"/>
      <c r="GK18" s="165">
        <v>1.4618</v>
      </c>
      <c r="GL18" s="166"/>
      <c r="GM18" s="166"/>
      <c r="GN18" s="165">
        <v>-7.1523000000000003</v>
      </c>
      <c r="GO18" s="165">
        <v>-24.3034</v>
      </c>
      <c r="GP18" s="165">
        <v>16.859400000000001</v>
      </c>
      <c r="GQ18" s="165">
        <v>25.762799999999999</v>
      </c>
      <c r="GR18" s="166"/>
      <c r="GS18" s="166"/>
      <c r="GT18" s="165">
        <v>-125.7209</v>
      </c>
      <c r="GU18" s="165">
        <v>-17.569600000000001</v>
      </c>
      <c r="GV18" s="165">
        <v>27.9831</v>
      </c>
      <c r="GW18" s="165">
        <v>-37.957500000000003</v>
      </c>
      <c r="GX18" s="166"/>
      <c r="GY18" s="165">
        <v>4.6289999999999996</v>
      </c>
      <c r="GZ18" s="165">
        <v>4.3559999999999999</v>
      </c>
      <c r="HA18" s="165">
        <v>11</v>
      </c>
      <c r="HB18" s="165">
        <v>162.85230000000001</v>
      </c>
      <c r="HC18" s="165">
        <v>161.96129999999999</v>
      </c>
      <c r="HD18" s="165">
        <v>283.3</v>
      </c>
      <c r="HE18" s="165">
        <v>-282.31009999999998</v>
      </c>
      <c r="HF18" s="165">
        <v>-580.03859999999997</v>
      </c>
      <c r="HG18" s="165">
        <v>583.76199999999994</v>
      </c>
      <c r="HH18" s="165">
        <v>587.9905</v>
      </c>
      <c r="HI18" s="165">
        <v>-153.6113</v>
      </c>
      <c r="HJ18" s="165">
        <v>-152.55199999999999</v>
      </c>
      <c r="HK18" s="165">
        <v>-57.731400000000001</v>
      </c>
      <c r="HL18" s="165">
        <v>-49.726900000000001</v>
      </c>
      <c r="HM18" s="165">
        <v>79.700800000000001</v>
      </c>
      <c r="HN18" s="165">
        <v>77.9619</v>
      </c>
      <c r="HO18" s="165">
        <v>-117.4053</v>
      </c>
      <c r="HP18" s="166"/>
      <c r="HQ18" s="165">
        <v>27.8535</v>
      </c>
      <c r="HR18" s="165">
        <v>27.8096</v>
      </c>
      <c r="HS18" s="165">
        <v>-60.881999999999998</v>
      </c>
      <c r="HT18" s="165">
        <v>-61.859099999999998</v>
      </c>
      <c r="HU18" s="165">
        <v>117.71</v>
      </c>
      <c r="HV18" s="165">
        <v>116.33</v>
      </c>
      <c r="HW18" s="165">
        <v>47.8</v>
      </c>
      <c r="HX18" s="165">
        <v>47.5</v>
      </c>
      <c r="HY18" s="165">
        <v>21.966100000000001</v>
      </c>
      <c r="HZ18" s="165">
        <v>30.96</v>
      </c>
      <c r="IA18" s="165">
        <v>-398.54570000000001</v>
      </c>
      <c r="IB18" s="165">
        <v>105.43170000000001</v>
      </c>
      <c r="IC18" s="165">
        <v>105.1267</v>
      </c>
      <c r="ID18" s="165">
        <v>13.4</v>
      </c>
      <c r="IE18" s="165">
        <v>10.3</v>
      </c>
      <c r="IF18" s="165">
        <v>-26</v>
      </c>
      <c r="IG18" s="165">
        <v>-25.9</v>
      </c>
      <c r="IH18" s="166"/>
      <c r="II18" s="166"/>
      <c r="IJ18" s="165">
        <v>-571.72389999999996</v>
      </c>
      <c r="IK18" s="165">
        <v>-312.88420000000002</v>
      </c>
      <c r="IL18" s="165">
        <v>516.46860000000004</v>
      </c>
      <c r="IM18" s="165">
        <v>409.28800000000001</v>
      </c>
      <c r="IN18" s="165">
        <v>20.101600000000001</v>
      </c>
      <c r="IO18" s="165">
        <v>-399.4504</v>
      </c>
      <c r="IP18" s="165">
        <v>403.23340000000002</v>
      </c>
      <c r="IQ18" s="165">
        <v>-202.63149999999999</v>
      </c>
      <c r="IR18" s="165">
        <v>-221.50739999999999</v>
      </c>
      <c r="IS18" s="165">
        <v>-393.55770000000001</v>
      </c>
      <c r="IT18" s="165">
        <v>93.177000000000007</v>
      </c>
      <c r="IU18" s="165">
        <v>91.664400000000001</v>
      </c>
      <c r="IV18" s="165">
        <v>205.28319999999999</v>
      </c>
      <c r="IW18" s="165">
        <v>-502.82909999999998</v>
      </c>
      <c r="IX18" s="165">
        <v>227.2885</v>
      </c>
      <c r="IY18" s="165">
        <v>-280.5283</v>
      </c>
      <c r="IZ18" s="165">
        <v>277.5718</v>
      </c>
      <c r="JA18" s="165">
        <v>-10.0458</v>
      </c>
      <c r="JB18" s="166"/>
      <c r="JC18" s="165">
        <v>20.399999999999999</v>
      </c>
      <c r="JD18" s="165">
        <v>7.4370000000000003</v>
      </c>
      <c r="JE18" s="165">
        <v>7.4539999999999997</v>
      </c>
      <c r="JF18" s="165">
        <v>-19.36</v>
      </c>
      <c r="JG18" s="165">
        <v>-3.04</v>
      </c>
      <c r="JH18" s="166"/>
      <c r="JI18" s="165">
        <v>3.1356999999999999</v>
      </c>
      <c r="JJ18" s="165">
        <v>-38.555</v>
      </c>
      <c r="JK18" s="165">
        <v>-17.195399999999999</v>
      </c>
      <c r="JL18" s="165">
        <v>24.6</v>
      </c>
      <c r="JM18" s="165">
        <v>52.668999999999997</v>
      </c>
      <c r="JN18" s="165">
        <v>52.97</v>
      </c>
      <c r="JO18" s="165">
        <v>11.200100000000001</v>
      </c>
      <c r="JP18" s="165">
        <v>13.6313</v>
      </c>
      <c r="JQ18" s="165">
        <v>50.523600000000002</v>
      </c>
      <c r="JR18" s="165">
        <v>48.960500000000003</v>
      </c>
      <c r="JS18" s="165">
        <v>48.7928</v>
      </c>
      <c r="JT18" s="166"/>
      <c r="JU18" s="165">
        <v>-6.9</v>
      </c>
      <c r="JV18" s="165">
        <v>3.0943999999999998</v>
      </c>
      <c r="JW18" s="165">
        <v>5.47</v>
      </c>
      <c r="JX18" s="166"/>
      <c r="JY18" s="165">
        <v>-42.768900000000002</v>
      </c>
      <c r="JZ18" s="165">
        <v>77.359200000000001</v>
      </c>
      <c r="KA18" s="165">
        <v>58.481999999999999</v>
      </c>
      <c r="KB18" s="165">
        <v>-43.067100000000003</v>
      </c>
      <c r="KC18" s="165">
        <v>-76.405299999999997</v>
      </c>
      <c r="KD18" s="165">
        <v>48.555100000000003</v>
      </c>
      <c r="KE18" s="165">
        <v>26.263999999999999</v>
      </c>
      <c r="KF18" s="165">
        <v>-2.6</v>
      </c>
      <c r="KG18" s="165">
        <v>1.7</v>
      </c>
      <c r="KH18" s="165">
        <v>3.9062999999999999</v>
      </c>
      <c r="KI18" s="165">
        <v>147.92830000000001</v>
      </c>
    </row>
    <row r="19" spans="1:295" ht="18" customHeight="1" x14ac:dyDescent="0.3">
      <c r="A19" s="162" t="s">
        <v>47</v>
      </c>
      <c r="B19" s="162" t="s">
        <v>794</v>
      </c>
      <c r="C19" s="165">
        <v>0</v>
      </c>
      <c r="D19" s="165">
        <v>14.0221</v>
      </c>
      <c r="E19" s="165">
        <v>-21.3337</v>
      </c>
      <c r="F19" s="165">
        <v>7.7915000000000001</v>
      </c>
      <c r="G19" s="165">
        <v>17.9726</v>
      </c>
      <c r="H19" s="166"/>
      <c r="I19" s="165">
        <v>43.3401</v>
      </c>
      <c r="J19" s="165">
        <v>-119.6358</v>
      </c>
      <c r="K19" s="165">
        <v>40.401499999999999</v>
      </c>
      <c r="L19" s="165">
        <v>20.445399999999999</v>
      </c>
      <c r="M19" s="166"/>
      <c r="N19" s="165">
        <v>-13.32</v>
      </c>
      <c r="O19" s="165">
        <v>-28.067</v>
      </c>
      <c r="P19" s="165">
        <v>24.2</v>
      </c>
      <c r="Q19" s="165">
        <v>9.9359999999999999</v>
      </c>
      <c r="R19" s="166"/>
      <c r="S19" s="165">
        <v>14.041</v>
      </c>
      <c r="T19" s="165">
        <v>77.058199999999999</v>
      </c>
      <c r="U19" s="165">
        <v>14.8757</v>
      </c>
      <c r="V19" s="165">
        <v>15.064500000000001</v>
      </c>
      <c r="W19" s="165">
        <v>25.038799999999998</v>
      </c>
      <c r="X19" s="165">
        <v>13.894600000000001</v>
      </c>
      <c r="Y19" s="165">
        <v>6.2835999999999999</v>
      </c>
      <c r="Z19" s="165">
        <v>6.5721999999999996</v>
      </c>
      <c r="AA19" s="166"/>
      <c r="AB19" s="166"/>
      <c r="AC19" s="165">
        <v>-58.59</v>
      </c>
      <c r="AD19" s="165">
        <v>-58.66</v>
      </c>
      <c r="AE19" s="166"/>
      <c r="AF19" s="166"/>
      <c r="AG19" s="166"/>
      <c r="AH19" s="165">
        <v>6.2409999999999997</v>
      </c>
      <c r="AI19" s="165">
        <v>0.18099999999999999</v>
      </c>
      <c r="AJ19" s="165">
        <v>-42.17</v>
      </c>
      <c r="AK19" s="165">
        <v>-42.16</v>
      </c>
      <c r="AL19" s="165">
        <v>-77.23</v>
      </c>
      <c r="AM19" s="165">
        <v>42.49</v>
      </c>
      <c r="AN19" s="165">
        <v>42.8</v>
      </c>
      <c r="AO19" s="165">
        <v>9.9740000000000002</v>
      </c>
      <c r="AP19" s="165">
        <v>10.3035</v>
      </c>
      <c r="AQ19" s="165">
        <v>54.889499999999998</v>
      </c>
      <c r="AR19" s="165">
        <v>56.812100000000001</v>
      </c>
      <c r="AS19" s="165">
        <v>46.420999999999999</v>
      </c>
      <c r="AT19" s="165">
        <v>-42.598999999999997</v>
      </c>
      <c r="AU19" s="165">
        <v>-43.940800000000003</v>
      </c>
      <c r="AV19" s="165">
        <v>12.290699999999999</v>
      </c>
      <c r="AW19" s="165">
        <v>13.1432</v>
      </c>
      <c r="AX19" s="165">
        <v>70.864400000000003</v>
      </c>
      <c r="AY19" s="165">
        <v>72.471900000000005</v>
      </c>
      <c r="AZ19" s="165">
        <v>-20.479099999999999</v>
      </c>
      <c r="BA19" s="165">
        <v>-22.558299999999999</v>
      </c>
      <c r="BB19" s="165">
        <v>-415.96589999999998</v>
      </c>
      <c r="BC19" s="165">
        <v>6.8419999999999996</v>
      </c>
      <c r="BD19" s="165">
        <v>-13.5</v>
      </c>
      <c r="BE19" s="165">
        <v>-13.7</v>
      </c>
      <c r="BF19" s="165">
        <v>51.423200000000001</v>
      </c>
      <c r="BG19" s="165">
        <v>49.365299999999998</v>
      </c>
      <c r="BH19" s="165">
        <v>-3.028</v>
      </c>
      <c r="BI19" s="166"/>
      <c r="BJ19" s="165">
        <v>-52.493400000000001</v>
      </c>
      <c r="BK19" s="165">
        <v>1.5691999999999999</v>
      </c>
      <c r="BL19" s="166"/>
      <c r="BM19" s="165">
        <v>2.5297999999999998</v>
      </c>
      <c r="BN19" s="165">
        <v>468.64210000000003</v>
      </c>
      <c r="BO19" s="165">
        <v>62.471400000000003</v>
      </c>
      <c r="BP19" s="165">
        <v>62.1967</v>
      </c>
      <c r="BQ19" s="165">
        <v>-297.44600000000003</v>
      </c>
      <c r="BR19" s="165">
        <v>417.84500000000003</v>
      </c>
      <c r="BS19" s="166"/>
      <c r="BT19" s="165">
        <v>-66.417699999999996</v>
      </c>
      <c r="BU19" s="165">
        <v>67.5929</v>
      </c>
      <c r="BV19" s="165">
        <v>72.850700000000003</v>
      </c>
      <c r="BW19" s="165">
        <v>25.11</v>
      </c>
      <c r="BX19" s="165">
        <v>21.92</v>
      </c>
      <c r="BY19" s="165">
        <v>50.48</v>
      </c>
      <c r="BZ19" s="165">
        <v>70.010000000000005</v>
      </c>
      <c r="CA19" s="165">
        <v>-47.148699999999998</v>
      </c>
      <c r="CB19" s="165">
        <v>-47.014800000000001</v>
      </c>
      <c r="CC19" s="165">
        <v>100.1786</v>
      </c>
      <c r="CD19" s="165">
        <v>101.08069999999999</v>
      </c>
      <c r="CE19" s="165">
        <v>36.633600000000001</v>
      </c>
      <c r="CF19" s="165">
        <v>-72.112399999999994</v>
      </c>
      <c r="CG19" s="165">
        <v>-71.620400000000004</v>
      </c>
      <c r="CH19" s="165">
        <v>-1.4731000000000001</v>
      </c>
      <c r="CI19" s="166"/>
      <c r="CJ19" s="166"/>
      <c r="CK19" s="166"/>
      <c r="CL19" s="165">
        <v>98.4</v>
      </c>
      <c r="CM19" s="165">
        <v>88.4</v>
      </c>
      <c r="CN19" s="165">
        <v>-12.73</v>
      </c>
      <c r="CO19" s="165">
        <v>64.324200000000005</v>
      </c>
      <c r="CP19" s="165">
        <v>63.610399999999998</v>
      </c>
      <c r="CQ19" s="165">
        <v>62.683199999999999</v>
      </c>
      <c r="CR19" s="165">
        <v>-29.365400000000001</v>
      </c>
      <c r="CS19" s="165">
        <v>-28.935700000000001</v>
      </c>
      <c r="CT19" s="165">
        <v>39.141199999999998</v>
      </c>
      <c r="CU19" s="165">
        <v>-47.421599999999998</v>
      </c>
      <c r="CV19" s="165">
        <v>40.626399999999997</v>
      </c>
      <c r="CW19" s="165">
        <v>13.184200000000001</v>
      </c>
      <c r="CX19" s="165">
        <v>38.1</v>
      </c>
      <c r="CY19" s="165">
        <v>22.52</v>
      </c>
      <c r="CZ19" s="165">
        <v>57.194800000000001</v>
      </c>
      <c r="DA19" s="165">
        <v>54.057299999999998</v>
      </c>
      <c r="DB19" s="165">
        <v>-23.78</v>
      </c>
      <c r="DC19" s="165">
        <v>-16.9556</v>
      </c>
      <c r="DD19" s="165">
        <v>0</v>
      </c>
      <c r="DE19" s="165">
        <v>0</v>
      </c>
      <c r="DF19" s="165">
        <v>-88.751599999999996</v>
      </c>
      <c r="DG19" s="165">
        <v>-12.3095</v>
      </c>
      <c r="DH19" s="165">
        <v>-14.925800000000001</v>
      </c>
      <c r="DI19" s="165">
        <v>-67.8</v>
      </c>
      <c r="DJ19" s="165">
        <v>-68.900000000000006</v>
      </c>
      <c r="DK19" s="165">
        <v>26.029399999999999</v>
      </c>
      <c r="DL19" s="165">
        <v>0.30209999999999998</v>
      </c>
      <c r="DM19" s="165">
        <v>39.934600000000003</v>
      </c>
      <c r="DN19" s="165">
        <v>70.916700000000006</v>
      </c>
      <c r="DO19" s="165">
        <v>49.42</v>
      </c>
      <c r="DP19" s="165">
        <v>-4.04</v>
      </c>
      <c r="DQ19" s="165">
        <v>43.524000000000001</v>
      </c>
      <c r="DR19" s="165">
        <v>88.545000000000002</v>
      </c>
      <c r="DS19" s="165">
        <v>-32.78</v>
      </c>
      <c r="DT19" s="165">
        <v>-33.11</v>
      </c>
      <c r="DU19" s="165">
        <v>107.62</v>
      </c>
      <c r="DV19" s="165">
        <v>57.19</v>
      </c>
      <c r="DW19" s="165">
        <v>86.709100000000007</v>
      </c>
      <c r="DX19" s="165">
        <v>85.545500000000004</v>
      </c>
      <c r="DY19" s="165">
        <v>-23.8401</v>
      </c>
      <c r="DZ19" s="165">
        <v>-24.827300000000001</v>
      </c>
      <c r="EA19" s="165">
        <v>178.4675</v>
      </c>
      <c r="EB19" s="165">
        <v>133.18010000000001</v>
      </c>
      <c r="EC19" s="165">
        <v>127.0894</v>
      </c>
      <c r="ED19" s="165">
        <v>129.06209999999999</v>
      </c>
      <c r="EE19" s="165">
        <v>81.479299999999995</v>
      </c>
      <c r="EF19" s="165">
        <v>71.0809</v>
      </c>
      <c r="EG19" s="165">
        <v>-22.16</v>
      </c>
      <c r="EH19" s="165">
        <v>309.3886</v>
      </c>
      <c r="EI19" s="165">
        <v>308.28469999999999</v>
      </c>
      <c r="EJ19" s="166"/>
      <c r="EK19" s="165">
        <v>-31.575600000000001</v>
      </c>
      <c r="EL19" s="165">
        <v>-29.3569</v>
      </c>
      <c r="EM19" s="165">
        <v>0</v>
      </c>
      <c r="EN19" s="165">
        <v>-1.01</v>
      </c>
      <c r="EO19" s="165">
        <v>0.89019999999999999</v>
      </c>
      <c r="EP19" s="165">
        <v>167.48400000000001</v>
      </c>
      <c r="EQ19" s="165">
        <v>-71.737700000000004</v>
      </c>
      <c r="ER19" s="165">
        <v>-72.976699999999994</v>
      </c>
      <c r="ES19" s="165">
        <v>-32.634500000000003</v>
      </c>
      <c r="ET19" s="165">
        <v>14.11</v>
      </c>
      <c r="EU19" s="165">
        <v>-10.35</v>
      </c>
      <c r="EV19" s="165">
        <v>109.1</v>
      </c>
      <c r="EW19" s="165">
        <v>14.0014</v>
      </c>
      <c r="EX19" s="165">
        <v>-60.1586</v>
      </c>
      <c r="EY19" s="165">
        <v>-40.802399999999999</v>
      </c>
      <c r="EZ19" s="165">
        <v>-39.683199999999999</v>
      </c>
      <c r="FA19" s="165">
        <v>10.2921</v>
      </c>
      <c r="FB19" s="165">
        <v>-68.185100000000006</v>
      </c>
      <c r="FC19" s="165">
        <v>34.6995</v>
      </c>
      <c r="FD19" s="165">
        <v>25.269300000000001</v>
      </c>
      <c r="FE19" s="166"/>
      <c r="FF19" s="165">
        <v>24.9619</v>
      </c>
      <c r="FG19" s="165">
        <v>42.628</v>
      </c>
      <c r="FH19" s="165">
        <v>42.847299999999997</v>
      </c>
      <c r="FI19" s="165">
        <v>41.884799999999998</v>
      </c>
      <c r="FJ19" s="165">
        <v>46.887799999999999</v>
      </c>
      <c r="FK19" s="165">
        <v>46.385399999999997</v>
      </c>
      <c r="FL19" s="165">
        <v>-35.668199999999999</v>
      </c>
      <c r="FM19" s="165">
        <v>26.2225</v>
      </c>
      <c r="FN19" s="165">
        <v>26.5</v>
      </c>
      <c r="FO19" s="165">
        <v>-36.563400000000001</v>
      </c>
      <c r="FP19" s="165">
        <v>-23.623200000000001</v>
      </c>
      <c r="FQ19" s="165">
        <v>-9.6882999999999999</v>
      </c>
      <c r="FR19" s="165">
        <v>-13.39</v>
      </c>
      <c r="FS19" s="165">
        <v>12.5692</v>
      </c>
      <c r="FT19" s="165">
        <v>0.89270000000000005</v>
      </c>
      <c r="FU19" s="165">
        <v>-7.66</v>
      </c>
      <c r="FV19" s="165">
        <v>14.84</v>
      </c>
      <c r="FW19" s="165">
        <v>-11.046799999999999</v>
      </c>
      <c r="FX19" s="166"/>
      <c r="FY19" s="165">
        <v>-6.8310000000000004</v>
      </c>
      <c r="FZ19" s="165">
        <v>4.3179999999999996</v>
      </c>
      <c r="GA19" s="166"/>
      <c r="GB19" s="165">
        <v>31.1</v>
      </c>
      <c r="GC19" s="165">
        <v>25.254300000000001</v>
      </c>
      <c r="GD19" s="165">
        <v>36.7012</v>
      </c>
      <c r="GE19" s="165">
        <v>12.88</v>
      </c>
      <c r="GF19" s="165">
        <v>70.661699999999996</v>
      </c>
      <c r="GG19" s="165">
        <v>17.3</v>
      </c>
      <c r="GH19" s="165">
        <v>-19.322800000000001</v>
      </c>
      <c r="GI19" s="165">
        <v>0.12970000000000001</v>
      </c>
      <c r="GJ19" s="166"/>
      <c r="GK19" s="165">
        <v>1.5299</v>
      </c>
      <c r="GL19" s="166"/>
      <c r="GM19" s="166"/>
      <c r="GN19" s="166"/>
      <c r="GO19" s="165">
        <v>-28.1264</v>
      </c>
      <c r="GP19" s="165">
        <v>17.273900000000001</v>
      </c>
      <c r="GQ19" s="165">
        <v>29.477399999999999</v>
      </c>
      <c r="GR19" s="166"/>
      <c r="GS19" s="166"/>
      <c r="GT19" s="165">
        <v>-138.89429999999999</v>
      </c>
      <c r="GU19" s="165">
        <v>-18.215499999999999</v>
      </c>
      <c r="GV19" s="165">
        <v>30.710699999999999</v>
      </c>
      <c r="GW19" s="165">
        <v>-40.2258</v>
      </c>
      <c r="GX19" s="165">
        <v>10.3538</v>
      </c>
      <c r="GY19" s="165">
        <v>5.4993999999999996</v>
      </c>
      <c r="GZ19" s="165">
        <v>5.2736000000000001</v>
      </c>
      <c r="HA19" s="165">
        <v>12</v>
      </c>
      <c r="HB19" s="165">
        <v>155.43039999999999</v>
      </c>
      <c r="HC19" s="165">
        <v>154.07210000000001</v>
      </c>
      <c r="HD19" s="165">
        <v>281.60000000000002</v>
      </c>
      <c r="HE19" s="165">
        <v>-280.17559999999997</v>
      </c>
      <c r="HF19" s="165">
        <v>-585.42150000000004</v>
      </c>
      <c r="HG19" s="165">
        <v>583.59590000000003</v>
      </c>
      <c r="HH19" s="165">
        <v>555.62429999999995</v>
      </c>
      <c r="HI19" s="165">
        <v>-147.72739999999999</v>
      </c>
      <c r="HJ19" s="165">
        <v>-146.2748</v>
      </c>
      <c r="HK19" s="165">
        <v>-62.656700000000001</v>
      </c>
      <c r="HL19" s="165">
        <v>-55.702399999999997</v>
      </c>
      <c r="HM19" s="165">
        <v>76.452799999999996</v>
      </c>
      <c r="HN19" s="165">
        <v>75.703699999999998</v>
      </c>
      <c r="HO19" s="166"/>
      <c r="HP19" s="166"/>
      <c r="HQ19" s="165">
        <v>27.6997</v>
      </c>
      <c r="HR19" s="165">
        <v>26.7988</v>
      </c>
      <c r="HS19" s="165">
        <v>-60.675699999999999</v>
      </c>
      <c r="HT19" s="165">
        <v>-60.281300000000002</v>
      </c>
      <c r="HU19" s="165">
        <v>117.83</v>
      </c>
      <c r="HV19" s="165">
        <v>116.82</v>
      </c>
      <c r="HW19" s="165">
        <v>46.7</v>
      </c>
      <c r="HX19" s="165">
        <v>45.8</v>
      </c>
      <c r="HY19" s="165">
        <v>21.5154</v>
      </c>
      <c r="HZ19" s="165">
        <v>27.6</v>
      </c>
      <c r="IA19" s="165">
        <v>-391.94349999999997</v>
      </c>
      <c r="IB19" s="165">
        <v>102.8716</v>
      </c>
      <c r="IC19" s="165">
        <v>102.5675</v>
      </c>
      <c r="ID19" s="165">
        <v>13.3</v>
      </c>
      <c r="IE19" s="165">
        <v>6.8</v>
      </c>
      <c r="IF19" s="165">
        <v>-25.9</v>
      </c>
      <c r="IG19" s="165">
        <v>-25.1</v>
      </c>
      <c r="IH19" s="165">
        <v>1.4077</v>
      </c>
      <c r="II19" s="165">
        <v>1.1719999999999999</v>
      </c>
      <c r="IJ19" s="165">
        <v>-545.78229999999996</v>
      </c>
      <c r="IK19" s="165">
        <v>-273.47699999999998</v>
      </c>
      <c r="IL19" s="165">
        <v>500.90030000000002</v>
      </c>
      <c r="IM19" s="165">
        <v>394.87700000000001</v>
      </c>
      <c r="IN19" s="165">
        <v>33.572099999999999</v>
      </c>
      <c r="IO19" s="165">
        <v>-387.74970000000002</v>
      </c>
      <c r="IP19" s="165">
        <v>385.11770000000001</v>
      </c>
      <c r="IQ19" s="165">
        <v>-194.87559999999999</v>
      </c>
      <c r="IR19" s="165">
        <v>-212.8612</v>
      </c>
      <c r="IS19" s="165">
        <v>-384.39929999999998</v>
      </c>
      <c r="IT19" s="165">
        <v>95.079099999999997</v>
      </c>
      <c r="IU19" s="165">
        <v>95.057400000000001</v>
      </c>
      <c r="IV19" s="165">
        <v>200.69669999999999</v>
      </c>
      <c r="IW19" s="165">
        <v>-486.91340000000002</v>
      </c>
      <c r="IX19" s="165">
        <v>219.97300000000001</v>
      </c>
      <c r="IY19" s="165">
        <v>-272.25700000000001</v>
      </c>
      <c r="IZ19" s="165">
        <v>269.83080000000001</v>
      </c>
      <c r="JA19" s="165">
        <v>-9.8864999999999998</v>
      </c>
      <c r="JB19" s="166"/>
      <c r="JC19" s="165">
        <v>19.84</v>
      </c>
      <c r="JD19" s="165">
        <v>7.2709999999999999</v>
      </c>
      <c r="JE19" s="165">
        <v>7.2789999999999999</v>
      </c>
      <c r="JF19" s="165">
        <v>-19.28</v>
      </c>
      <c r="JG19" s="165">
        <v>-4.08</v>
      </c>
      <c r="JH19" s="166"/>
      <c r="JI19" s="165">
        <v>4.3075999999999999</v>
      </c>
      <c r="JJ19" s="165">
        <v>-41.661700000000003</v>
      </c>
      <c r="JK19" s="165">
        <v>-17.460899999999999</v>
      </c>
      <c r="JL19" s="165">
        <v>26.9</v>
      </c>
      <c r="JM19" s="165">
        <v>54.604999999999997</v>
      </c>
      <c r="JN19" s="165">
        <v>53.902000000000001</v>
      </c>
      <c r="JO19" s="165">
        <v>11.2173</v>
      </c>
      <c r="JP19" s="165">
        <v>13.4497</v>
      </c>
      <c r="JQ19" s="165">
        <v>48.935299999999998</v>
      </c>
      <c r="JR19" s="165">
        <v>48.897199999999998</v>
      </c>
      <c r="JS19" s="165">
        <v>49.4101</v>
      </c>
      <c r="JT19" s="166"/>
      <c r="JU19" s="165">
        <v>-5.9</v>
      </c>
      <c r="JV19" s="165">
        <v>4.2294</v>
      </c>
      <c r="JW19" s="165">
        <v>5.28</v>
      </c>
      <c r="JX19" s="166"/>
      <c r="JY19" s="165">
        <v>-52.358600000000003</v>
      </c>
      <c r="JZ19" s="165">
        <v>81.253500000000003</v>
      </c>
      <c r="KA19" s="165">
        <v>64.083699999999993</v>
      </c>
      <c r="KB19" s="165">
        <v>-52.491199999999999</v>
      </c>
      <c r="KC19" s="165">
        <v>-79.4923</v>
      </c>
      <c r="KD19" s="165">
        <v>54.474899999999998</v>
      </c>
      <c r="KE19" s="165">
        <v>24.5808</v>
      </c>
      <c r="KF19" s="165">
        <v>-1.7</v>
      </c>
      <c r="KG19" s="165">
        <v>3.8</v>
      </c>
      <c r="KH19" s="165">
        <v>-26.822700000000001</v>
      </c>
      <c r="KI19" s="165">
        <v>181.0009</v>
      </c>
    </row>
    <row r="20" spans="1:295" ht="18" customHeight="1" x14ac:dyDescent="0.3">
      <c r="A20" s="162" t="s">
        <v>47</v>
      </c>
      <c r="B20" s="162" t="s">
        <v>795</v>
      </c>
      <c r="C20" s="165">
        <v>0</v>
      </c>
      <c r="D20" s="165">
        <v>14.7567</v>
      </c>
      <c r="E20" s="165">
        <v>-22.343</v>
      </c>
      <c r="F20" s="165">
        <v>8.5284999999999993</v>
      </c>
      <c r="G20" s="165">
        <v>17.466000000000001</v>
      </c>
      <c r="H20" s="166"/>
      <c r="I20" s="165">
        <v>46.1706</v>
      </c>
      <c r="J20" s="165">
        <v>-125.3818</v>
      </c>
      <c r="K20" s="165">
        <v>42.712200000000003</v>
      </c>
      <c r="L20" s="165">
        <v>21.7133</v>
      </c>
      <c r="M20" s="166"/>
      <c r="N20" s="165">
        <v>-15.54</v>
      </c>
      <c r="O20" s="165">
        <v>-28.757999999999999</v>
      </c>
      <c r="P20" s="165">
        <v>24.2</v>
      </c>
      <c r="Q20" s="165">
        <v>9.9359999999999999</v>
      </c>
      <c r="R20" s="166"/>
      <c r="S20" s="165">
        <v>14.075200000000001</v>
      </c>
      <c r="T20" s="165">
        <v>79.953000000000003</v>
      </c>
      <c r="U20" s="165">
        <v>15.142899999999999</v>
      </c>
      <c r="V20" s="165">
        <v>15.5243</v>
      </c>
      <c r="W20" s="165">
        <v>25.776199999999999</v>
      </c>
      <c r="X20" s="165">
        <v>13.9665</v>
      </c>
      <c r="Y20" s="165">
        <v>6.1276000000000002</v>
      </c>
      <c r="Z20" s="165">
        <v>6.7808000000000002</v>
      </c>
      <c r="AA20" s="166"/>
      <c r="AB20" s="166"/>
      <c r="AC20" s="165">
        <v>-60.8</v>
      </c>
      <c r="AD20" s="165">
        <v>-60.87</v>
      </c>
      <c r="AE20" s="166"/>
      <c r="AF20" s="166"/>
      <c r="AG20" s="166"/>
      <c r="AH20" s="165">
        <v>7.7510000000000003</v>
      </c>
      <c r="AI20" s="165">
        <v>0.188</v>
      </c>
      <c r="AJ20" s="165">
        <v>-44.07</v>
      </c>
      <c r="AK20" s="165">
        <v>-44.21</v>
      </c>
      <c r="AL20" s="165">
        <v>-78.260000000000005</v>
      </c>
      <c r="AM20" s="165">
        <v>44.24</v>
      </c>
      <c r="AN20" s="165">
        <v>44.7</v>
      </c>
      <c r="AO20" s="165">
        <v>9.3278999999999996</v>
      </c>
      <c r="AP20" s="165">
        <v>10.6639</v>
      </c>
      <c r="AQ20" s="165">
        <v>58.470599999999997</v>
      </c>
      <c r="AR20" s="165">
        <v>59.949800000000003</v>
      </c>
      <c r="AS20" s="165">
        <v>47.599200000000003</v>
      </c>
      <c r="AT20" s="165">
        <v>-44.608400000000003</v>
      </c>
      <c r="AU20" s="165">
        <v>-45.509900000000002</v>
      </c>
      <c r="AV20" s="165">
        <v>12.2195</v>
      </c>
      <c r="AW20" s="165">
        <v>11.136900000000001</v>
      </c>
      <c r="AX20" s="165">
        <v>74.615300000000005</v>
      </c>
      <c r="AY20" s="165">
        <v>75.418999999999997</v>
      </c>
      <c r="AZ20" s="165">
        <v>-21.6449</v>
      </c>
      <c r="BA20" s="165">
        <v>-23.761199999999999</v>
      </c>
      <c r="BB20" s="165">
        <v>-429.80220000000003</v>
      </c>
      <c r="BC20" s="165">
        <v>5.9934000000000003</v>
      </c>
      <c r="BD20" s="165">
        <v>-13.2</v>
      </c>
      <c r="BE20" s="165">
        <v>-13.3</v>
      </c>
      <c r="BF20" s="165">
        <v>53.2027</v>
      </c>
      <c r="BG20" s="165">
        <v>51.340699999999998</v>
      </c>
      <c r="BH20" s="165">
        <v>-2.8218999999999999</v>
      </c>
      <c r="BI20" s="166"/>
      <c r="BJ20" s="165">
        <v>-54.079900000000002</v>
      </c>
      <c r="BK20" s="165">
        <v>0.95250000000000001</v>
      </c>
      <c r="BL20" s="166"/>
      <c r="BM20" s="165">
        <v>2.2869000000000002</v>
      </c>
      <c r="BN20" s="165">
        <v>488.1739</v>
      </c>
      <c r="BO20" s="165">
        <v>67.964699999999993</v>
      </c>
      <c r="BP20" s="165">
        <v>68.025700000000001</v>
      </c>
      <c r="BQ20" s="165">
        <v>-306.13220000000001</v>
      </c>
      <c r="BR20" s="165">
        <v>442.40010000000001</v>
      </c>
      <c r="BS20" s="166"/>
      <c r="BT20" s="165">
        <v>-47.457299999999996</v>
      </c>
      <c r="BU20" s="165">
        <v>49.744999999999997</v>
      </c>
      <c r="BV20" s="165">
        <v>68.669300000000007</v>
      </c>
      <c r="BW20" s="165">
        <v>22.61</v>
      </c>
      <c r="BX20" s="165">
        <v>19.02</v>
      </c>
      <c r="BY20" s="165">
        <v>47.8</v>
      </c>
      <c r="BZ20" s="165">
        <v>67.08</v>
      </c>
      <c r="CA20" s="165">
        <v>-51.167400000000001</v>
      </c>
      <c r="CB20" s="165">
        <v>-51.569299999999998</v>
      </c>
      <c r="CC20" s="165">
        <v>104.96469999999999</v>
      </c>
      <c r="CD20" s="165">
        <v>106.52070000000001</v>
      </c>
      <c r="CE20" s="165">
        <v>38.314599999999999</v>
      </c>
      <c r="CF20" s="165">
        <v>-59.826000000000001</v>
      </c>
      <c r="CG20" s="165">
        <v>-59.912999999999997</v>
      </c>
      <c r="CH20" s="165">
        <v>-1.4326000000000001</v>
      </c>
      <c r="CI20" s="166"/>
      <c r="CJ20" s="166"/>
      <c r="CK20" s="166"/>
      <c r="CL20" s="165">
        <v>99.7</v>
      </c>
      <c r="CM20" s="165">
        <v>89.6</v>
      </c>
      <c r="CN20" s="165">
        <v>-13.24</v>
      </c>
      <c r="CO20" s="165">
        <v>69.530900000000003</v>
      </c>
      <c r="CP20" s="165">
        <v>67.501800000000003</v>
      </c>
      <c r="CQ20" s="165">
        <v>66.930999999999997</v>
      </c>
      <c r="CR20" s="165">
        <v>-23.632999999999999</v>
      </c>
      <c r="CS20" s="165">
        <v>-23.223299999999998</v>
      </c>
      <c r="CT20" s="165">
        <v>39.987099999999998</v>
      </c>
      <c r="CU20" s="165">
        <v>-52.281599999999997</v>
      </c>
      <c r="CV20" s="165">
        <v>41.338200000000001</v>
      </c>
      <c r="CW20" s="165">
        <v>10.593999999999999</v>
      </c>
      <c r="CX20" s="165">
        <v>39.93</v>
      </c>
      <c r="CY20" s="165">
        <v>23.03</v>
      </c>
      <c r="CZ20" s="165">
        <v>57.194800000000001</v>
      </c>
      <c r="DA20" s="165">
        <v>53.764299999999999</v>
      </c>
      <c r="DB20" s="165">
        <v>-24.82</v>
      </c>
      <c r="DC20" s="165">
        <v>-16.202000000000002</v>
      </c>
      <c r="DD20" s="165">
        <v>0</v>
      </c>
      <c r="DE20" s="165">
        <v>0</v>
      </c>
      <c r="DF20" s="165">
        <v>-74.113699999999994</v>
      </c>
      <c r="DG20" s="165">
        <v>-10.5982</v>
      </c>
      <c r="DH20" s="165">
        <v>-15.423500000000001</v>
      </c>
      <c r="DI20" s="165">
        <v>-70</v>
      </c>
      <c r="DJ20" s="165">
        <v>-71.900000000000006</v>
      </c>
      <c r="DK20" s="165">
        <v>27.1555</v>
      </c>
      <c r="DL20" s="165">
        <v>0.30209999999999998</v>
      </c>
      <c r="DM20" s="165">
        <v>42.282800000000002</v>
      </c>
      <c r="DN20" s="165">
        <v>80.291700000000006</v>
      </c>
      <c r="DO20" s="165">
        <v>56.31</v>
      </c>
      <c r="DP20" s="165">
        <v>-4.2699999999999996</v>
      </c>
      <c r="DQ20" s="165">
        <v>40.238</v>
      </c>
      <c r="DR20" s="165">
        <v>72.451599999999999</v>
      </c>
      <c r="DS20" s="165">
        <v>-32.5</v>
      </c>
      <c r="DT20" s="165">
        <v>-33.229999999999997</v>
      </c>
      <c r="DU20" s="165">
        <v>109.15</v>
      </c>
      <c r="DV20" s="165">
        <v>58.46</v>
      </c>
      <c r="DW20" s="165">
        <v>73.454499999999996</v>
      </c>
      <c r="DX20" s="165">
        <v>72.254499999999993</v>
      </c>
      <c r="DY20" s="165">
        <v>-34.942900000000002</v>
      </c>
      <c r="DZ20" s="165">
        <v>-34.1</v>
      </c>
      <c r="EA20" s="165">
        <v>168.2567</v>
      </c>
      <c r="EB20" s="165">
        <v>124.43259999999999</v>
      </c>
      <c r="EC20" s="165">
        <v>120.2684</v>
      </c>
      <c r="ED20" s="165">
        <v>121.0795</v>
      </c>
      <c r="EE20" s="165">
        <v>63.838299999999997</v>
      </c>
      <c r="EF20" s="165">
        <v>64.195899999999995</v>
      </c>
      <c r="EG20" s="165">
        <v>-20.846</v>
      </c>
      <c r="EH20" s="165">
        <v>320.0025</v>
      </c>
      <c r="EI20" s="165">
        <v>228.7465</v>
      </c>
      <c r="EJ20" s="166"/>
      <c r="EK20" s="165">
        <v>-31.8246</v>
      </c>
      <c r="EL20" s="165">
        <v>-28.9176</v>
      </c>
      <c r="EM20" s="165">
        <v>10.418699999999999</v>
      </c>
      <c r="EN20" s="165">
        <v>-8.3810000000000002</v>
      </c>
      <c r="EO20" s="165">
        <v>-2.5070999999999999</v>
      </c>
      <c r="EP20" s="165">
        <v>142.90799999999999</v>
      </c>
      <c r="EQ20" s="165">
        <v>-78.372399999999999</v>
      </c>
      <c r="ER20" s="165">
        <v>-80.096100000000007</v>
      </c>
      <c r="ES20" s="165">
        <v>-27.045500000000001</v>
      </c>
      <c r="ET20" s="165">
        <v>0</v>
      </c>
      <c r="EU20" s="165">
        <v>-14.21</v>
      </c>
      <c r="EV20" s="165">
        <v>111</v>
      </c>
      <c r="EW20" s="165">
        <v>14.2728</v>
      </c>
      <c r="EX20" s="165">
        <v>-76.946799999999996</v>
      </c>
      <c r="EY20" s="165">
        <v>-39.381799999999998</v>
      </c>
      <c r="EZ20" s="165">
        <v>-38.303800000000003</v>
      </c>
      <c r="FA20" s="165">
        <v>9.7356999999999996</v>
      </c>
      <c r="FB20" s="165">
        <v>-63.4495</v>
      </c>
      <c r="FC20" s="165">
        <v>29.508900000000001</v>
      </c>
      <c r="FD20" s="165">
        <v>24.708500000000001</v>
      </c>
      <c r="FE20" s="166"/>
      <c r="FF20" s="165">
        <v>24.737200000000001</v>
      </c>
      <c r="FG20" s="165">
        <v>41.520499999999998</v>
      </c>
      <c r="FH20" s="165">
        <v>42.426000000000002</v>
      </c>
      <c r="FI20" s="165">
        <v>41.245800000000003</v>
      </c>
      <c r="FJ20" s="165">
        <v>51.911499999999997</v>
      </c>
      <c r="FK20" s="165">
        <v>51.074199999999998</v>
      </c>
      <c r="FL20" s="165">
        <v>-33.658700000000003</v>
      </c>
      <c r="FM20" s="165">
        <v>37.184699999999999</v>
      </c>
      <c r="FN20" s="165">
        <v>37.219700000000003</v>
      </c>
      <c r="FO20" s="165">
        <v>-34.670099999999998</v>
      </c>
      <c r="FP20" s="165">
        <v>-20.496099999999998</v>
      </c>
      <c r="FQ20" s="165">
        <v>-12.4862</v>
      </c>
      <c r="FR20" s="165">
        <v>-11.23</v>
      </c>
      <c r="FS20" s="165">
        <v>12.369</v>
      </c>
      <c r="FT20" s="165">
        <v>0.79869999999999997</v>
      </c>
      <c r="FU20" s="165">
        <v>-7.51</v>
      </c>
      <c r="FV20" s="165">
        <v>13.16</v>
      </c>
      <c r="FW20" s="165">
        <v>-13.4763</v>
      </c>
      <c r="FX20" s="166"/>
      <c r="FY20" s="165">
        <v>-6.8380000000000001</v>
      </c>
      <c r="FZ20" s="165">
        <v>4.4790000000000001</v>
      </c>
      <c r="GA20" s="166"/>
      <c r="GB20" s="165">
        <v>30.41</v>
      </c>
      <c r="GC20" s="165">
        <v>22.089500000000001</v>
      </c>
      <c r="GD20" s="165">
        <v>34.406700000000001</v>
      </c>
      <c r="GE20" s="165">
        <v>12.32</v>
      </c>
      <c r="GF20" s="165">
        <v>70.945899999999995</v>
      </c>
      <c r="GG20" s="165">
        <v>15.4</v>
      </c>
      <c r="GH20" s="165">
        <v>-19.1052</v>
      </c>
      <c r="GI20" s="165">
        <v>-0.11990000000000001</v>
      </c>
      <c r="GJ20" s="166"/>
      <c r="GK20" s="165">
        <v>1.5324</v>
      </c>
      <c r="GL20" s="166"/>
      <c r="GM20" s="166"/>
      <c r="GN20" s="165">
        <v>-6.4798</v>
      </c>
      <c r="GO20" s="165">
        <v>-29.854199999999999</v>
      </c>
      <c r="GP20" s="165">
        <v>16.419799999999999</v>
      </c>
      <c r="GQ20" s="165">
        <v>30.764399999999998</v>
      </c>
      <c r="GR20" s="165">
        <v>59.545000000000002</v>
      </c>
      <c r="GS20" s="165">
        <v>61.619300000000003</v>
      </c>
      <c r="GT20" s="165">
        <v>-138.422</v>
      </c>
      <c r="GU20" s="165">
        <v>-18.8504</v>
      </c>
      <c r="GV20" s="165">
        <v>30.773</v>
      </c>
      <c r="GW20" s="165">
        <v>-41.713099999999997</v>
      </c>
      <c r="GX20" s="165">
        <v>10.0777</v>
      </c>
      <c r="GY20" s="165">
        <v>5.9584000000000001</v>
      </c>
      <c r="GZ20" s="165">
        <v>5.6334999999999997</v>
      </c>
      <c r="HA20" s="166"/>
      <c r="HB20" s="165">
        <v>136.96899999999999</v>
      </c>
      <c r="HC20" s="165">
        <v>137.65280000000001</v>
      </c>
      <c r="HD20" s="165">
        <v>277.8</v>
      </c>
      <c r="HE20" s="165">
        <v>-276.87299999999999</v>
      </c>
      <c r="HF20" s="165">
        <v>-565.10860000000002</v>
      </c>
      <c r="HG20" s="165">
        <v>568.00819999999999</v>
      </c>
      <c r="HH20" s="165">
        <v>480.49450000000002</v>
      </c>
      <c r="HI20" s="165">
        <v>-131.5744</v>
      </c>
      <c r="HJ20" s="165">
        <v>-130.8562</v>
      </c>
      <c r="HK20" s="165">
        <v>-62.752699999999997</v>
      </c>
      <c r="HL20" s="165">
        <v>-55.392200000000003</v>
      </c>
      <c r="HM20" s="165">
        <v>76.778999999999996</v>
      </c>
      <c r="HN20" s="165">
        <v>74.835599999999999</v>
      </c>
      <c r="HO20" s="165">
        <v>-103.6414</v>
      </c>
      <c r="HP20" s="165">
        <v>-110.4665</v>
      </c>
      <c r="HQ20" s="165">
        <v>19.965199999999999</v>
      </c>
      <c r="HR20" s="165">
        <v>19.251100000000001</v>
      </c>
      <c r="HS20" s="165">
        <v>-54.290300000000002</v>
      </c>
      <c r="HT20" s="165">
        <v>-54.329599999999999</v>
      </c>
      <c r="HU20" s="165">
        <v>97.1</v>
      </c>
      <c r="HV20" s="165">
        <v>96.47</v>
      </c>
      <c r="HW20" s="165">
        <v>47.9</v>
      </c>
      <c r="HX20" s="165">
        <v>47.7</v>
      </c>
      <c r="HY20" s="165">
        <v>21.5154</v>
      </c>
      <c r="HZ20" s="165">
        <v>6.48</v>
      </c>
      <c r="IA20" s="165">
        <v>-385.32560000000001</v>
      </c>
      <c r="IB20" s="165">
        <v>95.240399999999994</v>
      </c>
      <c r="IC20" s="165">
        <v>94.034499999999994</v>
      </c>
      <c r="ID20" s="165">
        <v>13.9</v>
      </c>
      <c r="IE20" s="165">
        <v>13</v>
      </c>
      <c r="IF20" s="165">
        <v>-19</v>
      </c>
      <c r="IG20" s="165">
        <v>-19</v>
      </c>
      <c r="IH20" s="165">
        <v>1.2826</v>
      </c>
      <c r="II20" s="166"/>
      <c r="IJ20" s="165">
        <v>-470.50150000000002</v>
      </c>
      <c r="IK20" s="165">
        <v>-196.22659999999999</v>
      </c>
      <c r="IL20" s="165">
        <v>415.6071</v>
      </c>
      <c r="IM20" s="165">
        <v>331.89550000000003</v>
      </c>
      <c r="IN20" s="165">
        <v>33.821899999999999</v>
      </c>
      <c r="IO20" s="165">
        <v>-315.19240000000002</v>
      </c>
      <c r="IP20" s="165">
        <v>321.31470000000002</v>
      </c>
      <c r="IQ20" s="165">
        <v>-173.4468</v>
      </c>
      <c r="IR20" s="165">
        <v>-164.83879999999999</v>
      </c>
      <c r="IS20" s="165">
        <v>-314.58409999999998</v>
      </c>
      <c r="IT20" s="165">
        <v>116.18219999999999</v>
      </c>
      <c r="IU20" s="165">
        <v>118.85209999999999</v>
      </c>
      <c r="IV20" s="165">
        <v>180.74299999999999</v>
      </c>
      <c r="IW20" s="165">
        <v>-409.6071</v>
      </c>
      <c r="IX20" s="165">
        <v>170.92660000000001</v>
      </c>
      <c r="IY20" s="165">
        <v>-238.4504</v>
      </c>
      <c r="IZ20" s="165">
        <v>240.05260000000001</v>
      </c>
      <c r="JA20" s="165">
        <v>-8.8070000000000004</v>
      </c>
      <c r="JB20" s="166"/>
      <c r="JC20" s="165">
        <v>20.079999999999998</v>
      </c>
      <c r="JD20" s="165">
        <v>7.0119999999999996</v>
      </c>
      <c r="JE20" s="165">
        <v>7</v>
      </c>
      <c r="JF20" s="165">
        <v>-19.760000000000002</v>
      </c>
      <c r="JG20" s="165">
        <v>-2.08</v>
      </c>
      <c r="JH20" s="166"/>
      <c r="JI20" s="165">
        <v>1.9944</v>
      </c>
      <c r="JJ20" s="165">
        <v>-38.759399999999999</v>
      </c>
      <c r="JK20" s="165">
        <v>-16.9329</v>
      </c>
      <c r="JL20" s="165">
        <v>26.1</v>
      </c>
      <c r="JM20" s="165">
        <v>53.524000000000001</v>
      </c>
      <c r="JN20" s="165">
        <v>54.341999999999999</v>
      </c>
      <c r="JO20" s="165">
        <v>11.2272</v>
      </c>
      <c r="JP20" s="165">
        <v>13.647600000000001</v>
      </c>
      <c r="JQ20" s="165">
        <v>50.168500000000002</v>
      </c>
      <c r="JR20" s="165">
        <v>49.756500000000003</v>
      </c>
      <c r="JS20" s="165">
        <v>49.354399999999998</v>
      </c>
      <c r="JT20" s="166"/>
      <c r="JU20" s="165">
        <v>-11.6</v>
      </c>
      <c r="JV20" s="165">
        <v>2.9466000000000001</v>
      </c>
      <c r="JW20" s="165">
        <v>5.89</v>
      </c>
      <c r="JX20" s="166"/>
      <c r="JY20" s="165">
        <v>-53.513300000000001</v>
      </c>
      <c r="JZ20" s="165">
        <v>81.266800000000003</v>
      </c>
      <c r="KA20" s="165">
        <v>64.470399999999998</v>
      </c>
      <c r="KB20" s="165">
        <v>-52.484400000000001</v>
      </c>
      <c r="KC20" s="165">
        <v>-79.289500000000004</v>
      </c>
      <c r="KD20" s="165">
        <v>53.738500000000002</v>
      </c>
      <c r="KE20" s="165">
        <v>24.400700000000001</v>
      </c>
      <c r="KF20" s="165">
        <v>3.7</v>
      </c>
      <c r="KG20" s="165">
        <v>-2.7</v>
      </c>
      <c r="KH20" s="165">
        <v>-81.977999999999994</v>
      </c>
      <c r="KI20" s="165">
        <v>229.88249999999999</v>
      </c>
    </row>
    <row r="21" spans="1:295" ht="18" customHeight="1" x14ac:dyDescent="0.3">
      <c r="A21" s="162" t="s">
        <v>47</v>
      </c>
      <c r="B21" s="162" t="s">
        <v>796</v>
      </c>
      <c r="C21" s="165">
        <v>0</v>
      </c>
      <c r="D21" s="165">
        <v>14.9176</v>
      </c>
      <c r="E21" s="165">
        <v>-22.851400000000002</v>
      </c>
      <c r="F21" s="165">
        <v>8.7779000000000007</v>
      </c>
      <c r="G21" s="165">
        <v>17.724499999999999</v>
      </c>
      <c r="H21" s="166"/>
      <c r="I21" s="165">
        <v>47.4587</v>
      </c>
      <c r="J21" s="165">
        <v>-127.7461</v>
      </c>
      <c r="K21" s="165">
        <v>46.348199999999999</v>
      </c>
      <c r="L21" s="165">
        <v>23.583300000000001</v>
      </c>
      <c r="M21" s="166"/>
      <c r="N21" s="165">
        <v>-13.32</v>
      </c>
      <c r="O21" s="165">
        <v>-32.732999999999997</v>
      </c>
      <c r="P21" s="165">
        <v>28.6</v>
      </c>
      <c r="Q21" s="165">
        <v>13.247999999999999</v>
      </c>
      <c r="R21" s="165">
        <v>-28.6</v>
      </c>
      <c r="S21" s="165">
        <v>13.961399999999999</v>
      </c>
      <c r="T21" s="165">
        <v>80.773799999999994</v>
      </c>
      <c r="U21" s="165">
        <v>15.9419</v>
      </c>
      <c r="V21" s="165">
        <v>16.2545</v>
      </c>
      <c r="W21" s="165">
        <v>27.038399999999999</v>
      </c>
      <c r="X21" s="165">
        <v>13.6373</v>
      </c>
      <c r="Y21" s="165">
        <v>6.0805999999999996</v>
      </c>
      <c r="Z21" s="165">
        <v>6.9778000000000002</v>
      </c>
      <c r="AA21" s="166"/>
      <c r="AB21" s="166"/>
      <c r="AC21" s="165">
        <v>-60.35</v>
      </c>
      <c r="AD21" s="165">
        <v>-60.3</v>
      </c>
      <c r="AE21" s="166"/>
      <c r="AF21" s="166"/>
      <c r="AG21" s="166"/>
      <c r="AH21" s="165">
        <v>10.135</v>
      </c>
      <c r="AI21" s="165">
        <v>0.19600000000000001</v>
      </c>
      <c r="AJ21" s="165">
        <v>-42.05</v>
      </c>
      <c r="AK21" s="165">
        <v>-42.63</v>
      </c>
      <c r="AL21" s="165">
        <v>-79.09</v>
      </c>
      <c r="AM21" s="165">
        <v>42.81</v>
      </c>
      <c r="AN21" s="165">
        <v>42.76</v>
      </c>
      <c r="AO21" s="165">
        <v>10.421200000000001</v>
      </c>
      <c r="AP21" s="165">
        <v>10.023099999999999</v>
      </c>
      <c r="AQ21" s="165">
        <v>61.951900000000002</v>
      </c>
      <c r="AR21" s="165">
        <v>64.040700000000001</v>
      </c>
      <c r="AS21" s="165">
        <v>47.642699999999998</v>
      </c>
      <c r="AT21" s="165">
        <v>-43.804600000000001</v>
      </c>
      <c r="AU21" s="165">
        <v>-44.143900000000002</v>
      </c>
      <c r="AV21" s="165">
        <v>10.9292</v>
      </c>
      <c r="AW21" s="165">
        <v>10.7935</v>
      </c>
      <c r="AX21" s="165">
        <v>76.222800000000007</v>
      </c>
      <c r="AY21" s="165">
        <v>78.634100000000004</v>
      </c>
      <c r="AZ21" s="165">
        <v>-17.731200000000001</v>
      </c>
      <c r="BA21" s="165">
        <v>-20.6279</v>
      </c>
      <c r="BB21" s="165">
        <v>-463.39060000000001</v>
      </c>
      <c r="BC21" s="165">
        <v>6.4024000000000001</v>
      </c>
      <c r="BD21" s="165">
        <v>-13.5</v>
      </c>
      <c r="BE21" s="165">
        <v>-13.6</v>
      </c>
      <c r="BF21" s="165">
        <v>51.6629</v>
      </c>
      <c r="BG21" s="165">
        <v>50.348599999999998</v>
      </c>
      <c r="BH21" s="165">
        <v>-2.8323999999999998</v>
      </c>
      <c r="BI21" s="166"/>
      <c r="BJ21" s="165">
        <v>-60.131999999999998</v>
      </c>
      <c r="BK21" s="165">
        <v>1.3723000000000001</v>
      </c>
      <c r="BL21" s="166"/>
      <c r="BM21" s="165">
        <v>3.0091999999999999</v>
      </c>
      <c r="BN21" s="165">
        <v>518.81449999999995</v>
      </c>
      <c r="BO21" s="165">
        <v>99.337699999999998</v>
      </c>
      <c r="BP21" s="165">
        <v>99.612399999999994</v>
      </c>
      <c r="BQ21" s="165">
        <v>-346.18239999999997</v>
      </c>
      <c r="BR21" s="165">
        <v>506.54169999999999</v>
      </c>
      <c r="BS21" s="166"/>
      <c r="BT21" s="165">
        <v>-48.031799999999997</v>
      </c>
      <c r="BU21" s="165">
        <v>49.580800000000004</v>
      </c>
      <c r="BV21" s="165">
        <v>74.936499999999995</v>
      </c>
      <c r="BW21" s="165">
        <v>23.71</v>
      </c>
      <c r="BX21" s="165">
        <v>20.98</v>
      </c>
      <c r="BY21" s="165">
        <v>51.73</v>
      </c>
      <c r="BZ21" s="165">
        <v>69.97</v>
      </c>
      <c r="CA21" s="165">
        <v>-54.918199999999999</v>
      </c>
      <c r="CB21" s="165">
        <v>-54.650300000000001</v>
      </c>
      <c r="CC21" s="165">
        <v>99.412099999999995</v>
      </c>
      <c r="CD21" s="165">
        <v>100.0538</v>
      </c>
      <c r="CE21" s="165">
        <v>26.152100000000001</v>
      </c>
      <c r="CF21" s="165">
        <v>-71.320599999999999</v>
      </c>
      <c r="CG21" s="165">
        <v>-69.639200000000002</v>
      </c>
      <c r="CH21" s="165">
        <v>0.15110000000000001</v>
      </c>
      <c r="CI21" s="166"/>
      <c r="CJ21" s="166"/>
      <c r="CK21" s="166"/>
      <c r="CL21" s="165">
        <v>107</v>
      </c>
      <c r="CM21" s="165">
        <v>95.9</v>
      </c>
      <c r="CN21" s="165">
        <v>-13.94</v>
      </c>
      <c r="CO21" s="165">
        <v>71.091899999999995</v>
      </c>
      <c r="CP21" s="165">
        <v>69.491799999999998</v>
      </c>
      <c r="CQ21" s="165">
        <v>68.915599999999998</v>
      </c>
      <c r="CR21" s="165">
        <v>-18.9176</v>
      </c>
      <c r="CS21" s="165">
        <v>-17.839200000000002</v>
      </c>
      <c r="CT21" s="165">
        <v>45.564399999999999</v>
      </c>
      <c r="CU21" s="165">
        <v>-66.406899999999993</v>
      </c>
      <c r="CV21" s="165">
        <v>48.8795</v>
      </c>
      <c r="CW21" s="165">
        <v>10.759399999999999</v>
      </c>
      <c r="CX21" s="165">
        <v>46.26</v>
      </c>
      <c r="CY21" s="165">
        <v>25.81</v>
      </c>
      <c r="CZ21" s="165">
        <v>57.8979</v>
      </c>
      <c r="DA21" s="165">
        <v>54.4968</v>
      </c>
      <c r="DB21" s="165">
        <v>-23.37</v>
      </c>
      <c r="DC21" s="165">
        <v>-3.5167000000000002</v>
      </c>
      <c r="DD21" s="165">
        <v>0</v>
      </c>
      <c r="DE21" s="165">
        <v>0</v>
      </c>
      <c r="DF21" s="165">
        <v>-73.291499999999999</v>
      </c>
      <c r="DG21" s="165">
        <v>-11.376300000000001</v>
      </c>
      <c r="DH21" s="165">
        <v>-14.593999999999999</v>
      </c>
      <c r="DI21" s="165">
        <v>-81.400000000000006</v>
      </c>
      <c r="DJ21" s="165">
        <v>-81.099999999999994</v>
      </c>
      <c r="DK21" s="165">
        <v>24.447299999999998</v>
      </c>
      <c r="DL21" s="165">
        <v>0.30209999999999998</v>
      </c>
      <c r="DM21" s="165">
        <v>54.024000000000001</v>
      </c>
      <c r="DN21" s="165">
        <v>89.666700000000006</v>
      </c>
      <c r="DO21" s="165">
        <v>63.38</v>
      </c>
      <c r="DP21" s="165">
        <v>-5.58</v>
      </c>
      <c r="DQ21" s="165">
        <v>38.564</v>
      </c>
      <c r="DR21" s="165">
        <v>74.401700000000005</v>
      </c>
      <c r="DS21" s="165">
        <v>-32.840000000000003</v>
      </c>
      <c r="DT21" s="165">
        <v>-33.130000000000003</v>
      </c>
      <c r="DU21" s="165">
        <v>110.28</v>
      </c>
      <c r="DV21" s="165">
        <v>60.53</v>
      </c>
      <c r="DW21" s="165">
        <v>72.909099999999995</v>
      </c>
      <c r="DX21" s="165">
        <v>72.509100000000004</v>
      </c>
      <c r="DY21" s="165">
        <v>-34.088299999999997</v>
      </c>
      <c r="DZ21" s="165">
        <v>-33.990900000000003</v>
      </c>
      <c r="EA21" s="165">
        <v>178.15440000000001</v>
      </c>
      <c r="EB21" s="165">
        <v>135.1183</v>
      </c>
      <c r="EC21" s="165">
        <v>128.81809999999999</v>
      </c>
      <c r="ED21" s="165">
        <v>131.77000000000001</v>
      </c>
      <c r="EE21" s="165">
        <v>64.8279</v>
      </c>
      <c r="EF21" s="165">
        <v>48.619</v>
      </c>
      <c r="EG21" s="165">
        <v>-20.823</v>
      </c>
      <c r="EH21" s="165">
        <v>356.04430000000002</v>
      </c>
      <c r="EI21" s="165">
        <v>122.69710000000001</v>
      </c>
      <c r="EJ21" s="166"/>
      <c r="EK21" s="165">
        <v>-33.863599999999998</v>
      </c>
      <c r="EL21" s="165">
        <v>-31.191600000000001</v>
      </c>
      <c r="EM21" s="165">
        <v>0</v>
      </c>
      <c r="EN21" s="165">
        <v>-14.53</v>
      </c>
      <c r="EO21" s="165">
        <v>-13.1633</v>
      </c>
      <c r="EP21" s="165">
        <v>149.05199999999999</v>
      </c>
      <c r="EQ21" s="165">
        <v>-79.100399999999993</v>
      </c>
      <c r="ER21" s="165">
        <v>-79.887600000000006</v>
      </c>
      <c r="ES21" s="165">
        <v>-14.8078</v>
      </c>
      <c r="ET21" s="165">
        <v>15.42</v>
      </c>
      <c r="EU21" s="165">
        <v>-11.82</v>
      </c>
      <c r="EV21" s="165">
        <v>105</v>
      </c>
      <c r="EW21" s="165">
        <v>15.8424</v>
      </c>
      <c r="EX21" s="165">
        <v>-95.286000000000001</v>
      </c>
      <c r="EY21" s="165">
        <v>-37.852800000000002</v>
      </c>
      <c r="EZ21" s="165">
        <v>-36.458799999999997</v>
      </c>
      <c r="FA21" s="165">
        <v>7.6260000000000003</v>
      </c>
      <c r="FB21" s="165">
        <v>-48.434199999999997</v>
      </c>
      <c r="FC21" s="165">
        <v>15.305899999999999</v>
      </c>
      <c r="FD21" s="165">
        <v>25.5657</v>
      </c>
      <c r="FE21" s="166"/>
      <c r="FF21" s="165">
        <v>25.165900000000001</v>
      </c>
      <c r="FG21" s="165">
        <v>41.148200000000003</v>
      </c>
      <c r="FH21" s="165">
        <v>42.017299999999999</v>
      </c>
      <c r="FI21" s="165">
        <v>40.044800000000002</v>
      </c>
      <c r="FJ21" s="165">
        <v>53.251100000000001</v>
      </c>
      <c r="FK21" s="165">
        <v>55.427999999999997</v>
      </c>
      <c r="FL21" s="165">
        <v>3.6840000000000002</v>
      </c>
      <c r="FM21" s="165">
        <v>35.7849</v>
      </c>
      <c r="FN21" s="165">
        <v>36.946300000000001</v>
      </c>
      <c r="FO21" s="165">
        <v>-2.6156999999999999</v>
      </c>
      <c r="FP21" s="165">
        <v>13.1448</v>
      </c>
      <c r="FQ21" s="165">
        <v>-9.2049000000000003</v>
      </c>
      <c r="FR21" s="165">
        <v>-6.72</v>
      </c>
      <c r="FS21" s="165">
        <v>11.7806</v>
      </c>
      <c r="FT21" s="165">
        <v>0.74009999999999998</v>
      </c>
      <c r="FU21" s="165">
        <v>-7.22</v>
      </c>
      <c r="FV21" s="165">
        <v>11.89</v>
      </c>
      <c r="FW21" s="165">
        <v>-9.4184000000000001</v>
      </c>
      <c r="FX21" s="166"/>
      <c r="FY21" s="165">
        <v>-6.7169999999999996</v>
      </c>
      <c r="FZ21" s="165">
        <v>4.5090000000000003</v>
      </c>
      <c r="GA21" s="166"/>
      <c r="GB21" s="165">
        <v>27.66</v>
      </c>
      <c r="GC21" s="165">
        <v>-13.6797</v>
      </c>
      <c r="GD21" s="165">
        <v>2.7368999999999999</v>
      </c>
      <c r="GE21" s="165">
        <v>12.06</v>
      </c>
      <c r="GF21" s="165">
        <v>66.879400000000004</v>
      </c>
      <c r="GG21" s="165">
        <v>14.9</v>
      </c>
      <c r="GH21" s="165">
        <v>-18.760000000000002</v>
      </c>
      <c r="GI21" s="165">
        <v>-0.62450000000000006</v>
      </c>
      <c r="GJ21" s="166"/>
      <c r="GK21" s="165">
        <v>1.7298</v>
      </c>
      <c r="GL21" s="166"/>
      <c r="GM21" s="166"/>
      <c r="GN21" s="165">
        <v>-6.3605</v>
      </c>
      <c r="GO21" s="165">
        <v>-30.380199999999999</v>
      </c>
      <c r="GP21" s="165">
        <v>16.668399999999998</v>
      </c>
      <c r="GQ21" s="165">
        <v>31.4496</v>
      </c>
      <c r="GR21" s="165">
        <v>58.589100000000002</v>
      </c>
      <c r="GS21" s="165">
        <v>59.670999999999999</v>
      </c>
      <c r="GT21" s="165">
        <v>-130.66370000000001</v>
      </c>
      <c r="GU21" s="165">
        <v>-19.259899999999998</v>
      </c>
      <c r="GV21" s="165">
        <v>31.628499999999999</v>
      </c>
      <c r="GW21" s="165">
        <v>-43.804499999999997</v>
      </c>
      <c r="GX21" s="165">
        <v>10.0511</v>
      </c>
      <c r="GY21" s="165">
        <v>7.7748999999999997</v>
      </c>
      <c r="GZ21" s="165">
        <v>7.3948999999999998</v>
      </c>
      <c r="HA21" s="165">
        <v>12</v>
      </c>
      <c r="HB21" s="165">
        <v>112.25660000000001</v>
      </c>
      <c r="HC21" s="165">
        <v>111.45</v>
      </c>
      <c r="HD21" s="165">
        <v>278.7</v>
      </c>
      <c r="HE21" s="165">
        <v>-277.50459999999998</v>
      </c>
      <c r="HF21" s="165">
        <v>-552.55930000000001</v>
      </c>
      <c r="HG21" s="165">
        <v>556.02919999999995</v>
      </c>
      <c r="HH21" s="165">
        <v>381.52760000000001</v>
      </c>
      <c r="HI21" s="165">
        <v>-107.4659</v>
      </c>
      <c r="HJ21" s="165">
        <v>-106.2611</v>
      </c>
      <c r="HK21" s="165">
        <v>-62.061599999999999</v>
      </c>
      <c r="HL21" s="165">
        <v>-53.808500000000002</v>
      </c>
      <c r="HM21" s="165">
        <v>73.6584</v>
      </c>
      <c r="HN21" s="165">
        <v>72.773700000000005</v>
      </c>
      <c r="HO21" s="165">
        <v>-81.252200000000002</v>
      </c>
      <c r="HP21" s="165">
        <v>-88.306799999999996</v>
      </c>
      <c r="HQ21" s="165">
        <v>12.5383</v>
      </c>
      <c r="HR21" s="165">
        <v>12.043900000000001</v>
      </c>
      <c r="HS21" s="165">
        <v>-43.625999999999998</v>
      </c>
      <c r="HT21" s="165">
        <v>-44.079799999999999</v>
      </c>
      <c r="HU21" s="165">
        <v>71.73</v>
      </c>
      <c r="HV21" s="165">
        <v>71.05</v>
      </c>
      <c r="HW21" s="165">
        <v>47.8</v>
      </c>
      <c r="HX21" s="165">
        <v>47</v>
      </c>
      <c r="HY21" s="165">
        <v>22.006699999999999</v>
      </c>
      <c r="HZ21" s="165">
        <v>-20.239999999999998</v>
      </c>
      <c r="IA21" s="165">
        <v>-378.63619999999997</v>
      </c>
      <c r="IB21" s="165">
        <v>85.246799999999993</v>
      </c>
      <c r="IC21" s="165">
        <v>84.952299999999994</v>
      </c>
      <c r="ID21" s="165">
        <v>15.1</v>
      </c>
      <c r="IE21" s="165">
        <v>13.7</v>
      </c>
      <c r="IF21" s="165">
        <v>-10.5</v>
      </c>
      <c r="IG21" s="165">
        <v>-10.4</v>
      </c>
      <c r="IH21" s="166"/>
      <c r="II21" s="165">
        <v>0.9748</v>
      </c>
      <c r="IJ21" s="165">
        <v>-374.26560000000001</v>
      </c>
      <c r="IK21" s="165">
        <v>-89.745400000000004</v>
      </c>
      <c r="IL21" s="165">
        <v>297.8306</v>
      </c>
      <c r="IM21" s="165">
        <v>223.09989999999999</v>
      </c>
      <c r="IN21" s="165">
        <v>19.910299999999999</v>
      </c>
      <c r="IO21" s="165">
        <v>-214.4786</v>
      </c>
      <c r="IP21" s="165">
        <v>211.9306</v>
      </c>
      <c r="IQ21" s="165">
        <v>-150.529</v>
      </c>
      <c r="IR21" s="165">
        <v>-93.739500000000007</v>
      </c>
      <c r="IS21" s="165">
        <v>-217.56729999999999</v>
      </c>
      <c r="IT21" s="165">
        <v>142.95480000000001</v>
      </c>
      <c r="IU21" s="165">
        <v>143.1919</v>
      </c>
      <c r="IV21" s="165">
        <v>155.29169999999999</v>
      </c>
      <c r="IW21" s="165">
        <v>-283.07900000000001</v>
      </c>
      <c r="IX21" s="165">
        <v>95.766900000000007</v>
      </c>
      <c r="IY21" s="165">
        <v>-185.69239999999999</v>
      </c>
      <c r="IZ21" s="165">
        <v>184.464</v>
      </c>
      <c r="JA21" s="165">
        <v>-8.9114000000000004</v>
      </c>
      <c r="JB21" s="166"/>
      <c r="JC21" s="165">
        <v>21.52</v>
      </c>
      <c r="JD21" s="165">
        <v>6.7080000000000002</v>
      </c>
      <c r="JE21" s="165">
        <v>6.7069999999999999</v>
      </c>
      <c r="JF21" s="165">
        <v>-20.96</v>
      </c>
      <c r="JG21" s="165">
        <v>-0.88</v>
      </c>
      <c r="JH21" s="166"/>
      <c r="JI21" s="165">
        <v>0.14799999999999999</v>
      </c>
      <c r="JJ21" s="165">
        <v>-33.485900000000001</v>
      </c>
      <c r="JK21" s="165">
        <v>-16.875</v>
      </c>
      <c r="JL21" s="165">
        <v>22.2</v>
      </c>
      <c r="JM21" s="165">
        <v>53.872999999999998</v>
      </c>
      <c r="JN21" s="165">
        <v>50.390999999999998</v>
      </c>
      <c r="JO21" s="165">
        <v>11.2212</v>
      </c>
      <c r="JP21" s="165">
        <v>13.436500000000001</v>
      </c>
      <c r="JQ21" s="165">
        <v>47.843800000000002</v>
      </c>
      <c r="JR21" s="165">
        <v>47.465499999999999</v>
      </c>
      <c r="JS21" s="165">
        <v>48.707999999999998</v>
      </c>
      <c r="JT21" s="166"/>
      <c r="JU21" s="165">
        <v>-16.5</v>
      </c>
      <c r="JV21" s="165">
        <v>2.2294</v>
      </c>
      <c r="JW21" s="165">
        <v>6.52</v>
      </c>
      <c r="JX21" s="166"/>
      <c r="JY21" s="165">
        <v>-53.231099999999998</v>
      </c>
      <c r="JZ21" s="165">
        <v>80.453299999999999</v>
      </c>
      <c r="KA21" s="165">
        <v>63.103400000000001</v>
      </c>
      <c r="KB21" s="165">
        <v>-52.786099999999998</v>
      </c>
      <c r="KC21" s="165">
        <v>-79.647999999999996</v>
      </c>
      <c r="KD21" s="165">
        <v>52.024299999999997</v>
      </c>
      <c r="KE21" s="165">
        <v>26.342500000000001</v>
      </c>
      <c r="KF21" s="165">
        <v>7.6</v>
      </c>
      <c r="KG21" s="165">
        <v>-8.3000000000000007</v>
      </c>
      <c r="KH21" s="165">
        <v>-168.61429999999999</v>
      </c>
      <c r="KI21" s="165">
        <v>299.63220000000001</v>
      </c>
    </row>
    <row r="22" spans="1:295" ht="18" customHeight="1" x14ac:dyDescent="0.3">
      <c r="A22" s="162" t="s">
        <v>47</v>
      </c>
      <c r="B22" s="162" t="s">
        <v>797</v>
      </c>
      <c r="C22" s="165">
        <v>0</v>
      </c>
      <c r="D22" s="165">
        <v>15.088699999999999</v>
      </c>
      <c r="E22" s="166"/>
      <c r="F22" s="165">
        <v>8.6841000000000008</v>
      </c>
      <c r="G22" s="165">
        <v>17.6004</v>
      </c>
      <c r="H22" s="166"/>
      <c r="I22" s="165">
        <v>48.585299999999997</v>
      </c>
      <c r="J22" s="165">
        <v>-129.45419999999999</v>
      </c>
      <c r="K22" s="165">
        <v>47.651000000000003</v>
      </c>
      <c r="L22" s="165">
        <v>24.225300000000001</v>
      </c>
      <c r="M22" s="166"/>
      <c r="N22" s="165">
        <v>-13.32</v>
      </c>
      <c r="O22" s="165">
        <v>-35.521000000000001</v>
      </c>
      <c r="P22" s="165">
        <v>30.8</v>
      </c>
      <c r="Q22" s="165">
        <v>14.076000000000001</v>
      </c>
      <c r="R22" s="165">
        <v>-30.8</v>
      </c>
      <c r="S22" s="165">
        <v>13.568899999999999</v>
      </c>
      <c r="T22" s="165">
        <v>81.525800000000004</v>
      </c>
      <c r="U22" s="165">
        <v>16.696899999999999</v>
      </c>
      <c r="V22" s="165">
        <v>16.7044</v>
      </c>
      <c r="W22" s="165">
        <v>27.851600000000001</v>
      </c>
      <c r="X22" s="165">
        <v>13.5877</v>
      </c>
      <c r="Y22" s="165">
        <v>5.8653000000000004</v>
      </c>
      <c r="Z22" s="165">
        <v>6.4820000000000002</v>
      </c>
      <c r="AA22" s="166"/>
      <c r="AB22" s="166"/>
      <c r="AC22" s="165">
        <v>-59.2</v>
      </c>
      <c r="AD22" s="165">
        <v>-59.62</v>
      </c>
      <c r="AE22" s="166"/>
      <c r="AF22" s="166"/>
      <c r="AG22" s="166"/>
      <c r="AH22" s="165">
        <v>9.1630000000000003</v>
      </c>
      <c r="AI22" s="165">
        <v>0.185</v>
      </c>
      <c r="AJ22" s="165">
        <v>-42.79</v>
      </c>
      <c r="AK22" s="165">
        <v>-43.18</v>
      </c>
      <c r="AL22" s="165">
        <v>-72.849999999999994</v>
      </c>
      <c r="AM22" s="165">
        <v>43.63</v>
      </c>
      <c r="AN22" s="165">
        <v>43.78</v>
      </c>
      <c r="AO22" s="165">
        <v>11.110300000000001</v>
      </c>
      <c r="AP22" s="165">
        <v>9.2821999999999996</v>
      </c>
      <c r="AQ22" s="165">
        <v>62.446100000000001</v>
      </c>
      <c r="AR22" s="165">
        <v>64.659899999999993</v>
      </c>
      <c r="AS22" s="165">
        <v>45.073599999999999</v>
      </c>
      <c r="AT22" s="165">
        <v>-43.000900000000001</v>
      </c>
      <c r="AU22" s="165">
        <v>-43.200899999999997</v>
      </c>
      <c r="AV22" s="165">
        <v>9.2445000000000004</v>
      </c>
      <c r="AW22" s="165">
        <v>9.1707999999999998</v>
      </c>
      <c r="AX22" s="165">
        <v>76.624700000000004</v>
      </c>
      <c r="AY22" s="165">
        <v>77.696399999999997</v>
      </c>
      <c r="AZ22" s="165">
        <v>-14.277100000000001</v>
      </c>
      <c r="BA22" s="165">
        <v>-15.803599999999999</v>
      </c>
      <c r="BB22" s="165">
        <v>-478.78089999999997</v>
      </c>
      <c r="BC22" s="165">
        <v>6.9105999999999996</v>
      </c>
      <c r="BD22" s="165">
        <v>-13.4</v>
      </c>
      <c r="BE22" s="165">
        <v>-13.5</v>
      </c>
      <c r="BF22" s="165">
        <v>50.3322</v>
      </c>
      <c r="BG22" s="165">
        <v>48.830100000000002</v>
      </c>
      <c r="BH22" s="165">
        <v>-3.2376999999999998</v>
      </c>
      <c r="BI22" s="166"/>
      <c r="BJ22" s="165">
        <v>-59.218400000000003</v>
      </c>
      <c r="BK22" s="165">
        <v>2.2665999999999999</v>
      </c>
      <c r="BL22" s="165">
        <v>0</v>
      </c>
      <c r="BM22" s="165">
        <v>3.8068</v>
      </c>
      <c r="BN22" s="165">
        <v>535.63019999999995</v>
      </c>
      <c r="BO22" s="165">
        <v>126.77379999999999</v>
      </c>
      <c r="BP22" s="165">
        <v>125.9804</v>
      </c>
      <c r="BQ22" s="165">
        <v>-341.66039999999998</v>
      </c>
      <c r="BR22" s="165">
        <v>572.1191</v>
      </c>
      <c r="BS22" s="166"/>
      <c r="BT22" s="165">
        <v>-36.351399999999998</v>
      </c>
      <c r="BU22" s="165">
        <v>38.773200000000003</v>
      </c>
      <c r="BV22" s="165">
        <v>78.010199999999998</v>
      </c>
      <c r="BW22" s="165">
        <v>24.12</v>
      </c>
      <c r="BX22" s="165">
        <v>22.24</v>
      </c>
      <c r="BY22" s="165">
        <v>53.37</v>
      </c>
      <c r="BZ22" s="165">
        <v>70.069999999999993</v>
      </c>
      <c r="CA22" s="165">
        <v>-63.8934</v>
      </c>
      <c r="CB22" s="165">
        <v>-63.625399999999999</v>
      </c>
      <c r="CC22" s="165">
        <v>101.7625</v>
      </c>
      <c r="CD22" s="165">
        <v>104.4187</v>
      </c>
      <c r="CE22" s="165">
        <v>23.569600000000001</v>
      </c>
      <c r="CF22" s="165">
        <v>-91.188599999999994</v>
      </c>
      <c r="CG22" s="165">
        <v>-90.543000000000006</v>
      </c>
      <c r="CH22" s="165">
        <v>0.56599999999999995</v>
      </c>
      <c r="CI22" s="166"/>
      <c r="CJ22" s="166"/>
      <c r="CK22" s="166"/>
      <c r="CL22" s="165">
        <v>107</v>
      </c>
      <c r="CM22" s="165">
        <v>96.3</v>
      </c>
      <c r="CN22" s="165">
        <v>-14.1</v>
      </c>
      <c r="CO22" s="165">
        <v>62.088000000000001</v>
      </c>
      <c r="CP22" s="165">
        <v>61.9846</v>
      </c>
      <c r="CQ22" s="165">
        <v>60.317900000000002</v>
      </c>
      <c r="CR22" s="165">
        <v>-1.6302000000000001</v>
      </c>
      <c r="CS22" s="165">
        <v>-0.66520000000000001</v>
      </c>
      <c r="CT22" s="165">
        <v>49.591000000000001</v>
      </c>
      <c r="CU22" s="165">
        <v>-89.3172</v>
      </c>
      <c r="CV22" s="165">
        <v>53.215600000000002</v>
      </c>
      <c r="CW22" s="165">
        <v>10.8314</v>
      </c>
      <c r="CX22" s="165">
        <v>49.76</v>
      </c>
      <c r="CY22" s="165">
        <v>27.67</v>
      </c>
      <c r="CZ22" s="165">
        <v>61.6479</v>
      </c>
      <c r="DA22" s="165">
        <v>58.598300000000002</v>
      </c>
      <c r="DB22" s="165">
        <v>-24.2</v>
      </c>
      <c r="DC22" s="165">
        <v>-16.202000000000002</v>
      </c>
      <c r="DD22" s="165">
        <v>0</v>
      </c>
      <c r="DE22" s="165">
        <v>0</v>
      </c>
      <c r="DF22" s="165">
        <v>-91.8018</v>
      </c>
      <c r="DG22" s="165">
        <v>-11.8246</v>
      </c>
      <c r="DH22" s="165">
        <v>-15.1587</v>
      </c>
      <c r="DI22" s="165">
        <v>-87.1</v>
      </c>
      <c r="DJ22" s="165">
        <v>-87.6</v>
      </c>
      <c r="DK22" s="165">
        <v>24.1617</v>
      </c>
      <c r="DL22" s="165">
        <v>0.30209999999999998</v>
      </c>
      <c r="DM22" s="165">
        <v>54.493600000000001</v>
      </c>
      <c r="DN22" s="165">
        <v>102.5574</v>
      </c>
      <c r="DO22" s="165">
        <v>71.78</v>
      </c>
      <c r="DP22" s="165">
        <v>-7.08</v>
      </c>
      <c r="DQ22" s="165">
        <v>33.402500000000003</v>
      </c>
      <c r="DR22" s="165">
        <v>92.027699999999996</v>
      </c>
      <c r="DS22" s="165">
        <v>-31.73</v>
      </c>
      <c r="DT22" s="165">
        <v>-32.21</v>
      </c>
      <c r="DU22" s="165">
        <v>114.73</v>
      </c>
      <c r="DV22" s="165">
        <v>61.92</v>
      </c>
      <c r="DW22" s="165">
        <v>92.2727</v>
      </c>
      <c r="DX22" s="165">
        <v>91.2</v>
      </c>
      <c r="DY22" s="165">
        <v>-35.208799999999997</v>
      </c>
      <c r="DZ22" s="165">
        <v>-34.845500000000001</v>
      </c>
      <c r="EA22" s="165">
        <v>195.8304</v>
      </c>
      <c r="EB22" s="165">
        <v>150.51169999999999</v>
      </c>
      <c r="EC22" s="165">
        <v>144.82900000000001</v>
      </c>
      <c r="ED22" s="165">
        <v>145.77879999999999</v>
      </c>
      <c r="EE22" s="165">
        <v>31.3217</v>
      </c>
      <c r="EF22" s="165">
        <v>19.0061</v>
      </c>
      <c r="EG22" s="165">
        <v>-21.658000000000001</v>
      </c>
      <c r="EH22" s="165">
        <v>353.58199999999999</v>
      </c>
      <c r="EI22" s="165">
        <v>-33.062899999999999</v>
      </c>
      <c r="EJ22" s="166"/>
      <c r="EK22" s="165">
        <v>-34.713700000000003</v>
      </c>
      <c r="EL22" s="165">
        <v>-32.1173</v>
      </c>
      <c r="EM22" s="165">
        <v>45.2545</v>
      </c>
      <c r="EN22" s="165">
        <v>-28.581</v>
      </c>
      <c r="EO22" s="165">
        <v>-26.645399999999999</v>
      </c>
      <c r="EP22" s="165">
        <v>52.271999999999998</v>
      </c>
      <c r="EQ22" s="165">
        <v>-64.519400000000005</v>
      </c>
      <c r="ER22" s="165">
        <v>-65.478700000000003</v>
      </c>
      <c r="ES22" s="165">
        <v>16.572099999999999</v>
      </c>
      <c r="ET22" s="165">
        <v>15.49</v>
      </c>
      <c r="EU22" s="165">
        <v>-8.5500000000000007</v>
      </c>
      <c r="EV22" s="165">
        <v>1</v>
      </c>
      <c r="EW22" s="165">
        <v>14.010999999999999</v>
      </c>
      <c r="EX22" s="165">
        <v>-113.6815</v>
      </c>
      <c r="EY22" s="165">
        <v>-38.841500000000003</v>
      </c>
      <c r="EZ22" s="165">
        <v>-37.753999999999998</v>
      </c>
      <c r="FA22" s="165">
        <v>7.0906000000000002</v>
      </c>
      <c r="FB22" s="165">
        <v>-16.744399999999999</v>
      </c>
      <c r="FC22" s="165">
        <v>-16.442299999999999</v>
      </c>
      <c r="FD22" s="165">
        <v>25.982500000000002</v>
      </c>
      <c r="FE22" s="166"/>
      <c r="FF22" s="165">
        <v>25.504200000000001</v>
      </c>
      <c r="FG22" s="165">
        <v>41.961100000000002</v>
      </c>
      <c r="FH22" s="165">
        <v>41.385399999999997</v>
      </c>
      <c r="FI22" s="165">
        <v>40.872399999999999</v>
      </c>
      <c r="FJ22" s="165">
        <v>63.800899999999999</v>
      </c>
      <c r="FK22" s="165">
        <v>63.465899999999998</v>
      </c>
      <c r="FL22" s="165">
        <v>21.099499999999999</v>
      </c>
      <c r="FM22" s="165">
        <v>38.025599999999997</v>
      </c>
      <c r="FN22" s="165">
        <v>37.907200000000003</v>
      </c>
      <c r="FO22" s="165">
        <v>9.0122</v>
      </c>
      <c r="FP22" s="165">
        <v>23.905100000000001</v>
      </c>
      <c r="FQ22" s="165">
        <v>-4.5904999999999996</v>
      </c>
      <c r="FR22" s="165">
        <v>-4.1399999999999997</v>
      </c>
      <c r="FS22" s="165">
        <v>10.8626</v>
      </c>
      <c r="FT22" s="165">
        <v>0.90359999999999996</v>
      </c>
      <c r="FU22" s="165">
        <v>-6.22</v>
      </c>
      <c r="FV22" s="165">
        <v>11.44</v>
      </c>
      <c r="FW22" s="165">
        <v>0</v>
      </c>
      <c r="FX22" s="166"/>
      <c r="FY22" s="165">
        <v>-6.4489999999999998</v>
      </c>
      <c r="FZ22" s="165">
        <v>4.3769999999999998</v>
      </c>
      <c r="GA22" s="166"/>
      <c r="GB22" s="165">
        <v>29.07</v>
      </c>
      <c r="GC22" s="165">
        <v>-23.363199999999999</v>
      </c>
      <c r="GD22" s="165">
        <v>-9.0038999999999998</v>
      </c>
      <c r="GE22" s="165">
        <v>12.63</v>
      </c>
      <c r="GF22" s="165">
        <v>67.851900000000001</v>
      </c>
      <c r="GG22" s="165">
        <v>16.8</v>
      </c>
      <c r="GH22" s="165">
        <v>-19.252500000000001</v>
      </c>
      <c r="GI22" s="165">
        <v>-0.27700000000000002</v>
      </c>
      <c r="GJ22" s="166"/>
      <c r="GK22" s="165">
        <v>1.7129000000000001</v>
      </c>
      <c r="GL22" s="166"/>
      <c r="GM22" s="166"/>
      <c r="GN22" s="165">
        <v>-5.7622</v>
      </c>
      <c r="GO22" s="165">
        <v>-31.924299999999999</v>
      </c>
      <c r="GP22" s="165">
        <v>17.170500000000001</v>
      </c>
      <c r="GQ22" s="165">
        <v>33.004399999999997</v>
      </c>
      <c r="GR22" s="165">
        <v>116.1297</v>
      </c>
      <c r="GS22" s="165">
        <v>0</v>
      </c>
      <c r="GT22" s="165">
        <v>-133.3502</v>
      </c>
      <c r="GU22" s="165">
        <v>-21.061699999999998</v>
      </c>
      <c r="GV22" s="165">
        <v>31.6755</v>
      </c>
      <c r="GW22" s="165">
        <v>-46.136499999999998</v>
      </c>
      <c r="GX22" s="165">
        <v>9.5966000000000005</v>
      </c>
      <c r="GY22" s="165">
        <v>9.1714000000000002</v>
      </c>
      <c r="GZ22" s="165">
        <v>8.9032</v>
      </c>
      <c r="HA22" s="165">
        <v>11.1411</v>
      </c>
      <c r="HB22" s="165">
        <v>85.456699999999998</v>
      </c>
      <c r="HC22" s="165">
        <v>84.767799999999994</v>
      </c>
      <c r="HD22" s="165">
        <v>266.10000000000002</v>
      </c>
      <c r="HE22" s="165">
        <v>-264.00599999999997</v>
      </c>
      <c r="HF22" s="165">
        <v>-520.93600000000004</v>
      </c>
      <c r="HG22" s="165">
        <v>526.21519999999998</v>
      </c>
      <c r="HH22" s="165">
        <v>236.29490000000001</v>
      </c>
      <c r="HI22" s="165">
        <v>-82.706800000000001</v>
      </c>
      <c r="HJ22" s="165">
        <v>-82.736699999999999</v>
      </c>
      <c r="HK22" s="165">
        <v>-59.015799999999999</v>
      </c>
      <c r="HL22" s="165">
        <v>-50.869199999999999</v>
      </c>
      <c r="HM22" s="165">
        <v>81.603700000000003</v>
      </c>
      <c r="HN22" s="165">
        <v>78.403400000000005</v>
      </c>
      <c r="HO22" s="165">
        <v>-53.049100000000003</v>
      </c>
      <c r="HP22" s="165">
        <v>-64.907700000000006</v>
      </c>
      <c r="HQ22" s="165">
        <v>5.7267000000000001</v>
      </c>
      <c r="HR22" s="165">
        <v>4.8258000000000001</v>
      </c>
      <c r="HS22" s="165">
        <v>-30.755299999999998</v>
      </c>
      <c r="HT22" s="165">
        <v>-30.0578</v>
      </c>
      <c r="HU22" s="165">
        <v>32.18</v>
      </c>
      <c r="HV22" s="165">
        <v>32.67</v>
      </c>
      <c r="HW22" s="165">
        <v>38.700000000000003</v>
      </c>
      <c r="HX22" s="165">
        <v>38.9</v>
      </c>
      <c r="HY22" s="165">
        <v>21.760999999999999</v>
      </c>
      <c r="HZ22" s="165">
        <v>-47.52</v>
      </c>
      <c r="IA22" s="165">
        <v>-353.54669999999999</v>
      </c>
      <c r="IB22" s="165">
        <v>75.285300000000007</v>
      </c>
      <c r="IC22" s="165">
        <v>75.015100000000004</v>
      </c>
      <c r="ID22" s="165">
        <v>15</v>
      </c>
      <c r="IE22" s="165">
        <v>7.7</v>
      </c>
      <c r="IF22" s="165">
        <v>-4.5</v>
      </c>
      <c r="IG22" s="165">
        <v>-4.5</v>
      </c>
      <c r="IH22" s="165">
        <v>1.1920999999999999</v>
      </c>
      <c r="II22" s="165">
        <v>1.0725</v>
      </c>
      <c r="IJ22" s="165">
        <v>-228.9727</v>
      </c>
      <c r="IK22" s="165">
        <v>57.322299999999998</v>
      </c>
      <c r="IL22" s="165">
        <v>160.851</v>
      </c>
      <c r="IM22" s="165">
        <v>111.7313</v>
      </c>
      <c r="IN22" s="165">
        <v>39.609299999999998</v>
      </c>
      <c r="IO22" s="165">
        <v>-110.6046</v>
      </c>
      <c r="IP22" s="165">
        <v>105.82850000000001</v>
      </c>
      <c r="IQ22" s="165">
        <v>-141.24870000000001</v>
      </c>
      <c r="IR22" s="165">
        <v>-22.179099999999998</v>
      </c>
      <c r="IS22" s="165">
        <v>-104.6435</v>
      </c>
      <c r="IT22" s="165">
        <v>179.4888</v>
      </c>
      <c r="IU22" s="165">
        <v>180.35489999999999</v>
      </c>
      <c r="IV22" s="165">
        <v>140.3409</v>
      </c>
      <c r="IW22" s="165">
        <v>-153.88239999999999</v>
      </c>
      <c r="IX22" s="165">
        <v>21.648599999999998</v>
      </c>
      <c r="IY22" s="165">
        <v>-123.00409999999999</v>
      </c>
      <c r="IZ22" s="165">
        <v>124.81870000000001</v>
      </c>
      <c r="JA22" s="165">
        <v>-7.6204999999999998</v>
      </c>
      <c r="JB22" s="166"/>
      <c r="JC22" s="165">
        <v>20.96</v>
      </c>
      <c r="JD22" s="165">
        <v>6.44</v>
      </c>
      <c r="JE22" s="165">
        <v>6.4909999999999997</v>
      </c>
      <c r="JF22" s="165">
        <v>-20.399999999999999</v>
      </c>
      <c r="JG22" s="165">
        <v>-1.52</v>
      </c>
      <c r="JH22" s="166"/>
      <c r="JI22" s="165">
        <v>1.3778999999999999</v>
      </c>
      <c r="JJ22" s="165">
        <v>-23.582799999999999</v>
      </c>
      <c r="JK22" s="165">
        <v>-20.332599999999999</v>
      </c>
      <c r="JL22" s="165">
        <v>15.5</v>
      </c>
      <c r="JM22" s="165">
        <v>48.220999999999997</v>
      </c>
      <c r="JN22" s="165">
        <v>48.667000000000002</v>
      </c>
      <c r="JO22" s="165">
        <v>11.2713</v>
      </c>
      <c r="JP22" s="165">
        <v>13.6755</v>
      </c>
      <c r="JQ22" s="165">
        <v>53.055100000000003</v>
      </c>
      <c r="JR22" s="165">
        <v>52.683199999999999</v>
      </c>
      <c r="JS22" s="165">
        <v>50.966299999999997</v>
      </c>
      <c r="JT22" s="166"/>
      <c r="JU22" s="165">
        <v>-6.3</v>
      </c>
      <c r="JV22" s="165">
        <v>0.55789999999999995</v>
      </c>
      <c r="JW22" s="165">
        <v>6.36</v>
      </c>
      <c r="JX22" s="166"/>
      <c r="JY22" s="165">
        <v>-48.967199999999998</v>
      </c>
      <c r="JZ22" s="165">
        <v>77.799099999999996</v>
      </c>
      <c r="KA22" s="165">
        <v>59.954300000000003</v>
      </c>
      <c r="KB22" s="165">
        <v>-48.086599999999997</v>
      </c>
      <c r="KC22" s="165">
        <v>-76.509299999999996</v>
      </c>
      <c r="KD22" s="165">
        <v>49.4953</v>
      </c>
      <c r="KE22" s="165">
        <v>26.6477</v>
      </c>
      <c r="KF22" s="165">
        <v>-2</v>
      </c>
      <c r="KG22" s="165">
        <v>2</v>
      </c>
      <c r="KH22" s="165">
        <v>-279.76650000000001</v>
      </c>
      <c r="KI22" s="165">
        <v>391.78969999999998</v>
      </c>
    </row>
    <row r="23" spans="1:295" ht="18" customHeight="1" x14ac:dyDescent="0.3">
      <c r="A23" s="162" t="s">
        <v>47</v>
      </c>
      <c r="B23" s="162" t="s">
        <v>798</v>
      </c>
      <c r="C23" s="165">
        <v>0</v>
      </c>
      <c r="D23" s="165">
        <v>14.603400000000001</v>
      </c>
      <c r="E23" s="165">
        <v>-22.1568</v>
      </c>
      <c r="F23" s="165">
        <v>8.7959999999999994</v>
      </c>
      <c r="G23" s="165">
        <v>19.315899999999999</v>
      </c>
      <c r="H23" s="166"/>
      <c r="I23" s="165">
        <v>51.0824</v>
      </c>
      <c r="J23" s="165">
        <v>-133.22800000000001</v>
      </c>
      <c r="K23" s="165">
        <v>50.720199999999998</v>
      </c>
      <c r="L23" s="165">
        <v>25.665199999999999</v>
      </c>
      <c r="M23" s="166"/>
      <c r="N23" s="165">
        <v>-15.54</v>
      </c>
      <c r="O23" s="165">
        <v>-38.173999999999999</v>
      </c>
      <c r="P23" s="165">
        <v>33</v>
      </c>
      <c r="Q23" s="165">
        <v>14.076000000000001</v>
      </c>
      <c r="R23" s="165">
        <v>-33</v>
      </c>
      <c r="S23" s="165">
        <v>13.4533</v>
      </c>
      <c r="T23" s="165">
        <v>85.3904</v>
      </c>
      <c r="U23" s="165">
        <v>16.8492</v>
      </c>
      <c r="V23" s="165">
        <v>17.117699999999999</v>
      </c>
      <c r="W23" s="165">
        <v>28.398399999999999</v>
      </c>
      <c r="X23" s="165">
        <v>13.4824</v>
      </c>
      <c r="Y23" s="165">
        <v>5.9960000000000004</v>
      </c>
      <c r="Z23" s="165">
        <v>6.4903000000000004</v>
      </c>
      <c r="AA23" s="166"/>
      <c r="AB23" s="166"/>
      <c r="AC23" s="165">
        <v>-61.26</v>
      </c>
      <c r="AD23" s="165">
        <v>-61.41</v>
      </c>
      <c r="AE23" s="166"/>
      <c r="AF23" s="166"/>
      <c r="AG23" s="166"/>
      <c r="AH23" s="165">
        <v>6.5529999999999999</v>
      </c>
      <c r="AI23" s="165">
        <v>0.17499999999999999</v>
      </c>
      <c r="AJ23" s="165">
        <v>-45.5</v>
      </c>
      <c r="AK23" s="165">
        <v>-45.35</v>
      </c>
      <c r="AL23" s="165">
        <v>-71.569999999999993</v>
      </c>
      <c r="AM23" s="165">
        <v>45.41</v>
      </c>
      <c r="AN23" s="165">
        <v>45.56</v>
      </c>
      <c r="AO23" s="165">
        <v>10.983499999999999</v>
      </c>
      <c r="AP23" s="165">
        <v>9.8261000000000003</v>
      </c>
      <c r="AQ23" s="165">
        <v>63.4283</v>
      </c>
      <c r="AR23" s="165">
        <v>65.500900000000001</v>
      </c>
      <c r="AS23" s="165">
        <v>45.069200000000002</v>
      </c>
      <c r="AT23" s="165">
        <v>-43.804600000000001</v>
      </c>
      <c r="AU23" s="165">
        <v>-43.897799999999997</v>
      </c>
      <c r="AV23" s="165">
        <v>9.984</v>
      </c>
      <c r="AW23" s="165">
        <v>9.6600999999999999</v>
      </c>
      <c r="AX23" s="165">
        <v>76.088800000000006</v>
      </c>
      <c r="AY23" s="165">
        <v>78.500100000000003</v>
      </c>
      <c r="AZ23" s="165">
        <v>-12.3565</v>
      </c>
      <c r="BA23" s="165">
        <v>-14.1166</v>
      </c>
      <c r="BB23" s="165">
        <v>-485.74419999999998</v>
      </c>
      <c r="BC23" s="165">
        <v>5.7359999999999998</v>
      </c>
      <c r="BD23" s="165">
        <v>-13.3</v>
      </c>
      <c r="BE23" s="165">
        <v>-13.2</v>
      </c>
      <c r="BF23" s="165">
        <v>50.848999999999997</v>
      </c>
      <c r="BG23" s="165">
        <v>49.464799999999997</v>
      </c>
      <c r="BH23" s="165">
        <v>-3.3384999999999998</v>
      </c>
      <c r="BI23" s="166"/>
      <c r="BJ23" s="165">
        <v>-57.731000000000002</v>
      </c>
      <c r="BK23" s="165">
        <v>3.6524999999999999</v>
      </c>
      <c r="BL23" s="165">
        <v>3.8001</v>
      </c>
      <c r="BM23" s="165">
        <v>3.7713999999999999</v>
      </c>
      <c r="BN23" s="165">
        <v>536.72889999999995</v>
      </c>
      <c r="BO23" s="165">
        <v>137.45529999999999</v>
      </c>
      <c r="BP23" s="165">
        <v>138.67609999999999</v>
      </c>
      <c r="BQ23" s="165">
        <v>-314.63600000000002</v>
      </c>
      <c r="BR23" s="165">
        <v>604.34010000000001</v>
      </c>
      <c r="BS23" s="166"/>
      <c r="BT23" s="165">
        <v>-75.499899999999997</v>
      </c>
      <c r="BU23" s="165">
        <v>76.528499999999994</v>
      </c>
      <c r="BV23" s="165">
        <v>84.1875</v>
      </c>
      <c r="BW23" s="165">
        <v>25.05</v>
      </c>
      <c r="BX23" s="165">
        <v>23.42</v>
      </c>
      <c r="BY23" s="165">
        <v>55.1</v>
      </c>
      <c r="BZ23" s="165">
        <v>71.650000000000006</v>
      </c>
      <c r="CA23" s="165">
        <v>-66.974400000000003</v>
      </c>
      <c r="CB23" s="165">
        <v>-67.2423</v>
      </c>
      <c r="CC23" s="165">
        <v>111.4053</v>
      </c>
      <c r="CD23" s="165">
        <v>112.0866</v>
      </c>
      <c r="CE23" s="165">
        <v>23.384899999999998</v>
      </c>
      <c r="CF23" s="165">
        <v>-118.84829999999999</v>
      </c>
      <c r="CG23" s="165">
        <v>-118.324</v>
      </c>
      <c r="CH23" s="165">
        <v>3.7667000000000002</v>
      </c>
      <c r="CI23" s="166"/>
      <c r="CJ23" s="166"/>
      <c r="CK23" s="166"/>
      <c r="CL23" s="165">
        <v>109.7</v>
      </c>
      <c r="CM23" s="165">
        <v>98.4</v>
      </c>
      <c r="CN23" s="165">
        <v>-14.41</v>
      </c>
      <c r="CO23" s="165">
        <v>52.931600000000003</v>
      </c>
      <c r="CP23" s="165">
        <v>51.799700000000001</v>
      </c>
      <c r="CQ23" s="165">
        <v>51.469000000000001</v>
      </c>
      <c r="CR23" s="165">
        <v>7.8989000000000003</v>
      </c>
      <c r="CS23" s="165">
        <v>8.9467999999999996</v>
      </c>
      <c r="CT23" s="165">
        <v>47.053800000000003</v>
      </c>
      <c r="CU23" s="165">
        <v>-100.636</v>
      </c>
      <c r="CV23" s="165">
        <v>52.048200000000001</v>
      </c>
      <c r="CW23" s="165">
        <v>10.924300000000001</v>
      </c>
      <c r="CX23" s="165">
        <v>54.83</v>
      </c>
      <c r="CY23" s="165">
        <v>30.27</v>
      </c>
      <c r="CZ23" s="165">
        <v>67.038600000000002</v>
      </c>
      <c r="DA23" s="165">
        <v>62.992899999999999</v>
      </c>
      <c r="DB23" s="165">
        <v>-24.7</v>
      </c>
      <c r="DC23" s="165">
        <v>-4.0190999999999999</v>
      </c>
      <c r="DD23" s="165">
        <v>0</v>
      </c>
      <c r="DE23" s="165">
        <v>0</v>
      </c>
      <c r="DF23" s="165">
        <v>-90.611000000000004</v>
      </c>
      <c r="DG23" s="165">
        <v>-14.2027</v>
      </c>
      <c r="DH23" s="165">
        <v>-15.4419</v>
      </c>
      <c r="DI23" s="165">
        <v>-92.6</v>
      </c>
      <c r="DJ23" s="165">
        <v>-93.7</v>
      </c>
      <c r="DK23" s="165">
        <v>26.0623</v>
      </c>
      <c r="DL23" s="166"/>
      <c r="DM23" s="165">
        <v>57.781100000000002</v>
      </c>
      <c r="DN23" s="165">
        <v>109.5886</v>
      </c>
      <c r="DO23" s="165">
        <v>76.67</v>
      </c>
      <c r="DP23" s="165">
        <v>-7.33</v>
      </c>
      <c r="DQ23" s="165">
        <v>35.308999999999997</v>
      </c>
      <c r="DR23" s="165">
        <v>90.807699999999997</v>
      </c>
      <c r="DS23" s="165">
        <v>-32.19</v>
      </c>
      <c r="DT23" s="165">
        <v>-32.619999999999997</v>
      </c>
      <c r="DU23" s="165">
        <v>115.68</v>
      </c>
      <c r="DV23" s="165">
        <v>64.53</v>
      </c>
      <c r="DW23" s="165">
        <v>90.418199999999999</v>
      </c>
      <c r="DX23" s="165">
        <v>89.054500000000004</v>
      </c>
      <c r="DY23" s="165">
        <v>-41.623800000000003</v>
      </c>
      <c r="DZ23" s="165">
        <v>-40.799999999999997</v>
      </c>
      <c r="EA23" s="165">
        <v>196.87729999999999</v>
      </c>
      <c r="EB23" s="165">
        <v>150.7912</v>
      </c>
      <c r="EC23" s="165">
        <v>145.97309999999999</v>
      </c>
      <c r="ED23" s="165">
        <v>148.161</v>
      </c>
      <c r="EE23" s="165">
        <v>45.243299999999998</v>
      </c>
      <c r="EF23" s="165">
        <v>32.435299999999998</v>
      </c>
      <c r="EG23" s="165">
        <v>-20.353000000000002</v>
      </c>
      <c r="EH23" s="165">
        <v>328.31920000000002</v>
      </c>
      <c r="EI23" s="165">
        <v>-91.4054</v>
      </c>
      <c r="EJ23" s="166"/>
      <c r="EK23" s="165">
        <v>-34.192999999999998</v>
      </c>
      <c r="EL23" s="165">
        <v>-31.357199999999999</v>
      </c>
      <c r="EM23" s="165">
        <v>32.106499999999997</v>
      </c>
      <c r="EN23" s="165">
        <v>-45.227499999999999</v>
      </c>
      <c r="EO23" s="165">
        <v>-41.920200000000001</v>
      </c>
      <c r="EP23" s="165">
        <v>164.41200000000001</v>
      </c>
      <c r="EQ23" s="165">
        <v>-79.604699999999994</v>
      </c>
      <c r="ER23" s="165">
        <v>-81.086799999999997</v>
      </c>
      <c r="ES23" s="165">
        <v>2.8371</v>
      </c>
      <c r="ET23" s="165">
        <v>0</v>
      </c>
      <c r="EU23" s="165">
        <v>-12.48</v>
      </c>
      <c r="EV23" s="165">
        <v>113.7</v>
      </c>
      <c r="EW23" s="165">
        <v>15.1532</v>
      </c>
      <c r="EX23" s="165">
        <v>-149.52440000000001</v>
      </c>
      <c r="EY23" s="165">
        <v>-38.672499999999999</v>
      </c>
      <c r="EZ23" s="165">
        <v>-38.071399999999997</v>
      </c>
      <c r="FA23" s="165">
        <v>7.0930999999999997</v>
      </c>
      <c r="FB23" s="165">
        <v>-30.8504</v>
      </c>
      <c r="FC23" s="165">
        <v>0</v>
      </c>
      <c r="FD23" s="165">
        <v>25.361799999999999</v>
      </c>
      <c r="FE23" s="166"/>
      <c r="FF23" s="165">
        <v>25.178100000000001</v>
      </c>
      <c r="FG23" s="165">
        <v>42.315100000000001</v>
      </c>
      <c r="FH23" s="165">
        <v>40.859299999999998</v>
      </c>
      <c r="FI23" s="165">
        <v>40.354799999999997</v>
      </c>
      <c r="FJ23" s="165">
        <v>66.815100000000001</v>
      </c>
      <c r="FK23" s="165">
        <v>66.982500000000002</v>
      </c>
      <c r="FL23" s="165">
        <v>19.424900000000001</v>
      </c>
      <c r="FM23" s="165">
        <v>43.503500000000003</v>
      </c>
      <c r="FN23" s="165">
        <v>43.618499999999997</v>
      </c>
      <c r="FO23" s="165">
        <v>8.7514000000000003</v>
      </c>
      <c r="FP23" s="165">
        <v>24.386500000000002</v>
      </c>
      <c r="FQ23" s="165">
        <v>-5.0812999999999997</v>
      </c>
      <c r="FR23" s="165">
        <v>-4.6399999999999997</v>
      </c>
      <c r="FS23" s="165">
        <v>10.0618</v>
      </c>
      <c r="FT23" s="165">
        <v>0.97440000000000004</v>
      </c>
      <c r="FU23" s="165">
        <v>-6.05</v>
      </c>
      <c r="FV23" s="165">
        <v>11.51</v>
      </c>
      <c r="FW23" s="165">
        <v>0</v>
      </c>
      <c r="FX23" s="166"/>
      <c r="FY23" s="165">
        <v>-6.431</v>
      </c>
      <c r="FZ23" s="165">
        <v>4.407</v>
      </c>
      <c r="GA23" s="166"/>
      <c r="GB23" s="165">
        <v>30.37</v>
      </c>
      <c r="GC23" s="165">
        <v>-25.2562</v>
      </c>
      <c r="GD23" s="165">
        <v>-9.4245000000000001</v>
      </c>
      <c r="GE23" s="165">
        <v>13.46</v>
      </c>
      <c r="GF23" s="165">
        <v>70.368499999999997</v>
      </c>
      <c r="GG23" s="165">
        <v>16.899999999999999</v>
      </c>
      <c r="GH23" s="165">
        <v>-21.4709</v>
      </c>
      <c r="GI23" s="165">
        <v>-0.13600000000000001</v>
      </c>
      <c r="GJ23" s="166"/>
      <c r="GK23" s="165">
        <v>1.7323</v>
      </c>
      <c r="GL23" s="166"/>
      <c r="GM23" s="166"/>
      <c r="GN23" s="165">
        <v>-5.6063000000000001</v>
      </c>
      <c r="GO23" s="165">
        <v>-33.5032</v>
      </c>
      <c r="GP23" s="165">
        <v>16.938600000000001</v>
      </c>
      <c r="GQ23" s="165">
        <v>34.627200000000002</v>
      </c>
      <c r="GR23" s="165">
        <v>120.3552</v>
      </c>
      <c r="GS23" s="166"/>
      <c r="GT23" s="165">
        <v>-138.64670000000001</v>
      </c>
      <c r="GU23" s="165">
        <v>-22.672899999999998</v>
      </c>
      <c r="GV23" s="165">
        <v>33.819899999999997</v>
      </c>
      <c r="GW23" s="165">
        <v>-50.120699999999999</v>
      </c>
      <c r="GX23" s="165">
        <v>8.8201000000000001</v>
      </c>
      <c r="GY23" s="165">
        <v>9.3666999999999998</v>
      </c>
      <c r="GZ23" s="165">
        <v>8.9558999999999997</v>
      </c>
      <c r="HA23" s="165">
        <v>10</v>
      </c>
      <c r="HB23" s="165">
        <v>76.454800000000006</v>
      </c>
      <c r="HC23" s="165">
        <v>76.634799999999998</v>
      </c>
      <c r="HD23" s="165">
        <v>278.3</v>
      </c>
      <c r="HE23" s="165">
        <v>-280.14550000000003</v>
      </c>
      <c r="HF23" s="165">
        <v>-537.72190000000001</v>
      </c>
      <c r="HG23" s="165">
        <v>544.68349999999998</v>
      </c>
      <c r="HH23" s="165">
        <v>204.99979999999999</v>
      </c>
      <c r="HI23" s="165">
        <v>-72.042500000000004</v>
      </c>
      <c r="HJ23" s="165">
        <v>-73.061599999999999</v>
      </c>
      <c r="HK23" s="165">
        <v>-61.984900000000003</v>
      </c>
      <c r="HL23" s="165">
        <v>-53.975200000000001</v>
      </c>
      <c r="HM23" s="165">
        <v>80.864000000000004</v>
      </c>
      <c r="HN23" s="165">
        <v>77.673299999999998</v>
      </c>
      <c r="HO23" s="166"/>
      <c r="HP23" s="165">
        <v>-44.7849</v>
      </c>
      <c r="HQ23" s="165">
        <v>5.6608000000000001</v>
      </c>
      <c r="HR23" s="165">
        <v>6.2431000000000001</v>
      </c>
      <c r="HS23" s="165">
        <v>-18.6052</v>
      </c>
      <c r="HT23" s="165">
        <v>-18.5823</v>
      </c>
      <c r="HU23" s="165">
        <v>31.57</v>
      </c>
      <c r="HV23" s="165">
        <v>32.25</v>
      </c>
      <c r="HW23" s="165">
        <v>38.9</v>
      </c>
      <c r="HX23" s="165">
        <v>38.6</v>
      </c>
      <c r="HY23" s="165">
        <v>21.966100000000001</v>
      </c>
      <c r="HZ23" s="165">
        <v>-59.2</v>
      </c>
      <c r="IA23" s="165">
        <v>-335.27670000000001</v>
      </c>
      <c r="IB23" s="165">
        <v>75.768299999999996</v>
      </c>
      <c r="IC23" s="165">
        <v>75.971299999999999</v>
      </c>
      <c r="ID23" s="165">
        <v>12.2</v>
      </c>
      <c r="IE23" s="165">
        <v>4.0999999999999996</v>
      </c>
      <c r="IF23" s="165">
        <v>-4.4000000000000004</v>
      </c>
      <c r="IG23" s="165">
        <v>-4.3</v>
      </c>
      <c r="IH23" s="166"/>
      <c r="II23" s="165">
        <v>0.98729999999999996</v>
      </c>
      <c r="IJ23" s="165">
        <v>-199.57089999999999</v>
      </c>
      <c r="IK23" s="165">
        <v>117.9401</v>
      </c>
      <c r="IL23" s="165">
        <v>108.28230000000001</v>
      </c>
      <c r="IM23" s="165">
        <v>74.673199999999994</v>
      </c>
      <c r="IN23" s="165">
        <v>36.444099999999999</v>
      </c>
      <c r="IO23" s="165">
        <v>-70.922600000000003</v>
      </c>
      <c r="IP23" s="165">
        <v>64.398300000000006</v>
      </c>
      <c r="IQ23" s="165">
        <v>-129.8425</v>
      </c>
      <c r="IR23" s="165">
        <v>0</v>
      </c>
      <c r="IS23" s="165">
        <v>-67.073700000000002</v>
      </c>
      <c r="IT23" s="165">
        <v>184.7989</v>
      </c>
      <c r="IU23" s="165">
        <v>185.19409999999999</v>
      </c>
      <c r="IV23" s="165">
        <v>126.1627</v>
      </c>
      <c r="IW23" s="165">
        <v>-104.8438</v>
      </c>
      <c r="IX23" s="165">
        <v>-1.4528000000000001</v>
      </c>
      <c r="IY23" s="165">
        <v>-101.456</v>
      </c>
      <c r="IZ23" s="165">
        <v>102.3471</v>
      </c>
      <c r="JA23" s="165">
        <v>-9.5183999999999997</v>
      </c>
      <c r="JB23" s="166"/>
      <c r="JC23" s="165">
        <v>23.44</v>
      </c>
      <c r="JD23" s="165">
        <v>6.6420000000000003</v>
      </c>
      <c r="JE23" s="165">
        <v>6.6059999999999999</v>
      </c>
      <c r="JF23" s="165">
        <v>-22.72</v>
      </c>
      <c r="JG23" s="165">
        <v>1.1200000000000001</v>
      </c>
      <c r="JH23" s="166"/>
      <c r="JI23" s="165">
        <v>-0.26090000000000002</v>
      </c>
      <c r="JJ23" s="165">
        <v>-23.497399999999999</v>
      </c>
      <c r="JK23" s="165">
        <v>-21.736499999999999</v>
      </c>
      <c r="JL23" s="165">
        <v>17.5</v>
      </c>
      <c r="JM23" s="165">
        <v>48.19</v>
      </c>
      <c r="JN23" s="165">
        <v>52.868000000000002</v>
      </c>
      <c r="JO23" s="166"/>
      <c r="JP23" s="165">
        <v>13.434200000000001</v>
      </c>
      <c r="JQ23" s="165">
        <v>51.219499999999996</v>
      </c>
      <c r="JR23" s="165">
        <v>49.1736</v>
      </c>
      <c r="JS23" s="165">
        <v>49.953099999999999</v>
      </c>
      <c r="JT23" s="166"/>
      <c r="JU23" s="165">
        <v>-1.1000000000000001</v>
      </c>
      <c r="JV23" s="165">
        <v>8.43E-2</v>
      </c>
      <c r="JW23" s="165">
        <v>6.46</v>
      </c>
      <c r="JX23" s="166"/>
      <c r="JY23" s="165">
        <v>-53.691600000000001</v>
      </c>
      <c r="JZ23" s="165">
        <v>80.623800000000003</v>
      </c>
      <c r="KA23" s="165">
        <v>63.638500000000001</v>
      </c>
      <c r="KB23" s="165">
        <v>-53.673999999999999</v>
      </c>
      <c r="KC23" s="165">
        <v>-79.913200000000003</v>
      </c>
      <c r="KD23" s="165">
        <v>52.745600000000003</v>
      </c>
      <c r="KE23" s="165">
        <v>25.275400000000001</v>
      </c>
      <c r="KF23" s="165">
        <v>-5.4</v>
      </c>
      <c r="KG23" s="165">
        <v>5.8</v>
      </c>
      <c r="KH23" s="165">
        <v>-329.9271</v>
      </c>
      <c r="KI23" s="165">
        <v>445.28109999999998</v>
      </c>
    </row>
    <row r="24" spans="1:295" ht="18" customHeight="1" x14ac:dyDescent="0.3">
      <c r="A24" s="162" t="s">
        <v>47</v>
      </c>
      <c r="B24" s="162" t="s">
        <v>799</v>
      </c>
      <c r="C24" s="167">
        <v>0</v>
      </c>
      <c r="D24" s="167">
        <v>14.9619</v>
      </c>
      <c r="E24" s="167">
        <v>-22.3977</v>
      </c>
      <c r="F24" s="167">
        <v>8.7576000000000001</v>
      </c>
      <c r="G24" s="167">
        <v>19.525400000000001</v>
      </c>
      <c r="H24" s="168"/>
      <c r="I24" s="167">
        <v>51.027099999999997</v>
      </c>
      <c r="J24" s="167">
        <v>-134.45330000000001</v>
      </c>
      <c r="K24" s="167">
        <v>51.8416</v>
      </c>
      <c r="L24" s="167">
        <v>26.311199999999999</v>
      </c>
      <c r="M24" s="168"/>
      <c r="N24" s="167">
        <v>-28.86</v>
      </c>
      <c r="O24" s="167">
        <v>-36.262</v>
      </c>
      <c r="P24" s="167">
        <v>33</v>
      </c>
      <c r="Q24" s="167">
        <v>14.904</v>
      </c>
      <c r="R24" s="167">
        <v>-30.8</v>
      </c>
      <c r="S24" s="167">
        <v>13.627000000000001</v>
      </c>
      <c r="T24" s="167">
        <v>83.086799999999997</v>
      </c>
      <c r="U24" s="167">
        <v>17.402899999999999</v>
      </c>
      <c r="V24" s="167">
        <v>17.639399999999998</v>
      </c>
      <c r="W24" s="167">
        <v>29.150600000000001</v>
      </c>
      <c r="X24" s="167">
        <v>13.855700000000001</v>
      </c>
      <c r="Y24" s="167">
        <v>5.8966000000000003</v>
      </c>
      <c r="Z24" s="167">
        <v>6.6210000000000004</v>
      </c>
      <c r="AA24" s="168"/>
      <c r="AB24" s="168"/>
      <c r="AC24" s="167">
        <v>-66.040000000000006</v>
      </c>
      <c r="AD24" s="167">
        <v>-65.540000000000006</v>
      </c>
      <c r="AE24" s="168"/>
      <c r="AF24" s="168"/>
      <c r="AG24" s="168"/>
      <c r="AH24" s="167">
        <v>6.8</v>
      </c>
      <c r="AI24" s="167">
        <v>0.17599999999999999</v>
      </c>
      <c r="AJ24" s="167">
        <v>-49.82</v>
      </c>
      <c r="AK24" s="167">
        <v>-49.12</v>
      </c>
      <c r="AL24" s="167">
        <v>-72.150000000000006</v>
      </c>
      <c r="AM24" s="167">
        <v>49.85</v>
      </c>
      <c r="AN24" s="167">
        <v>50.32</v>
      </c>
      <c r="AO24" s="167">
        <v>11.651899999999999</v>
      </c>
      <c r="AP24" s="167">
        <v>9.7566000000000006</v>
      </c>
      <c r="AQ24" s="167">
        <v>65.115300000000005</v>
      </c>
      <c r="AR24" s="167">
        <v>67.221299999999999</v>
      </c>
      <c r="AS24" s="167">
        <v>0</v>
      </c>
      <c r="AT24" s="167">
        <v>-45.144199999999998</v>
      </c>
      <c r="AU24" s="167">
        <v>-45.150700000000001</v>
      </c>
      <c r="AV24" s="167">
        <v>7.1626000000000003</v>
      </c>
      <c r="AW24" s="167">
        <v>7.0910000000000002</v>
      </c>
      <c r="AX24" s="167">
        <v>78.500100000000003</v>
      </c>
      <c r="AY24" s="167">
        <v>80.6434</v>
      </c>
      <c r="AZ24" s="167">
        <v>-17.971</v>
      </c>
      <c r="BA24" s="167">
        <v>-20.133199999999999</v>
      </c>
      <c r="BB24" s="167">
        <v>-484.03089999999997</v>
      </c>
      <c r="BC24" s="167">
        <v>6.1794000000000002</v>
      </c>
      <c r="BD24" s="167">
        <v>-13.5</v>
      </c>
      <c r="BE24" s="167">
        <v>-13.6</v>
      </c>
      <c r="BF24" s="167">
        <v>51.525100000000002</v>
      </c>
      <c r="BG24" s="167">
        <v>50.570399999999999</v>
      </c>
      <c r="BH24" s="167">
        <v>-3.6030000000000002</v>
      </c>
      <c r="BI24" s="168"/>
      <c r="BJ24" s="167">
        <v>-52.921700000000001</v>
      </c>
      <c r="BK24" s="167">
        <v>4.5561999999999996</v>
      </c>
      <c r="BL24" s="167">
        <v>0</v>
      </c>
      <c r="BM24" s="167">
        <v>3.5579999999999998</v>
      </c>
      <c r="BN24" s="167">
        <v>525.77269999999999</v>
      </c>
      <c r="BO24" s="167">
        <v>152.53149999999999</v>
      </c>
      <c r="BP24" s="167">
        <v>152.2568</v>
      </c>
      <c r="BQ24" s="167">
        <v>-362.1814</v>
      </c>
      <c r="BR24" s="167">
        <v>619.37149999999997</v>
      </c>
      <c r="BS24" s="168"/>
      <c r="BT24" s="167">
        <v>-35.157600000000002</v>
      </c>
      <c r="BU24" s="167">
        <v>35.060099999999998</v>
      </c>
      <c r="BV24" s="167">
        <v>88.169300000000007</v>
      </c>
      <c r="BW24" s="167">
        <v>25.48</v>
      </c>
      <c r="BX24" s="167">
        <v>23.34</v>
      </c>
      <c r="BY24" s="167">
        <v>57.41</v>
      </c>
      <c r="BZ24" s="167">
        <v>73.94</v>
      </c>
      <c r="CA24" s="167">
        <v>-74.877799999999993</v>
      </c>
      <c r="CB24" s="167">
        <v>-74.475999999999999</v>
      </c>
      <c r="CC24" s="167">
        <v>119.191</v>
      </c>
      <c r="CD24" s="167">
        <v>118.8075</v>
      </c>
      <c r="CE24" s="167">
        <v>20.999500000000001</v>
      </c>
      <c r="CF24" s="167">
        <v>-104.8163</v>
      </c>
      <c r="CG24" s="167">
        <v>-103.7021</v>
      </c>
      <c r="CH24" s="167">
        <v>4.7638999999999996</v>
      </c>
      <c r="CI24" s="168"/>
      <c r="CJ24" s="168"/>
      <c r="CK24" s="168"/>
      <c r="CL24" s="167">
        <v>105</v>
      </c>
      <c r="CM24" s="167">
        <v>94.8</v>
      </c>
      <c r="CN24" s="167">
        <v>-14.58</v>
      </c>
      <c r="CO24" s="167">
        <v>58.568199999999997</v>
      </c>
      <c r="CP24" s="167">
        <v>57.0779</v>
      </c>
      <c r="CQ24" s="167">
        <v>56.956600000000002</v>
      </c>
      <c r="CR24" s="167">
        <v>21.761600000000001</v>
      </c>
      <c r="CS24" s="167">
        <v>22.235900000000001</v>
      </c>
      <c r="CT24" s="167">
        <v>40.759700000000002</v>
      </c>
      <c r="CU24" s="167">
        <v>-110.0722</v>
      </c>
      <c r="CV24" s="167">
        <v>46.755200000000002</v>
      </c>
      <c r="CW24" s="167">
        <v>10.811500000000001</v>
      </c>
      <c r="CX24" s="167">
        <v>58.8</v>
      </c>
      <c r="CY24" s="167">
        <v>31.51</v>
      </c>
      <c r="CZ24" s="167">
        <v>66.335400000000007</v>
      </c>
      <c r="DA24" s="167">
        <v>62.4069</v>
      </c>
      <c r="DB24" s="167">
        <v>-24.84</v>
      </c>
      <c r="DC24" s="167">
        <v>-16.7044</v>
      </c>
      <c r="DD24" s="167">
        <v>0</v>
      </c>
      <c r="DE24" s="167">
        <v>0</v>
      </c>
      <c r="DF24" s="167">
        <v>-87.807599999999994</v>
      </c>
      <c r="DG24" s="167">
        <v>-13.2658</v>
      </c>
      <c r="DH24" s="167">
        <v>-15.552899999999999</v>
      </c>
      <c r="DI24" s="167">
        <v>-98.8</v>
      </c>
      <c r="DJ24" s="167">
        <v>-98</v>
      </c>
      <c r="DK24" s="167">
        <v>25.979900000000001</v>
      </c>
      <c r="DL24" s="167">
        <v>0.30209999999999998</v>
      </c>
      <c r="DM24" s="167">
        <v>60.129399999999997</v>
      </c>
      <c r="DN24" s="167">
        <v>114.2761</v>
      </c>
      <c r="DO24" s="167">
        <v>79.959999999999994</v>
      </c>
      <c r="DP24" s="167">
        <v>-7.68</v>
      </c>
      <c r="DQ24" s="167">
        <v>37.045000000000002</v>
      </c>
      <c r="DR24" s="167">
        <v>88.182500000000005</v>
      </c>
      <c r="DS24" s="167">
        <v>-32.69</v>
      </c>
      <c r="DT24" s="167">
        <v>-33.07</v>
      </c>
      <c r="DU24" s="167">
        <v>119.88</v>
      </c>
      <c r="DV24" s="167">
        <v>67.739999999999995</v>
      </c>
      <c r="DW24" s="167">
        <v>90.127300000000005</v>
      </c>
      <c r="DX24" s="167">
        <v>88.890900000000002</v>
      </c>
      <c r="DY24" s="167">
        <v>-50.7532</v>
      </c>
      <c r="DZ24" s="167">
        <v>-48.7455</v>
      </c>
      <c r="EA24" s="167">
        <v>202.40199999999999</v>
      </c>
      <c r="EB24" s="167">
        <v>150.029</v>
      </c>
      <c r="EC24" s="167">
        <v>146.2482</v>
      </c>
      <c r="ED24" s="167">
        <v>148.16980000000001</v>
      </c>
      <c r="EE24" s="167">
        <v>38.720999999999997</v>
      </c>
      <c r="EF24" s="167">
        <v>34.951900000000002</v>
      </c>
      <c r="EG24" s="167">
        <v>-21.062000000000001</v>
      </c>
      <c r="EH24" s="167">
        <v>371.10559999999998</v>
      </c>
      <c r="EI24" s="167">
        <v>-126.3095</v>
      </c>
      <c r="EJ24" s="168"/>
      <c r="EK24" s="167">
        <v>-34.291699999999999</v>
      </c>
      <c r="EL24" s="167">
        <v>-30.805</v>
      </c>
      <c r="EM24" s="167">
        <v>29.9329</v>
      </c>
      <c r="EN24" s="167">
        <v>-46.628300000000003</v>
      </c>
      <c r="EO24" s="167">
        <v>-42.744199999999999</v>
      </c>
      <c r="EP24" s="167">
        <v>139.83600000000001</v>
      </c>
      <c r="EQ24" s="167">
        <v>-83.091700000000003</v>
      </c>
      <c r="ER24" s="167">
        <v>-84.072500000000005</v>
      </c>
      <c r="ES24" s="167">
        <v>7.7500999999999998</v>
      </c>
      <c r="ET24" s="167">
        <v>0</v>
      </c>
      <c r="EU24" s="167">
        <v>-10.54</v>
      </c>
      <c r="EV24" s="167">
        <v>114.4</v>
      </c>
      <c r="EW24" s="167">
        <v>15.423</v>
      </c>
      <c r="EX24" s="167">
        <v>-153.02809999999999</v>
      </c>
      <c r="EY24" s="167">
        <v>-39.779000000000003</v>
      </c>
      <c r="EZ24" s="167">
        <v>-38.566000000000003</v>
      </c>
      <c r="FA24" s="167">
        <v>8.8057999999999996</v>
      </c>
      <c r="FB24" s="167">
        <v>-32.883800000000001</v>
      </c>
      <c r="FC24" s="167">
        <v>0</v>
      </c>
      <c r="FD24" s="167">
        <v>24.688199999999998</v>
      </c>
      <c r="FE24" s="168"/>
      <c r="FF24" s="167">
        <v>24.0916</v>
      </c>
      <c r="FG24" s="167">
        <v>41.732500000000002</v>
      </c>
      <c r="FH24" s="167">
        <v>42.653599999999997</v>
      </c>
      <c r="FI24" s="167">
        <v>40.214100000000002</v>
      </c>
      <c r="FJ24" s="167">
        <v>75.857699999999994</v>
      </c>
      <c r="FK24" s="167">
        <v>76.025199999999998</v>
      </c>
      <c r="FL24" s="167">
        <v>8.0379000000000005</v>
      </c>
      <c r="FM24" s="167">
        <v>52.120100000000001</v>
      </c>
      <c r="FN24" s="167">
        <v>51.395200000000003</v>
      </c>
      <c r="FO24" s="167">
        <v>-1.1584000000000001</v>
      </c>
      <c r="FP24" s="167">
        <v>12.4215</v>
      </c>
      <c r="FQ24" s="167">
        <v>-4.1291000000000002</v>
      </c>
      <c r="FR24" s="167">
        <v>-6.77</v>
      </c>
      <c r="FS24" s="167">
        <v>10.179</v>
      </c>
      <c r="FT24" s="167">
        <v>0.83279999999999998</v>
      </c>
      <c r="FU24" s="167">
        <v>-5.93</v>
      </c>
      <c r="FV24" s="167">
        <v>12.8</v>
      </c>
      <c r="FW24" s="168"/>
      <c r="FX24" s="168"/>
      <c r="FY24" s="167">
        <v>-6.4459999999999997</v>
      </c>
      <c r="FZ24" s="167">
        <v>4.3339999999999996</v>
      </c>
      <c r="GA24" s="168"/>
      <c r="GB24" s="167">
        <v>29.2</v>
      </c>
      <c r="GC24" s="167">
        <v>-13.319900000000001</v>
      </c>
      <c r="GD24" s="167">
        <v>2.0167999999999999</v>
      </c>
      <c r="GE24" s="167">
        <v>12.12</v>
      </c>
      <c r="GF24" s="167">
        <v>65.938199999999995</v>
      </c>
      <c r="GG24" s="167">
        <v>16.2</v>
      </c>
      <c r="GH24" s="167">
        <v>-11.5784</v>
      </c>
      <c r="GI24" s="167">
        <v>-8.4366000000000003</v>
      </c>
      <c r="GJ24" s="167">
        <v>-9.1913999999999998</v>
      </c>
      <c r="GK24" s="167">
        <v>1.8108</v>
      </c>
      <c r="GL24" s="168"/>
      <c r="GM24" s="168"/>
      <c r="GN24" s="167">
        <v>-6.1020000000000003</v>
      </c>
      <c r="GO24" s="167">
        <v>-23.851400000000002</v>
      </c>
      <c r="GP24" s="167">
        <v>17.6219</v>
      </c>
      <c r="GQ24" s="167">
        <v>24.603200000000001</v>
      </c>
      <c r="GR24" s="167">
        <v>120.3685</v>
      </c>
      <c r="GS24" s="168"/>
      <c r="GT24" s="167">
        <v>-127.2028</v>
      </c>
      <c r="GU24" s="167">
        <v>-24.7941</v>
      </c>
      <c r="GV24" s="167">
        <v>40.330199999999998</v>
      </c>
      <c r="GW24" s="167">
        <v>-12.027699999999999</v>
      </c>
      <c r="GX24" s="167">
        <v>8.0564</v>
      </c>
      <c r="GY24" s="167">
        <v>9.1324000000000005</v>
      </c>
      <c r="GZ24" s="167">
        <v>8.8187999999999995</v>
      </c>
      <c r="HA24" s="167">
        <v>9.6525999999999996</v>
      </c>
      <c r="HB24" s="167">
        <v>68.024500000000003</v>
      </c>
      <c r="HC24" s="167">
        <v>69.06</v>
      </c>
      <c r="HD24" s="167">
        <v>276.2</v>
      </c>
      <c r="HE24" s="167">
        <v>-274.16030000000001</v>
      </c>
      <c r="HF24" s="167">
        <v>-525.56880000000001</v>
      </c>
      <c r="HG24" s="167">
        <v>532.03060000000005</v>
      </c>
      <c r="HH24" s="167">
        <v>162.36080000000001</v>
      </c>
      <c r="HI24" s="167">
        <v>-66.2624</v>
      </c>
      <c r="HJ24" s="167">
        <v>-66.234200000000001</v>
      </c>
      <c r="HK24" s="167">
        <v>-63.220100000000002</v>
      </c>
      <c r="HL24" s="167">
        <v>-55.272799999999997</v>
      </c>
      <c r="HM24" s="167">
        <v>76.4833</v>
      </c>
      <c r="HN24" s="167">
        <v>75.123599999999996</v>
      </c>
      <c r="HO24" s="167">
        <v>-40.892899999999997</v>
      </c>
      <c r="HP24" s="168"/>
      <c r="HQ24" s="167">
        <v>3.7820999999999998</v>
      </c>
      <c r="HR24" s="167">
        <v>3.0129999999999999</v>
      </c>
      <c r="HS24" s="167">
        <v>-15.5418</v>
      </c>
      <c r="HT24" s="167">
        <v>-14.320600000000001</v>
      </c>
      <c r="HU24" s="167">
        <v>28.47</v>
      </c>
      <c r="HV24" s="167">
        <v>26.55</v>
      </c>
      <c r="HW24" s="167">
        <v>36.200000000000003</v>
      </c>
      <c r="HX24" s="167">
        <v>37.5</v>
      </c>
      <c r="HY24" s="167">
        <v>21.453399999999998</v>
      </c>
      <c r="HZ24" s="167">
        <v>-63.36</v>
      </c>
      <c r="IA24" s="167">
        <v>-329.03089999999997</v>
      </c>
      <c r="IB24" s="167">
        <v>74.6083</v>
      </c>
      <c r="IC24" s="167">
        <v>74.329099999999997</v>
      </c>
      <c r="ID24" s="167">
        <v>8.1999999999999993</v>
      </c>
      <c r="IE24" s="167">
        <v>3.4</v>
      </c>
      <c r="IF24" s="167">
        <v>-2.7</v>
      </c>
      <c r="IG24" s="167">
        <v>-1.9</v>
      </c>
      <c r="IH24" s="168"/>
      <c r="II24" s="167">
        <v>1.2143999999999999</v>
      </c>
      <c r="IJ24" s="167">
        <v>-156.98220000000001</v>
      </c>
      <c r="IK24" s="167">
        <v>153.547</v>
      </c>
      <c r="IL24" s="167">
        <v>87.5304</v>
      </c>
      <c r="IM24" s="167">
        <v>56.453099999999999</v>
      </c>
      <c r="IN24" s="167">
        <v>53.7254</v>
      </c>
      <c r="IO24" s="167">
        <v>-55.719000000000001</v>
      </c>
      <c r="IP24" s="167">
        <v>47.189</v>
      </c>
      <c r="IQ24" s="167">
        <v>-122.5489</v>
      </c>
      <c r="IR24" s="168"/>
      <c r="IS24" s="167">
        <v>-50.006</v>
      </c>
      <c r="IT24" s="167">
        <v>187.02940000000001</v>
      </c>
      <c r="IU24" s="167">
        <v>187.56809999999999</v>
      </c>
      <c r="IV24" s="167">
        <v>118.8626</v>
      </c>
      <c r="IW24" s="167">
        <v>-82.176699999999997</v>
      </c>
      <c r="IX24" s="167">
        <v>-13.489699999999999</v>
      </c>
      <c r="IY24" s="167">
        <v>-87.972399999999993</v>
      </c>
      <c r="IZ24" s="167">
        <v>92.4041</v>
      </c>
      <c r="JA24" s="167">
        <v>-10.597799999999999</v>
      </c>
      <c r="JB24" s="168"/>
      <c r="JC24" s="167">
        <v>22.72</v>
      </c>
      <c r="JD24" s="167">
        <v>7.2149999999999999</v>
      </c>
      <c r="JE24" s="167">
        <v>7.2110000000000003</v>
      </c>
      <c r="JF24" s="167">
        <v>-23.2</v>
      </c>
      <c r="JG24" s="167">
        <v>0.56000000000000005</v>
      </c>
      <c r="JH24" s="168"/>
      <c r="JI24" s="167">
        <v>-0.52639999999999998</v>
      </c>
      <c r="JJ24" s="167">
        <v>-22.8504</v>
      </c>
      <c r="JK24" s="167">
        <v>-21.5045</v>
      </c>
      <c r="JL24" s="167">
        <v>16.899999999999999</v>
      </c>
      <c r="JM24" s="167">
        <v>50.55</v>
      </c>
      <c r="JN24" s="167">
        <v>51.935000000000002</v>
      </c>
      <c r="JO24" s="167">
        <v>11.411099999999999</v>
      </c>
      <c r="JP24" s="167">
        <v>13.4438</v>
      </c>
      <c r="JQ24" s="167">
        <v>49.517400000000002</v>
      </c>
      <c r="JR24" s="167">
        <v>48.660400000000003</v>
      </c>
      <c r="JS24" s="167">
        <v>49.164200000000001</v>
      </c>
      <c r="JT24" s="168"/>
      <c r="JU24" s="167">
        <v>-3.1</v>
      </c>
      <c r="JV24" s="167">
        <v>0.71909999999999996</v>
      </c>
      <c r="JW24" s="167">
        <v>6.5</v>
      </c>
      <c r="JX24" s="168"/>
      <c r="JY24" s="167">
        <v>-57.120699999999999</v>
      </c>
      <c r="JZ24" s="167">
        <v>80.962500000000006</v>
      </c>
      <c r="KA24" s="167">
        <v>64.162300000000002</v>
      </c>
      <c r="KB24" s="167">
        <v>-56.653300000000002</v>
      </c>
      <c r="KC24" s="167">
        <v>-80.155100000000004</v>
      </c>
      <c r="KD24" s="167">
        <v>53.997900000000001</v>
      </c>
      <c r="KE24" s="167">
        <v>24.680499999999999</v>
      </c>
      <c r="KF24" s="167">
        <v>-5.0999999999999996</v>
      </c>
      <c r="KG24" s="167">
        <v>4.9000000000000004</v>
      </c>
      <c r="KH24" s="167">
        <v>-359.95940000000002</v>
      </c>
      <c r="KI24" s="167">
        <v>462.2088</v>
      </c>
    </row>
    <row r="25" spans="1:295" ht="18" customHeight="1" x14ac:dyDescent="0.3">
      <c r="A25" s="162" t="s">
        <v>47</v>
      </c>
      <c r="B25" s="162" t="s">
        <v>800</v>
      </c>
      <c r="C25" s="163">
        <v>0</v>
      </c>
      <c r="D25" s="163">
        <v>15.181100000000001</v>
      </c>
      <c r="E25" s="163">
        <v>-22.284099999999999</v>
      </c>
      <c r="F25" s="163">
        <v>9.0462000000000007</v>
      </c>
      <c r="G25" s="163">
        <v>18.747199999999999</v>
      </c>
      <c r="H25" s="164"/>
      <c r="I25" s="163">
        <v>53.690899999999999</v>
      </c>
      <c r="J25" s="163">
        <v>-132.31989999999999</v>
      </c>
      <c r="K25" s="163">
        <v>55.090400000000002</v>
      </c>
      <c r="L25" s="163">
        <v>27.757200000000001</v>
      </c>
      <c r="M25" s="164"/>
      <c r="N25" s="163">
        <v>-26.64</v>
      </c>
      <c r="O25" s="163">
        <v>-43.927</v>
      </c>
      <c r="P25" s="163">
        <v>39.6</v>
      </c>
      <c r="Q25" s="163">
        <v>19.044</v>
      </c>
      <c r="R25" s="163">
        <v>-39.6</v>
      </c>
      <c r="S25" s="163">
        <v>13.717499999999999</v>
      </c>
      <c r="T25" s="163">
        <v>80.632999999999996</v>
      </c>
      <c r="U25" s="163">
        <v>17.853100000000001</v>
      </c>
      <c r="V25" s="163">
        <v>18.0305</v>
      </c>
      <c r="W25" s="163">
        <v>29.662099999999999</v>
      </c>
      <c r="X25" s="163">
        <v>13.149900000000001</v>
      </c>
      <c r="Y25" s="163">
        <v>6.0742000000000003</v>
      </c>
      <c r="Z25" s="163">
        <v>6.4385000000000003</v>
      </c>
      <c r="AA25" s="164"/>
      <c r="AB25" s="164"/>
      <c r="AC25" s="163">
        <v>-68.06</v>
      </c>
      <c r="AD25" s="163">
        <v>-67.39</v>
      </c>
      <c r="AE25" s="164"/>
      <c r="AF25" s="164"/>
      <c r="AG25" s="164"/>
      <c r="AH25" s="163">
        <v>9.5109999999999992</v>
      </c>
      <c r="AI25" s="163">
        <v>0.184</v>
      </c>
      <c r="AJ25" s="163">
        <v>-52.13</v>
      </c>
      <c r="AK25" s="163">
        <v>-52.13</v>
      </c>
      <c r="AL25" s="163">
        <v>-73.52</v>
      </c>
      <c r="AM25" s="163">
        <v>52.47</v>
      </c>
      <c r="AN25" s="163">
        <v>52.28</v>
      </c>
      <c r="AO25" s="163">
        <v>12.4291</v>
      </c>
      <c r="AP25" s="163">
        <v>9.4719999999999995</v>
      </c>
      <c r="AQ25" s="163">
        <v>67.6935</v>
      </c>
      <c r="AR25" s="163">
        <v>69.9756</v>
      </c>
      <c r="AS25" s="164"/>
      <c r="AT25" s="163">
        <v>-45.814</v>
      </c>
      <c r="AU25" s="163">
        <v>-45.4328</v>
      </c>
      <c r="AV25" s="163">
        <v>8.4692000000000007</v>
      </c>
      <c r="AW25" s="163">
        <v>8.0955999999999992</v>
      </c>
      <c r="AX25" s="163">
        <v>80.6434</v>
      </c>
      <c r="AY25" s="163">
        <v>81.715100000000007</v>
      </c>
      <c r="AZ25" s="163">
        <v>-12.9581</v>
      </c>
      <c r="BA25" s="163">
        <v>-15.5825</v>
      </c>
      <c r="BB25" s="163">
        <v>-498.53789999999998</v>
      </c>
      <c r="BC25" s="163">
        <v>5.0936000000000003</v>
      </c>
      <c r="BD25" s="163">
        <v>-12.6</v>
      </c>
      <c r="BE25" s="163">
        <v>-12.7</v>
      </c>
      <c r="BF25" s="163">
        <v>51.507199999999997</v>
      </c>
      <c r="BG25" s="163">
        <v>51.085500000000003</v>
      </c>
      <c r="BH25" s="163">
        <v>-3.9741</v>
      </c>
      <c r="BI25" s="164"/>
      <c r="BJ25" s="163">
        <v>-51.905200000000001</v>
      </c>
      <c r="BK25" s="163">
        <v>6.3354999999999997</v>
      </c>
      <c r="BL25" s="163">
        <v>5.9744999999999999</v>
      </c>
      <c r="BM25" s="163">
        <v>4.0785</v>
      </c>
      <c r="BN25" s="163">
        <v>547.22720000000004</v>
      </c>
      <c r="BO25" s="163">
        <v>190.1302</v>
      </c>
      <c r="BP25" s="163">
        <v>191.62569999999999</v>
      </c>
      <c r="BQ25" s="163">
        <v>-361.87220000000002</v>
      </c>
      <c r="BR25" s="163">
        <v>696.20360000000005</v>
      </c>
      <c r="BS25" s="164"/>
      <c r="BT25" s="163">
        <v>-87.043800000000005</v>
      </c>
      <c r="BU25" s="163">
        <v>87.738500000000002</v>
      </c>
      <c r="BV25" s="163">
        <v>96.891499999999994</v>
      </c>
      <c r="BW25" s="163">
        <v>25.46</v>
      </c>
      <c r="BX25" s="163">
        <v>26.79</v>
      </c>
      <c r="BY25" s="163">
        <v>69.75</v>
      </c>
      <c r="BZ25" s="163">
        <v>82.52</v>
      </c>
      <c r="CA25" s="163">
        <v>-82.513400000000004</v>
      </c>
      <c r="CB25" s="163">
        <v>-84.790700000000001</v>
      </c>
      <c r="CC25" s="163">
        <v>124.4781</v>
      </c>
      <c r="CD25" s="163">
        <v>124.27630000000001</v>
      </c>
      <c r="CE25" s="163">
        <v>18.2437</v>
      </c>
      <c r="CF25" s="163">
        <v>-144.01410000000001</v>
      </c>
      <c r="CG25" s="163">
        <v>-144.887</v>
      </c>
      <c r="CH25" s="163">
        <v>4.2426000000000004</v>
      </c>
      <c r="CI25" s="164"/>
      <c r="CJ25" s="164"/>
      <c r="CK25" s="164"/>
      <c r="CL25" s="163">
        <v>118.6</v>
      </c>
      <c r="CM25" s="163">
        <v>107.6</v>
      </c>
      <c r="CN25" s="163">
        <v>-15.4</v>
      </c>
      <c r="CO25" s="163">
        <v>46.370100000000001</v>
      </c>
      <c r="CP25" s="163">
        <v>45.011099999999999</v>
      </c>
      <c r="CQ25" s="163">
        <v>45.592700000000001</v>
      </c>
      <c r="CR25" s="163">
        <v>9.3877000000000006</v>
      </c>
      <c r="CS25" s="163">
        <v>9.6795000000000009</v>
      </c>
      <c r="CT25" s="163">
        <v>42.610300000000002</v>
      </c>
      <c r="CU25" s="163">
        <v>-105.01739999999999</v>
      </c>
      <c r="CV25" s="163">
        <v>49.716299999999997</v>
      </c>
      <c r="CW25" s="163">
        <v>11.3226</v>
      </c>
      <c r="CX25" s="163">
        <v>56.99</v>
      </c>
      <c r="CY25" s="163">
        <v>32.15</v>
      </c>
      <c r="CZ25" s="163">
        <v>70.788600000000002</v>
      </c>
      <c r="DA25" s="163">
        <v>67.533900000000003</v>
      </c>
      <c r="DB25" s="163">
        <v>-26.19</v>
      </c>
      <c r="DC25" s="163">
        <v>-18.5883</v>
      </c>
      <c r="DD25" s="163">
        <v>0</v>
      </c>
      <c r="DE25" s="163">
        <v>0</v>
      </c>
      <c r="DF25" s="163">
        <v>-88.319699999999997</v>
      </c>
      <c r="DG25" s="163">
        <v>-14.2652</v>
      </c>
      <c r="DH25" s="163">
        <v>-16.433800000000002</v>
      </c>
      <c r="DI25" s="163">
        <v>-97.6</v>
      </c>
      <c r="DJ25" s="163">
        <v>-98.2</v>
      </c>
      <c r="DK25" s="163">
        <v>26.8369</v>
      </c>
      <c r="DL25" s="163">
        <v>0.30209999999999998</v>
      </c>
      <c r="DM25" s="163">
        <v>61.0687</v>
      </c>
      <c r="DN25" s="163">
        <v>121.3074</v>
      </c>
      <c r="DO25" s="163">
        <v>85.32</v>
      </c>
      <c r="DP25" s="163">
        <v>-8.11</v>
      </c>
      <c r="DQ25" s="163">
        <v>41.648499999999999</v>
      </c>
      <c r="DR25" s="163">
        <v>83.857299999999995</v>
      </c>
      <c r="DS25" s="163">
        <v>-32.53</v>
      </c>
      <c r="DT25" s="163">
        <v>-33.03</v>
      </c>
      <c r="DU25" s="163">
        <v>119.27</v>
      </c>
      <c r="DV25" s="163">
        <v>70.59</v>
      </c>
      <c r="DW25" s="163">
        <v>86.0364</v>
      </c>
      <c r="DX25" s="163">
        <v>85.636399999999995</v>
      </c>
      <c r="DY25" s="163">
        <v>-58.056399999999996</v>
      </c>
      <c r="DZ25" s="163">
        <v>-55.936399999999999</v>
      </c>
      <c r="EA25" s="163">
        <v>202.0394</v>
      </c>
      <c r="EB25" s="163">
        <v>150.2551</v>
      </c>
      <c r="EC25" s="163">
        <v>144.75839999999999</v>
      </c>
      <c r="ED25" s="163">
        <v>149.4417</v>
      </c>
      <c r="EE25" s="163">
        <v>21.718599999999999</v>
      </c>
      <c r="EF25" s="163">
        <v>35.939500000000002</v>
      </c>
      <c r="EG25" s="163">
        <v>-23.542999999999999</v>
      </c>
      <c r="EH25" s="163">
        <v>371.61149999999998</v>
      </c>
      <c r="EI25" s="163">
        <v>-182.67310000000001</v>
      </c>
      <c r="EJ25" s="164"/>
      <c r="EK25" s="163">
        <v>-34.487900000000003</v>
      </c>
      <c r="EL25" s="163">
        <v>-31.642199999999999</v>
      </c>
      <c r="EM25" s="163">
        <v>29.357099999999999</v>
      </c>
      <c r="EN25" s="163">
        <v>-56.145099999999999</v>
      </c>
      <c r="EO25" s="163">
        <v>-53.168300000000002</v>
      </c>
      <c r="EP25" s="163">
        <v>159.804</v>
      </c>
      <c r="EQ25" s="163">
        <v>-86.613</v>
      </c>
      <c r="ER25" s="163">
        <v>-86.796899999999994</v>
      </c>
      <c r="ES25" s="163">
        <v>24.576499999999999</v>
      </c>
      <c r="ET25" s="163">
        <v>0</v>
      </c>
      <c r="EU25" s="163">
        <v>-7.6</v>
      </c>
      <c r="EV25" s="163">
        <v>122.4</v>
      </c>
      <c r="EW25" s="163">
        <v>13.843</v>
      </c>
      <c r="EX25" s="163">
        <v>-168.45070000000001</v>
      </c>
      <c r="EY25" s="163">
        <v>-41.023699999999998</v>
      </c>
      <c r="EZ25" s="163">
        <v>-39.997399999999999</v>
      </c>
      <c r="FA25" s="163">
        <v>11.0999</v>
      </c>
      <c r="FB25" s="163">
        <v>-33.417299999999997</v>
      </c>
      <c r="FC25" s="164"/>
      <c r="FD25" s="163">
        <v>25.420200000000001</v>
      </c>
      <c r="FE25" s="164"/>
      <c r="FF25" s="163">
        <v>24.789100000000001</v>
      </c>
      <c r="FG25" s="163">
        <v>41.29</v>
      </c>
      <c r="FH25" s="163">
        <v>41.884599999999999</v>
      </c>
      <c r="FI25" s="163">
        <v>41.427199999999999</v>
      </c>
      <c r="FJ25" s="163">
        <v>83.560699999999997</v>
      </c>
      <c r="FK25" s="163">
        <v>82.723399999999998</v>
      </c>
      <c r="FL25" s="163">
        <v>21.936800000000002</v>
      </c>
      <c r="FM25" s="163">
        <v>60.130299999999998</v>
      </c>
      <c r="FN25" s="163">
        <v>59.901600000000002</v>
      </c>
      <c r="FO25" s="163">
        <v>7.2389999999999999</v>
      </c>
      <c r="FP25" s="163">
        <v>21.0045</v>
      </c>
      <c r="FQ25" s="163">
        <v>-0.96499999999999997</v>
      </c>
      <c r="FR25" s="163">
        <v>-6.47</v>
      </c>
      <c r="FS25" s="163">
        <v>9.9909999999999997</v>
      </c>
      <c r="FT25" s="163">
        <v>1.0159</v>
      </c>
      <c r="FU25" s="163">
        <v>-6.13</v>
      </c>
      <c r="FV25" s="163">
        <v>14.05</v>
      </c>
      <c r="FW25" s="164"/>
      <c r="FX25" s="164"/>
      <c r="FY25" s="163">
        <v>-6.2889999999999997</v>
      </c>
      <c r="FZ25" s="163">
        <v>4.3879999999999999</v>
      </c>
      <c r="GA25" s="163">
        <v>9.5073000000000008</v>
      </c>
      <c r="GB25" s="163">
        <v>29.32</v>
      </c>
      <c r="GC25" s="163">
        <v>-21.349399999999999</v>
      </c>
      <c r="GD25" s="163">
        <v>-6.4329999999999998</v>
      </c>
      <c r="GE25" s="163">
        <v>12.76</v>
      </c>
      <c r="GF25" s="163">
        <v>65.927000000000007</v>
      </c>
      <c r="GG25" s="163">
        <v>17</v>
      </c>
      <c r="GH25" s="163">
        <v>-13.915699999999999</v>
      </c>
      <c r="GI25" s="163">
        <v>-8.7143999999999995</v>
      </c>
      <c r="GJ25" s="163">
        <v>-8.9565999999999999</v>
      </c>
      <c r="GK25" s="163">
        <v>1.9767999999999999</v>
      </c>
      <c r="GL25" s="164"/>
      <c r="GM25" s="164"/>
      <c r="GN25" s="163">
        <v>-6.7925000000000004</v>
      </c>
      <c r="GO25" s="163">
        <v>-28.052700000000002</v>
      </c>
      <c r="GP25" s="163">
        <v>18.197800000000001</v>
      </c>
      <c r="GQ25" s="163">
        <v>29.015899999999998</v>
      </c>
      <c r="GR25" s="163">
        <v>121.0056</v>
      </c>
      <c r="GS25" s="164"/>
      <c r="GT25" s="163">
        <v>-133.7045</v>
      </c>
      <c r="GU25" s="163">
        <v>-29.432300000000001</v>
      </c>
      <c r="GV25" s="163">
        <v>42.977499999999999</v>
      </c>
      <c r="GW25" s="163">
        <v>-19.9665</v>
      </c>
      <c r="GX25" s="164"/>
      <c r="GY25" s="163">
        <v>9.3666999999999998</v>
      </c>
      <c r="GZ25" s="163">
        <v>8.8820999999999994</v>
      </c>
      <c r="HA25" s="163">
        <v>10</v>
      </c>
      <c r="HB25" s="163">
        <v>65.564300000000003</v>
      </c>
      <c r="HC25" s="163">
        <v>68.736199999999997</v>
      </c>
      <c r="HD25" s="163">
        <v>281.60000000000002</v>
      </c>
      <c r="HE25" s="163">
        <v>-280.51900000000001</v>
      </c>
      <c r="HF25" s="163">
        <v>-561.68460000000005</v>
      </c>
      <c r="HG25" s="163">
        <v>565.04359999999997</v>
      </c>
      <c r="HH25" s="163">
        <v>141.4144</v>
      </c>
      <c r="HI25" s="163">
        <v>-65.269199999999998</v>
      </c>
      <c r="HJ25" s="163">
        <v>-63.781799999999997</v>
      </c>
      <c r="HK25" s="163">
        <v>-62.502600000000001</v>
      </c>
      <c r="HL25" s="163">
        <v>-55.542700000000004</v>
      </c>
      <c r="HM25" s="163">
        <v>79.191500000000005</v>
      </c>
      <c r="HN25" s="163">
        <v>76.710300000000004</v>
      </c>
      <c r="HO25" s="163">
        <v>-23.991399999999999</v>
      </c>
      <c r="HP25" s="163">
        <v>-24.2577</v>
      </c>
      <c r="HQ25" s="163">
        <v>3.9359000000000002</v>
      </c>
      <c r="HR25" s="163">
        <v>3.859</v>
      </c>
      <c r="HS25" s="163">
        <v>-10.9297</v>
      </c>
      <c r="HT25" s="163">
        <v>-10.7395</v>
      </c>
      <c r="HU25" s="163">
        <v>25.02</v>
      </c>
      <c r="HV25" s="163">
        <v>24.17</v>
      </c>
      <c r="HW25" s="163">
        <v>24.8</v>
      </c>
      <c r="HX25" s="163">
        <v>24.9</v>
      </c>
      <c r="HY25" s="163">
        <v>21.884899999999998</v>
      </c>
      <c r="HZ25" s="163">
        <v>-73.760000000000005</v>
      </c>
      <c r="IA25" s="163">
        <v>-308.61610000000002</v>
      </c>
      <c r="IB25" s="163">
        <v>73.447699999999998</v>
      </c>
      <c r="IC25" s="163">
        <v>73.206500000000005</v>
      </c>
      <c r="ID25" s="163">
        <v>9.4</v>
      </c>
      <c r="IE25" s="163">
        <v>-13.6</v>
      </c>
      <c r="IF25" s="163">
        <v>-3.7</v>
      </c>
      <c r="IG25" s="163">
        <v>-3.6</v>
      </c>
      <c r="IH25" s="163">
        <v>0.47920000000000001</v>
      </c>
      <c r="II25" s="163">
        <v>0.47299999999999998</v>
      </c>
      <c r="IJ25" s="163">
        <v>-135.1584</v>
      </c>
      <c r="IK25" s="163">
        <v>205.16909999999999</v>
      </c>
      <c r="IL25" s="163">
        <v>38.490400000000001</v>
      </c>
      <c r="IM25" s="163">
        <v>23.2425</v>
      </c>
      <c r="IN25" s="163">
        <v>47.784100000000002</v>
      </c>
      <c r="IO25" s="163">
        <v>-25.934100000000001</v>
      </c>
      <c r="IP25" s="163">
        <v>16.756</v>
      </c>
      <c r="IQ25" s="163">
        <v>-107.5189</v>
      </c>
      <c r="IR25" s="163">
        <v>28.7822</v>
      </c>
      <c r="IS25" s="163">
        <v>-17.631599999999999</v>
      </c>
      <c r="IT25" s="163">
        <v>182.25540000000001</v>
      </c>
      <c r="IU25" s="163">
        <v>179.18369999999999</v>
      </c>
      <c r="IV25" s="163">
        <v>110.1635</v>
      </c>
      <c r="IW25" s="163">
        <v>-38.988100000000003</v>
      </c>
      <c r="IX25" s="163">
        <v>-28.554600000000001</v>
      </c>
      <c r="IY25" s="163">
        <v>-64.575800000000001</v>
      </c>
      <c r="IZ25" s="163">
        <v>62.7361</v>
      </c>
      <c r="JA25" s="163">
        <v>-10.8368</v>
      </c>
      <c r="JB25" s="164"/>
      <c r="JC25" s="163">
        <v>20.72</v>
      </c>
      <c r="JD25" s="163">
        <v>7.2960000000000003</v>
      </c>
      <c r="JE25" s="163">
        <v>7.2990000000000004</v>
      </c>
      <c r="JF25" s="163">
        <v>-20.56</v>
      </c>
      <c r="JG25" s="163">
        <v>-3.12</v>
      </c>
      <c r="JH25" s="164"/>
      <c r="JI25" s="163">
        <v>3.7216999999999998</v>
      </c>
      <c r="JJ25" s="163">
        <v>-18.895199999999999</v>
      </c>
      <c r="JK25" s="163">
        <v>-26.805499999999999</v>
      </c>
      <c r="JL25" s="163">
        <v>13.5</v>
      </c>
      <c r="JM25" s="163">
        <v>50.033999999999999</v>
      </c>
      <c r="JN25" s="163">
        <v>48.683</v>
      </c>
      <c r="JO25" s="163">
        <v>11.428000000000001</v>
      </c>
      <c r="JP25" s="163">
        <v>13.710900000000001</v>
      </c>
      <c r="JQ25" s="163">
        <v>49.624000000000002</v>
      </c>
      <c r="JR25" s="163">
        <v>51.0871</v>
      </c>
      <c r="JS25" s="163">
        <v>49.9054</v>
      </c>
      <c r="JT25" s="164"/>
      <c r="JU25" s="163">
        <v>16.7</v>
      </c>
      <c r="JV25" s="163">
        <v>0.25650000000000001</v>
      </c>
      <c r="JW25" s="163">
        <v>7.09</v>
      </c>
      <c r="JX25" s="164"/>
      <c r="JY25" s="163">
        <v>-56.751899999999999</v>
      </c>
      <c r="JZ25" s="163">
        <v>80.786100000000005</v>
      </c>
      <c r="KA25" s="163">
        <v>63.812100000000001</v>
      </c>
      <c r="KB25" s="163">
        <v>-56.530799999999999</v>
      </c>
      <c r="KC25" s="163">
        <v>-79.959000000000003</v>
      </c>
      <c r="KD25" s="163">
        <v>53.274299999999997</v>
      </c>
      <c r="KE25" s="163">
        <v>25.718599999999999</v>
      </c>
      <c r="KF25" s="163">
        <v>-23.4</v>
      </c>
      <c r="KG25" s="163">
        <v>23.7</v>
      </c>
      <c r="KH25" s="163">
        <v>-411.86630000000002</v>
      </c>
      <c r="KI25" s="163">
        <v>526.72580000000005</v>
      </c>
    </row>
    <row r="26" spans="1:295" ht="18" customHeight="1" x14ac:dyDescent="0.3">
      <c r="A26" s="162" t="s">
        <v>47</v>
      </c>
      <c r="B26" s="162" t="s">
        <v>801</v>
      </c>
      <c r="C26" s="165">
        <v>0</v>
      </c>
      <c r="D26" s="165">
        <v>15.3489</v>
      </c>
      <c r="E26" s="165">
        <v>-23.1477</v>
      </c>
      <c r="F26" s="165">
        <v>9.48</v>
      </c>
      <c r="G26" s="165">
        <v>18.654</v>
      </c>
      <c r="H26" s="166"/>
      <c r="I26" s="165">
        <v>53.3553</v>
      </c>
      <c r="J26" s="165">
        <v>-110.303</v>
      </c>
      <c r="K26" s="165">
        <v>56.7849</v>
      </c>
      <c r="L26" s="165">
        <v>28.9831</v>
      </c>
      <c r="M26" s="166"/>
      <c r="N26" s="165">
        <v>-15.54</v>
      </c>
      <c r="O26" s="165">
        <v>-63.511000000000003</v>
      </c>
      <c r="P26" s="165">
        <v>59.4</v>
      </c>
      <c r="Q26" s="165">
        <v>20.7</v>
      </c>
      <c r="R26" s="165">
        <v>-57.2</v>
      </c>
      <c r="S26" s="165">
        <v>13.470599999999999</v>
      </c>
      <c r="T26" s="165">
        <v>63.634999999999998</v>
      </c>
      <c r="U26" s="165">
        <v>17.6844</v>
      </c>
      <c r="V26" s="165">
        <v>17.8264</v>
      </c>
      <c r="W26" s="165">
        <v>29.889099999999999</v>
      </c>
      <c r="X26" s="165">
        <v>14.065300000000001</v>
      </c>
      <c r="Y26" s="165">
        <v>6.1055000000000001</v>
      </c>
      <c r="Z26" s="165">
        <v>6.3265000000000002</v>
      </c>
      <c r="AA26" s="166"/>
      <c r="AB26" s="166"/>
      <c r="AC26" s="165">
        <v>-69.44</v>
      </c>
      <c r="AD26" s="165">
        <v>-69.52</v>
      </c>
      <c r="AE26" s="166"/>
      <c r="AF26" s="166"/>
      <c r="AG26" s="166"/>
      <c r="AH26" s="165">
        <v>7.12</v>
      </c>
      <c r="AI26" s="165">
        <v>0.161</v>
      </c>
      <c r="AJ26" s="165">
        <v>-54.12</v>
      </c>
      <c r="AK26" s="165">
        <v>-54.1</v>
      </c>
      <c r="AL26" s="165">
        <v>-73.09</v>
      </c>
      <c r="AM26" s="165">
        <v>54.34</v>
      </c>
      <c r="AN26" s="165">
        <v>54.17</v>
      </c>
      <c r="AO26" s="165">
        <v>12.6088</v>
      </c>
      <c r="AP26" s="165">
        <v>9.6623999999999999</v>
      </c>
      <c r="AQ26" s="165">
        <v>69.023200000000003</v>
      </c>
      <c r="AR26" s="165">
        <v>71.113</v>
      </c>
      <c r="AS26" s="166"/>
      <c r="AT26" s="165">
        <v>-43.536700000000003</v>
      </c>
      <c r="AU26" s="165">
        <v>-42.548900000000003</v>
      </c>
      <c r="AV26" s="165">
        <v>7.0967000000000002</v>
      </c>
      <c r="AW26" s="165">
        <v>7.3779000000000003</v>
      </c>
      <c r="AX26" s="165">
        <v>76.892600000000002</v>
      </c>
      <c r="AY26" s="165">
        <v>78.366100000000003</v>
      </c>
      <c r="AZ26" s="165">
        <v>-15.8828</v>
      </c>
      <c r="BA26" s="165">
        <v>-16.812999999999999</v>
      </c>
      <c r="BB26" s="165">
        <v>-457.57709999999997</v>
      </c>
      <c r="BC26" s="165">
        <v>7.0025000000000004</v>
      </c>
      <c r="BD26" s="165">
        <v>-14.1</v>
      </c>
      <c r="BE26" s="165">
        <v>-14.3</v>
      </c>
      <c r="BF26" s="165">
        <v>49.024299999999997</v>
      </c>
      <c r="BG26" s="165">
        <v>48.314999999999998</v>
      </c>
      <c r="BH26" s="165">
        <v>-4.9462999999999999</v>
      </c>
      <c r="BI26" s="166"/>
      <c r="BJ26" s="165">
        <v>-45.459200000000003</v>
      </c>
      <c r="BK26" s="165">
        <v>7.6009000000000002</v>
      </c>
      <c r="BL26" s="165">
        <v>5.8674999999999997</v>
      </c>
      <c r="BM26" s="165">
        <v>3.9590999999999998</v>
      </c>
      <c r="BN26" s="165">
        <v>501.29689999999999</v>
      </c>
      <c r="BO26" s="165">
        <v>178.31960000000001</v>
      </c>
      <c r="BP26" s="165">
        <v>177.95339999999999</v>
      </c>
      <c r="BQ26" s="165">
        <v>-342.78660000000002</v>
      </c>
      <c r="BR26" s="165">
        <v>654.22460000000001</v>
      </c>
      <c r="BS26" s="166"/>
      <c r="BT26" s="165">
        <v>-108.2368</v>
      </c>
      <c r="BU26" s="165">
        <v>110.1185</v>
      </c>
      <c r="BV26" s="165">
        <v>94.706000000000003</v>
      </c>
      <c r="BW26" s="165">
        <v>27.03</v>
      </c>
      <c r="BX26" s="165">
        <v>28.67</v>
      </c>
      <c r="BY26" s="165">
        <v>72.819999999999993</v>
      </c>
      <c r="BZ26" s="165">
        <v>85.24</v>
      </c>
      <c r="CA26" s="165">
        <v>-106.3578</v>
      </c>
      <c r="CB26" s="165">
        <v>-104.88420000000001</v>
      </c>
      <c r="CC26" s="165">
        <v>145.39060000000001</v>
      </c>
      <c r="CD26" s="165">
        <v>147.58080000000001</v>
      </c>
      <c r="CE26" s="165">
        <v>13.443</v>
      </c>
      <c r="CF26" s="165">
        <v>-163.50139999999999</v>
      </c>
      <c r="CG26" s="165">
        <v>-163.10659999999999</v>
      </c>
      <c r="CH26" s="165">
        <v>3.3367</v>
      </c>
      <c r="CI26" s="166"/>
      <c r="CJ26" s="166"/>
      <c r="CK26" s="166"/>
      <c r="CL26" s="165">
        <v>126.4</v>
      </c>
      <c r="CM26" s="165">
        <v>113.9</v>
      </c>
      <c r="CN26" s="165">
        <v>-15.79</v>
      </c>
      <c r="CO26" s="165">
        <v>42.724200000000003</v>
      </c>
      <c r="CP26" s="165">
        <v>41.480800000000002</v>
      </c>
      <c r="CQ26" s="165">
        <v>41.565899999999999</v>
      </c>
      <c r="CR26" s="165">
        <v>4.6378000000000004</v>
      </c>
      <c r="CS26" s="165">
        <v>4.7796000000000003</v>
      </c>
      <c r="CT26" s="165">
        <v>36.427700000000002</v>
      </c>
      <c r="CU26" s="165">
        <v>-93.908000000000001</v>
      </c>
      <c r="CV26" s="165">
        <v>44.333100000000002</v>
      </c>
      <c r="CW26" s="165">
        <v>11.3765</v>
      </c>
      <c r="CX26" s="165">
        <v>68.31</v>
      </c>
      <c r="CY26" s="165">
        <v>37.090000000000003</v>
      </c>
      <c r="CZ26" s="165">
        <v>76.179199999999994</v>
      </c>
      <c r="DA26" s="165">
        <v>72.0749</v>
      </c>
      <c r="DB26" s="165">
        <v>-27.28</v>
      </c>
      <c r="DC26" s="165">
        <v>-4.4935999999999998</v>
      </c>
      <c r="DD26" s="165">
        <v>0</v>
      </c>
      <c r="DE26" s="165">
        <v>0</v>
      </c>
      <c r="DF26" s="165">
        <v>-105.9248</v>
      </c>
      <c r="DG26" s="165">
        <v>-15.6904</v>
      </c>
      <c r="DH26" s="165">
        <v>-17.139900000000001</v>
      </c>
      <c r="DI26" s="165">
        <v>-94.1</v>
      </c>
      <c r="DJ26" s="165">
        <v>-96</v>
      </c>
      <c r="DK26" s="165">
        <v>28.2925</v>
      </c>
      <c r="DL26" s="166"/>
      <c r="DM26" s="165">
        <v>62.477600000000002</v>
      </c>
      <c r="DN26" s="165">
        <v>123.0652</v>
      </c>
      <c r="DO26" s="165">
        <v>87.21</v>
      </c>
      <c r="DP26" s="165">
        <v>-8.7100000000000009</v>
      </c>
      <c r="DQ26" s="165">
        <v>44.035499999999999</v>
      </c>
      <c r="DR26" s="165">
        <v>101.94580000000001</v>
      </c>
      <c r="DS26" s="165">
        <v>-32.799999999999997</v>
      </c>
      <c r="DT26" s="165">
        <v>-33.450000000000003</v>
      </c>
      <c r="DU26" s="165">
        <v>119.24</v>
      </c>
      <c r="DV26" s="165">
        <v>72.87</v>
      </c>
      <c r="DW26" s="165">
        <v>103.3455</v>
      </c>
      <c r="DX26" s="165">
        <v>100.87269999999999</v>
      </c>
      <c r="DY26" s="165">
        <v>-69.677199999999999</v>
      </c>
      <c r="DZ26" s="165">
        <v>-69.3</v>
      </c>
      <c r="EA26" s="165">
        <v>208.92660000000001</v>
      </c>
      <c r="EB26" s="165">
        <v>154.7961</v>
      </c>
      <c r="EC26" s="165">
        <v>150.58430000000001</v>
      </c>
      <c r="ED26" s="165">
        <v>154.61750000000001</v>
      </c>
      <c r="EE26" s="165">
        <v>-4.0465</v>
      </c>
      <c r="EF26" s="165">
        <v>35.957099999999997</v>
      </c>
      <c r="EG26" s="165">
        <v>-25.928999999999998</v>
      </c>
      <c r="EH26" s="165">
        <v>350.15620000000001</v>
      </c>
      <c r="EI26" s="165">
        <v>-158.34119999999999</v>
      </c>
      <c r="EJ26" s="166"/>
      <c r="EK26" s="165">
        <v>-34.716999999999999</v>
      </c>
      <c r="EL26" s="165">
        <v>-31.684100000000001</v>
      </c>
      <c r="EM26" s="165">
        <v>32.127299999999998</v>
      </c>
      <c r="EN26" s="165">
        <v>-57.388399999999997</v>
      </c>
      <c r="EO26" s="165">
        <v>-53.899500000000003</v>
      </c>
      <c r="EP26" s="165">
        <v>39.984000000000002</v>
      </c>
      <c r="EQ26" s="165">
        <v>-65.693700000000007</v>
      </c>
      <c r="ER26" s="165">
        <v>-66.1096</v>
      </c>
      <c r="ES26" s="165">
        <v>57.861899999999999</v>
      </c>
      <c r="ET26" s="165">
        <v>0</v>
      </c>
      <c r="EU26" s="165">
        <v>-11.87</v>
      </c>
      <c r="EV26" s="165">
        <v>1</v>
      </c>
      <c r="EW26" s="165">
        <v>14.1554</v>
      </c>
      <c r="EX26" s="165">
        <v>-170.75059999999999</v>
      </c>
      <c r="EY26" s="165">
        <v>-41.478700000000003</v>
      </c>
      <c r="EZ26" s="165">
        <v>-40.14</v>
      </c>
      <c r="FA26" s="165">
        <v>11.1126</v>
      </c>
      <c r="FB26" s="165">
        <v>-33.523000000000003</v>
      </c>
      <c r="FC26" s="166"/>
      <c r="FD26" s="165">
        <v>24.8461</v>
      </c>
      <c r="FE26" s="166"/>
      <c r="FF26" s="165">
        <v>24.5138</v>
      </c>
      <c r="FG26" s="165">
        <v>42.345999999999997</v>
      </c>
      <c r="FH26" s="165">
        <v>43.414999999999999</v>
      </c>
      <c r="FI26" s="165">
        <v>41.571800000000003</v>
      </c>
      <c r="FJ26" s="165">
        <v>106.5022</v>
      </c>
      <c r="FK26" s="165">
        <v>107.3395</v>
      </c>
      <c r="FL26" s="165">
        <v>23.109000000000002</v>
      </c>
      <c r="FM26" s="165">
        <v>72.870599999999996</v>
      </c>
      <c r="FN26" s="165">
        <v>73.344899999999996</v>
      </c>
      <c r="FO26" s="165">
        <v>4.3754999999999997</v>
      </c>
      <c r="FP26" s="165">
        <v>23.456099999999999</v>
      </c>
      <c r="FQ26" s="165">
        <v>-0.4743</v>
      </c>
      <c r="FR26" s="165">
        <v>-6.19</v>
      </c>
      <c r="FS26" s="165">
        <v>10.179</v>
      </c>
      <c r="FT26" s="165">
        <v>0.96220000000000006</v>
      </c>
      <c r="FU26" s="165">
        <v>-5.94</v>
      </c>
      <c r="FV26" s="165">
        <v>14.61</v>
      </c>
      <c r="FW26" s="166"/>
      <c r="FX26" s="166"/>
      <c r="FY26" s="165">
        <v>-6.11</v>
      </c>
      <c r="FZ26" s="165">
        <v>4.3849999999999998</v>
      </c>
      <c r="GA26" s="166"/>
      <c r="GB26" s="165">
        <v>28.05</v>
      </c>
      <c r="GC26" s="165">
        <v>-23.851900000000001</v>
      </c>
      <c r="GD26" s="165">
        <v>-4.1398999999999999</v>
      </c>
      <c r="GE26" s="165">
        <v>12.29</v>
      </c>
      <c r="GF26" s="165">
        <v>62.739400000000003</v>
      </c>
      <c r="GG26" s="165">
        <v>17.2</v>
      </c>
      <c r="GH26" s="165">
        <v>-10.0341</v>
      </c>
      <c r="GI26" s="165">
        <v>-3.6572</v>
      </c>
      <c r="GJ26" s="165">
        <v>-3.8843999999999999</v>
      </c>
      <c r="GK26" s="165">
        <v>2.0371999999999999</v>
      </c>
      <c r="GL26" s="166"/>
      <c r="GM26" s="166"/>
      <c r="GN26" s="165">
        <v>-7.1558000000000002</v>
      </c>
      <c r="GO26" s="165">
        <v>-24.53</v>
      </c>
      <c r="GP26" s="165">
        <v>18.062899999999999</v>
      </c>
      <c r="GQ26" s="165">
        <v>24.582100000000001</v>
      </c>
      <c r="GR26" s="165">
        <v>115.8252</v>
      </c>
      <c r="GS26" s="166"/>
      <c r="GT26" s="165">
        <v>-134.73650000000001</v>
      </c>
      <c r="GU26" s="165">
        <v>-30.185700000000001</v>
      </c>
      <c r="GV26" s="165">
        <v>28.452000000000002</v>
      </c>
      <c r="GW26" s="165">
        <v>-13.152200000000001</v>
      </c>
      <c r="GX26" s="165">
        <v>7.9442000000000004</v>
      </c>
      <c r="GY26" s="165">
        <v>9.7768999999999995</v>
      </c>
      <c r="GZ26" s="165">
        <v>9.3249999999999993</v>
      </c>
      <c r="HA26" s="165">
        <v>9.5599000000000007</v>
      </c>
      <c r="HB26" s="165">
        <v>75.036000000000001</v>
      </c>
      <c r="HC26" s="165">
        <v>75.681399999999996</v>
      </c>
      <c r="HD26" s="165">
        <v>275.7</v>
      </c>
      <c r="HE26" s="165">
        <v>-276.06509999999997</v>
      </c>
      <c r="HF26" s="165">
        <v>-610.24580000000003</v>
      </c>
      <c r="HG26" s="165">
        <v>611.9597</v>
      </c>
      <c r="HH26" s="165">
        <v>158.4545</v>
      </c>
      <c r="HI26" s="165">
        <v>-73.478399999999993</v>
      </c>
      <c r="HJ26" s="165">
        <v>-73.894099999999995</v>
      </c>
      <c r="HK26" s="165">
        <v>-61.274000000000001</v>
      </c>
      <c r="HL26" s="165">
        <v>-53.543999999999997</v>
      </c>
      <c r="HM26" s="165">
        <v>75.930899999999994</v>
      </c>
      <c r="HN26" s="165">
        <v>77.230199999999996</v>
      </c>
      <c r="HO26" s="165">
        <v>-37.282400000000003</v>
      </c>
      <c r="HP26" s="165">
        <v>-38.938899999999997</v>
      </c>
      <c r="HQ26" s="165">
        <v>5.6608000000000001</v>
      </c>
      <c r="HR26" s="165">
        <v>4.7268999999999997</v>
      </c>
      <c r="HS26" s="165">
        <v>-14.0589</v>
      </c>
      <c r="HT26" s="165">
        <v>-13.9535</v>
      </c>
      <c r="HU26" s="165">
        <v>21.42</v>
      </c>
      <c r="HV26" s="165">
        <v>20.170000000000002</v>
      </c>
      <c r="HW26" s="165">
        <v>24.7</v>
      </c>
      <c r="HX26" s="165">
        <v>26.1</v>
      </c>
      <c r="HY26" s="165">
        <v>21.720500000000001</v>
      </c>
      <c r="HZ26" s="165">
        <v>-71.44</v>
      </c>
      <c r="IA26" s="165">
        <v>-309.27260000000001</v>
      </c>
      <c r="IB26" s="165">
        <v>74.731300000000005</v>
      </c>
      <c r="IC26" s="165">
        <v>74.488500000000002</v>
      </c>
      <c r="ID26" s="165">
        <v>10</v>
      </c>
      <c r="IE26" s="165">
        <v>-11.3</v>
      </c>
      <c r="IF26" s="165">
        <v>-4.5</v>
      </c>
      <c r="IG26" s="165">
        <v>-4.5</v>
      </c>
      <c r="IH26" s="165">
        <v>1.0361</v>
      </c>
      <c r="II26" s="165">
        <v>0.77480000000000004</v>
      </c>
      <c r="IJ26" s="165">
        <v>-153.95740000000001</v>
      </c>
      <c r="IK26" s="165">
        <v>182.9144</v>
      </c>
      <c r="IL26" s="165">
        <v>33.508400000000002</v>
      </c>
      <c r="IM26" s="165">
        <v>17.641999999999999</v>
      </c>
      <c r="IN26" s="165">
        <v>31.5457</v>
      </c>
      <c r="IO26" s="165">
        <v>-15.0631</v>
      </c>
      <c r="IP26" s="165">
        <v>8.9068000000000005</v>
      </c>
      <c r="IQ26" s="165">
        <v>-109.2766</v>
      </c>
      <c r="IR26" s="165">
        <v>30.199300000000001</v>
      </c>
      <c r="IS26" s="165">
        <v>-12.5739</v>
      </c>
      <c r="IT26" s="165">
        <v>181.136</v>
      </c>
      <c r="IU26" s="165">
        <v>181.32390000000001</v>
      </c>
      <c r="IV26" s="165">
        <v>105.3245</v>
      </c>
      <c r="IW26" s="165">
        <v>-33.9206</v>
      </c>
      <c r="IX26" s="165">
        <v>-27.9406</v>
      </c>
      <c r="IY26" s="165">
        <v>-54.746000000000002</v>
      </c>
      <c r="IZ26" s="165">
        <v>54.906199999999998</v>
      </c>
      <c r="JA26" s="165">
        <v>-10.282</v>
      </c>
      <c r="JB26" s="166"/>
      <c r="JC26" s="165">
        <v>20.8</v>
      </c>
      <c r="JD26" s="165">
        <v>7.1509999999999998</v>
      </c>
      <c r="JE26" s="165">
        <v>7.1529999999999996</v>
      </c>
      <c r="JF26" s="165">
        <v>-20.399999999999999</v>
      </c>
      <c r="JG26" s="165">
        <v>-3.04</v>
      </c>
      <c r="JH26" s="166"/>
      <c r="JI26" s="165">
        <v>4.0145999999999997</v>
      </c>
      <c r="JJ26" s="165">
        <v>-19.600200000000001</v>
      </c>
      <c r="JK26" s="165">
        <v>-25.575600000000001</v>
      </c>
      <c r="JL26" s="165">
        <v>14.9</v>
      </c>
      <c r="JM26" s="165">
        <v>51.948999999999998</v>
      </c>
      <c r="JN26" s="165">
        <v>48.969000000000001</v>
      </c>
      <c r="JO26" s="166"/>
      <c r="JP26" s="166"/>
      <c r="JQ26" s="165">
        <v>50.295499999999997</v>
      </c>
      <c r="JR26" s="165">
        <v>51.981699999999996</v>
      </c>
      <c r="JS26" s="165">
        <v>50.080199999999998</v>
      </c>
      <c r="JT26" s="166"/>
      <c r="JU26" s="165">
        <v>14.1</v>
      </c>
      <c r="JV26" s="165">
        <v>-0.45529999999999998</v>
      </c>
      <c r="JW26" s="165">
        <v>7.26</v>
      </c>
      <c r="JX26" s="166"/>
      <c r="JY26" s="165">
        <v>-55.746299999999998</v>
      </c>
      <c r="JZ26" s="165">
        <v>80.7483</v>
      </c>
      <c r="KA26" s="165">
        <v>62.821100000000001</v>
      </c>
      <c r="KB26" s="165">
        <v>-54.513300000000001</v>
      </c>
      <c r="KC26" s="165">
        <v>-79.320400000000006</v>
      </c>
      <c r="KD26" s="165">
        <v>52.300199999999997</v>
      </c>
      <c r="KE26" s="165">
        <v>27.021599999999999</v>
      </c>
      <c r="KF26" s="165">
        <v>-22.1</v>
      </c>
      <c r="KG26" s="165">
        <v>23.7</v>
      </c>
      <c r="KH26" s="165">
        <v>-443.07859999999999</v>
      </c>
      <c r="KI26" s="165">
        <v>441.18830000000003</v>
      </c>
    </row>
    <row r="27" spans="1:295" ht="18" customHeight="1" x14ac:dyDescent="0.3">
      <c r="A27" s="162" t="s">
        <v>47</v>
      </c>
      <c r="B27" s="162" t="s">
        <v>802</v>
      </c>
      <c r="C27" s="165">
        <v>0</v>
      </c>
      <c r="D27" s="165">
        <v>15.7433</v>
      </c>
      <c r="E27" s="165">
        <v>-23.7727</v>
      </c>
      <c r="F27" s="165">
        <v>9.9802999999999997</v>
      </c>
      <c r="G27" s="165">
        <v>19.2593</v>
      </c>
      <c r="H27" s="166"/>
      <c r="I27" s="165">
        <v>56.887599999999999</v>
      </c>
      <c r="J27" s="165">
        <v>-109.2321</v>
      </c>
      <c r="K27" s="165">
        <v>58.156799999999997</v>
      </c>
      <c r="L27" s="165">
        <v>29.531099999999999</v>
      </c>
      <c r="M27" s="166"/>
      <c r="N27" s="165">
        <v>-13.32</v>
      </c>
      <c r="O27" s="165">
        <v>-67.159000000000006</v>
      </c>
      <c r="P27" s="165">
        <v>61.6</v>
      </c>
      <c r="Q27" s="165">
        <v>21.527999999999999</v>
      </c>
      <c r="R27" s="165">
        <v>-61.6</v>
      </c>
      <c r="S27" s="165">
        <v>13.2478</v>
      </c>
      <c r="T27" s="165">
        <v>63.043399999999998</v>
      </c>
      <c r="U27" s="165">
        <v>17.570699999999999</v>
      </c>
      <c r="V27" s="165">
        <v>17.8916</v>
      </c>
      <c r="W27" s="165">
        <v>29.950700000000001</v>
      </c>
      <c r="X27" s="165">
        <v>12.596</v>
      </c>
      <c r="Y27" s="165">
        <v>5.9885999999999999</v>
      </c>
      <c r="Z27" s="165">
        <v>6.1622000000000003</v>
      </c>
      <c r="AA27" s="166"/>
      <c r="AB27" s="166"/>
      <c r="AC27" s="165">
        <v>-69.56</v>
      </c>
      <c r="AD27" s="165">
        <v>-70.069999999999993</v>
      </c>
      <c r="AE27" s="166"/>
      <c r="AF27" s="166"/>
      <c r="AG27" s="165">
        <v>66</v>
      </c>
      <c r="AH27" s="165">
        <v>7.74</v>
      </c>
      <c r="AI27" s="165">
        <v>0.16400000000000001</v>
      </c>
      <c r="AJ27" s="165">
        <v>-55.18</v>
      </c>
      <c r="AK27" s="165">
        <v>-55.76</v>
      </c>
      <c r="AL27" s="165">
        <v>-72.59</v>
      </c>
      <c r="AM27" s="165">
        <v>56.18</v>
      </c>
      <c r="AN27" s="165">
        <v>56.18</v>
      </c>
      <c r="AO27" s="165">
        <v>12.476000000000001</v>
      </c>
      <c r="AP27" s="165">
        <v>9.5694999999999997</v>
      </c>
      <c r="AQ27" s="165">
        <v>70.739999999999995</v>
      </c>
      <c r="AR27" s="165">
        <v>72.839799999999997</v>
      </c>
      <c r="AS27" s="166"/>
      <c r="AT27" s="165">
        <v>-44.608400000000003</v>
      </c>
      <c r="AU27" s="165">
        <v>-44.213500000000003</v>
      </c>
      <c r="AV27" s="165">
        <v>9.4541000000000004</v>
      </c>
      <c r="AW27" s="165">
        <v>9.1651000000000007</v>
      </c>
      <c r="AX27" s="165">
        <v>76.892600000000002</v>
      </c>
      <c r="AY27" s="165">
        <v>78.500100000000003</v>
      </c>
      <c r="AZ27" s="165">
        <v>-11.001799999999999</v>
      </c>
      <c r="BA27" s="165">
        <v>-12.3775</v>
      </c>
      <c r="BB27" s="165">
        <v>-466.13600000000002</v>
      </c>
      <c r="BC27" s="165">
        <v>5.6303999999999998</v>
      </c>
      <c r="BD27" s="165">
        <v>-13.4</v>
      </c>
      <c r="BE27" s="165">
        <v>-13.3</v>
      </c>
      <c r="BF27" s="165">
        <v>49.807200000000002</v>
      </c>
      <c r="BG27" s="165">
        <v>49.1096</v>
      </c>
      <c r="BH27" s="165">
        <v>-4.8041</v>
      </c>
      <c r="BI27" s="166"/>
      <c r="BJ27" s="165">
        <v>-46.189399999999999</v>
      </c>
      <c r="BK27" s="165">
        <v>7.6855000000000002</v>
      </c>
      <c r="BL27" s="165">
        <v>6.3512000000000004</v>
      </c>
      <c r="BM27" s="165">
        <v>4.4625000000000004</v>
      </c>
      <c r="BN27" s="165">
        <v>512.55820000000006</v>
      </c>
      <c r="BO27" s="165">
        <v>185.70509999999999</v>
      </c>
      <c r="BP27" s="165">
        <v>185.2473</v>
      </c>
      <c r="BQ27" s="165">
        <v>-389.70589999999999</v>
      </c>
      <c r="BR27" s="165">
        <v>651.6191</v>
      </c>
      <c r="BS27" s="166"/>
      <c r="BT27" s="165">
        <v>-86.834800000000001</v>
      </c>
      <c r="BU27" s="165">
        <v>88.662800000000004</v>
      </c>
      <c r="BV27" s="165">
        <v>96.831599999999995</v>
      </c>
      <c r="BW27" s="165">
        <v>26.83</v>
      </c>
      <c r="BX27" s="165">
        <v>29.51</v>
      </c>
      <c r="BY27" s="165">
        <v>74.37</v>
      </c>
      <c r="BZ27" s="165">
        <v>85.32</v>
      </c>
      <c r="CA27" s="165">
        <v>-104.0805</v>
      </c>
      <c r="CB27" s="165">
        <v>-103.27670000000001</v>
      </c>
      <c r="CC27" s="165">
        <v>145.0566</v>
      </c>
      <c r="CD27" s="165">
        <v>147.20259999999999</v>
      </c>
      <c r="CE27" s="165">
        <v>18.4558</v>
      </c>
      <c r="CF27" s="165">
        <v>-157.17609999999999</v>
      </c>
      <c r="CG27" s="165">
        <v>-154.8785</v>
      </c>
      <c r="CH27" s="165">
        <v>2.1699000000000002</v>
      </c>
      <c r="CI27" s="166"/>
      <c r="CJ27" s="166"/>
      <c r="CK27" s="166"/>
      <c r="CL27" s="165">
        <v>126.3</v>
      </c>
      <c r="CM27" s="165">
        <v>113.9</v>
      </c>
      <c r="CN27" s="165">
        <v>-16.54</v>
      </c>
      <c r="CO27" s="165">
        <v>47.271299999999997</v>
      </c>
      <c r="CP27" s="165">
        <v>45.529400000000003</v>
      </c>
      <c r="CQ27" s="165">
        <v>46.654400000000003</v>
      </c>
      <c r="CR27" s="165">
        <v>13.831300000000001</v>
      </c>
      <c r="CS27" s="165">
        <v>14.0806</v>
      </c>
      <c r="CT27" s="165">
        <v>38.590899999999998</v>
      </c>
      <c r="CU27" s="165">
        <v>-105.0155</v>
      </c>
      <c r="CV27" s="165">
        <v>46.7258</v>
      </c>
      <c r="CW27" s="165">
        <v>11.596</v>
      </c>
      <c r="CX27" s="165">
        <v>67.86</v>
      </c>
      <c r="CY27" s="165">
        <v>36.74</v>
      </c>
      <c r="CZ27" s="165">
        <v>76.882300000000001</v>
      </c>
      <c r="DA27" s="165">
        <v>72.221400000000003</v>
      </c>
      <c r="DB27" s="165">
        <v>-27.46</v>
      </c>
      <c r="DC27" s="165">
        <v>-4.7727000000000004</v>
      </c>
      <c r="DD27" s="165">
        <v>0</v>
      </c>
      <c r="DE27" s="165">
        <v>0</v>
      </c>
      <c r="DF27" s="165">
        <v>-102.3083</v>
      </c>
      <c r="DG27" s="165">
        <v>-9.7855000000000008</v>
      </c>
      <c r="DH27" s="165">
        <v>-17.428799999999999</v>
      </c>
      <c r="DI27" s="165">
        <v>-102.7</v>
      </c>
      <c r="DJ27" s="165">
        <v>-102.5</v>
      </c>
      <c r="DK27" s="165">
        <v>28.270600000000002</v>
      </c>
      <c r="DL27" s="166"/>
      <c r="DM27" s="165">
        <v>62.477600000000002</v>
      </c>
      <c r="DN27" s="165">
        <v>126.5808</v>
      </c>
      <c r="DO27" s="165">
        <v>90.14</v>
      </c>
      <c r="DP27" s="165">
        <v>-8.58</v>
      </c>
      <c r="DQ27" s="165">
        <v>48.871499999999997</v>
      </c>
      <c r="DR27" s="165">
        <v>102.3158</v>
      </c>
      <c r="DS27" s="165">
        <v>-32.57</v>
      </c>
      <c r="DT27" s="165">
        <v>-33.15</v>
      </c>
      <c r="DU27" s="165">
        <v>119.22</v>
      </c>
      <c r="DV27" s="165">
        <v>74.94</v>
      </c>
      <c r="DW27" s="165">
        <v>101.2</v>
      </c>
      <c r="DX27" s="165">
        <v>101.3455</v>
      </c>
      <c r="DY27" s="165">
        <v>-69.279499999999999</v>
      </c>
      <c r="DZ27" s="165">
        <v>-67.418199999999999</v>
      </c>
      <c r="EA27" s="165">
        <v>214.46510000000001</v>
      </c>
      <c r="EB27" s="165">
        <v>159.05369999999999</v>
      </c>
      <c r="EC27" s="165">
        <v>153.2295</v>
      </c>
      <c r="ED27" s="165">
        <v>156.90539999999999</v>
      </c>
      <c r="EE27" s="165">
        <v>33.968899999999998</v>
      </c>
      <c r="EF27" s="165">
        <v>37.886000000000003</v>
      </c>
      <c r="EG27" s="165">
        <v>-25.36</v>
      </c>
      <c r="EH27" s="165">
        <v>402.95400000000001</v>
      </c>
      <c r="EI27" s="165">
        <v>-135.2021</v>
      </c>
      <c r="EJ27" s="166"/>
      <c r="EK27" s="165">
        <v>-35.160899999999998</v>
      </c>
      <c r="EL27" s="165">
        <v>-31.918900000000001</v>
      </c>
      <c r="EM27" s="165">
        <v>33.315300000000001</v>
      </c>
      <c r="EN27" s="165">
        <v>-57.888800000000003</v>
      </c>
      <c r="EO27" s="165">
        <v>-54.720500000000001</v>
      </c>
      <c r="EP27" s="165">
        <v>152.124</v>
      </c>
      <c r="EQ27" s="165">
        <v>-84.807500000000005</v>
      </c>
      <c r="ER27" s="165">
        <v>-85.919700000000006</v>
      </c>
      <c r="ES27" s="165">
        <v>19.976900000000001</v>
      </c>
      <c r="ET27" s="165">
        <v>0</v>
      </c>
      <c r="EU27" s="165">
        <v>-7.5</v>
      </c>
      <c r="EV27" s="165">
        <v>118</v>
      </c>
      <c r="EW27" s="165">
        <v>14.776899999999999</v>
      </c>
      <c r="EX27" s="165">
        <v>-173.33439999999999</v>
      </c>
      <c r="EY27" s="165">
        <v>-37.848199999999999</v>
      </c>
      <c r="EZ27" s="165">
        <v>-37.177599999999998</v>
      </c>
      <c r="FA27" s="165">
        <v>8.2727000000000004</v>
      </c>
      <c r="FB27" s="165">
        <v>-35.726300000000002</v>
      </c>
      <c r="FC27" s="166"/>
      <c r="FD27" s="165">
        <v>23.843599999999999</v>
      </c>
      <c r="FE27" s="166"/>
      <c r="FF27" s="165">
        <v>22.9514</v>
      </c>
      <c r="FG27" s="165">
        <v>42.227699999999999</v>
      </c>
      <c r="FH27" s="165">
        <v>43.3979</v>
      </c>
      <c r="FI27" s="165">
        <v>40.750700000000002</v>
      </c>
      <c r="FJ27" s="165">
        <v>104.4927</v>
      </c>
      <c r="FK27" s="165">
        <v>103.8229</v>
      </c>
      <c r="FL27" s="165">
        <v>23.443899999999999</v>
      </c>
      <c r="FM27" s="165">
        <v>70.566800000000001</v>
      </c>
      <c r="FN27" s="165">
        <v>70.430800000000005</v>
      </c>
      <c r="FO27" s="165">
        <v>4.2302</v>
      </c>
      <c r="FP27" s="165">
        <v>24.215699999999998</v>
      </c>
      <c r="FQ27" s="165">
        <v>-5.6800000000000003E-2</v>
      </c>
      <c r="FR27" s="165">
        <v>-6.54</v>
      </c>
      <c r="FS27" s="165">
        <v>9.8737999999999992</v>
      </c>
      <c r="FT27" s="165">
        <v>0.95120000000000005</v>
      </c>
      <c r="FU27" s="165">
        <v>-5.71</v>
      </c>
      <c r="FV27" s="165">
        <v>14.09</v>
      </c>
      <c r="FW27" s="166"/>
      <c r="FX27" s="166"/>
      <c r="FY27" s="165">
        <v>-6.0609999999999999</v>
      </c>
      <c r="FZ27" s="165">
        <v>4.3810000000000002</v>
      </c>
      <c r="GA27" s="166"/>
      <c r="GB27" s="165">
        <v>28.62</v>
      </c>
      <c r="GC27" s="165">
        <v>-23.901</v>
      </c>
      <c r="GD27" s="165">
        <v>-3.3508</v>
      </c>
      <c r="GE27" s="165">
        <v>12.99</v>
      </c>
      <c r="GF27" s="165">
        <v>64.599999999999994</v>
      </c>
      <c r="GG27" s="165">
        <v>17.899999999999999</v>
      </c>
      <c r="GH27" s="165">
        <v>-10.051600000000001</v>
      </c>
      <c r="GI27" s="165">
        <v>-4.2282000000000002</v>
      </c>
      <c r="GJ27" s="165">
        <v>-4.1717000000000004</v>
      </c>
      <c r="GK27" s="165">
        <v>2.1046999999999998</v>
      </c>
      <c r="GL27" s="166"/>
      <c r="GM27" s="166"/>
      <c r="GN27" s="165">
        <v>-7.5260999999999996</v>
      </c>
      <c r="GO27" s="165">
        <v>-25.060700000000001</v>
      </c>
      <c r="GP27" s="165">
        <v>18.500599999999999</v>
      </c>
      <c r="GQ27" s="165">
        <v>25.655799999999999</v>
      </c>
      <c r="GR27" s="165">
        <v>106.2564</v>
      </c>
      <c r="GS27" s="166"/>
      <c r="GT27" s="165">
        <v>-130.27359999999999</v>
      </c>
      <c r="GU27" s="165">
        <v>-31.8308</v>
      </c>
      <c r="GV27" s="165">
        <v>28.8643</v>
      </c>
      <c r="GW27" s="165">
        <v>-18.557300000000001</v>
      </c>
      <c r="GX27" s="165">
        <v>8.5989000000000004</v>
      </c>
      <c r="GY27" s="165">
        <v>9.6597000000000008</v>
      </c>
      <c r="GZ27" s="165">
        <v>9.3355999999999995</v>
      </c>
      <c r="HA27" s="165">
        <v>10.1425</v>
      </c>
      <c r="HB27" s="165">
        <v>72.823899999999995</v>
      </c>
      <c r="HC27" s="165">
        <v>72.770899999999997</v>
      </c>
      <c r="HD27" s="165">
        <v>278.3</v>
      </c>
      <c r="HE27" s="165">
        <v>-275.32799999999997</v>
      </c>
      <c r="HF27" s="165">
        <v>-590.40110000000004</v>
      </c>
      <c r="HG27" s="165">
        <v>596.01739999999995</v>
      </c>
      <c r="HH27" s="165">
        <v>161.62360000000001</v>
      </c>
      <c r="HI27" s="165">
        <v>-70.8523</v>
      </c>
      <c r="HJ27" s="165">
        <v>-69.028899999999993</v>
      </c>
      <c r="HK27" s="165">
        <v>-59.397199999999998</v>
      </c>
      <c r="HL27" s="165">
        <v>-50.762599999999999</v>
      </c>
      <c r="HM27" s="165">
        <v>76.726799999999997</v>
      </c>
      <c r="HN27" s="165">
        <v>77.187799999999996</v>
      </c>
      <c r="HO27" s="166"/>
      <c r="HP27" s="166"/>
      <c r="HQ27" s="165">
        <v>7.7812000000000001</v>
      </c>
      <c r="HR27" s="165">
        <v>7.1440000000000001</v>
      </c>
      <c r="HS27" s="165">
        <v>-13.413500000000001</v>
      </c>
      <c r="HT27" s="165">
        <v>-13.446400000000001</v>
      </c>
      <c r="HU27" s="165">
        <v>7.76</v>
      </c>
      <c r="HV27" s="165">
        <v>8.42</v>
      </c>
      <c r="HW27" s="165">
        <v>29.7</v>
      </c>
      <c r="HX27" s="165">
        <v>30.4</v>
      </c>
      <c r="HY27" s="165">
        <v>21.760999999999999</v>
      </c>
      <c r="HZ27" s="165">
        <v>-75.12</v>
      </c>
      <c r="IA27" s="165">
        <v>-313.96510000000001</v>
      </c>
      <c r="IB27" s="165">
        <v>76.202799999999996</v>
      </c>
      <c r="IC27" s="165">
        <v>76.738900000000001</v>
      </c>
      <c r="ID27" s="165">
        <v>9.9</v>
      </c>
      <c r="IE27" s="165">
        <v>-10.3</v>
      </c>
      <c r="IF27" s="165">
        <v>-7</v>
      </c>
      <c r="IG27" s="165">
        <v>-6.2</v>
      </c>
      <c r="IH27" s="165">
        <v>1.3545</v>
      </c>
      <c r="II27" s="165">
        <v>1.1214</v>
      </c>
      <c r="IJ27" s="165">
        <v>-155.30670000000001</v>
      </c>
      <c r="IK27" s="165">
        <v>159.4948</v>
      </c>
      <c r="IL27" s="165">
        <v>23.682600000000001</v>
      </c>
      <c r="IM27" s="165">
        <v>10.2821</v>
      </c>
      <c r="IN27" s="165">
        <v>17.408100000000001</v>
      </c>
      <c r="IO27" s="165">
        <v>-13.005000000000001</v>
      </c>
      <c r="IP27" s="165">
        <v>-0.73529999999999995</v>
      </c>
      <c r="IQ27" s="165">
        <v>-111.4789</v>
      </c>
      <c r="IR27" s="165">
        <v>31.4924</v>
      </c>
      <c r="IS27" s="165">
        <v>-3.2172999999999998</v>
      </c>
      <c r="IT27" s="165">
        <v>177.3158</v>
      </c>
      <c r="IU27" s="165">
        <v>176.23089999999999</v>
      </c>
      <c r="IV27" s="165">
        <v>112.2264</v>
      </c>
      <c r="IW27" s="165">
        <v>-25.773900000000001</v>
      </c>
      <c r="IX27" s="165">
        <v>-32.8324</v>
      </c>
      <c r="IY27" s="165">
        <v>-43.51</v>
      </c>
      <c r="IZ27" s="165">
        <v>47.209099999999999</v>
      </c>
      <c r="JA27" s="165">
        <v>-9.7820999999999998</v>
      </c>
      <c r="JB27" s="166"/>
      <c r="JC27" s="165">
        <v>21.28</v>
      </c>
      <c r="JD27" s="165">
        <v>7.133</v>
      </c>
      <c r="JE27" s="165">
        <v>7.1429999999999998</v>
      </c>
      <c r="JF27" s="165">
        <v>-21.6</v>
      </c>
      <c r="JG27" s="165">
        <v>-3.28</v>
      </c>
      <c r="JH27" s="166"/>
      <c r="JI27" s="165">
        <v>2.2292999999999998</v>
      </c>
      <c r="JJ27" s="165">
        <v>-18.867799999999999</v>
      </c>
      <c r="JK27" s="165">
        <v>-24.141300000000001</v>
      </c>
      <c r="JL27" s="165">
        <v>14.7</v>
      </c>
      <c r="JM27" s="165">
        <v>53.232999999999997</v>
      </c>
      <c r="JN27" s="165">
        <v>53.347999999999999</v>
      </c>
      <c r="JO27" s="166"/>
      <c r="JP27" s="165">
        <v>13.7135</v>
      </c>
      <c r="JQ27" s="165">
        <v>49.901899999999998</v>
      </c>
      <c r="JR27" s="165">
        <v>50.015599999999999</v>
      </c>
      <c r="JS27" s="165">
        <v>50.084000000000003</v>
      </c>
      <c r="JT27" s="166"/>
      <c r="JU27" s="165">
        <v>9.3000000000000007</v>
      </c>
      <c r="JV27" s="165">
        <v>-2.7622</v>
      </c>
      <c r="JW27" s="165">
        <v>7.57</v>
      </c>
      <c r="JX27" s="166"/>
      <c r="JY27" s="165">
        <v>-52.6785</v>
      </c>
      <c r="JZ27" s="165">
        <v>81.06</v>
      </c>
      <c r="KA27" s="165">
        <v>60.589399999999998</v>
      </c>
      <c r="KB27" s="165">
        <v>-51.421399999999998</v>
      </c>
      <c r="KC27" s="165">
        <v>-79.429100000000005</v>
      </c>
      <c r="KD27" s="165">
        <v>49.392299999999999</v>
      </c>
      <c r="KE27" s="165">
        <v>28.717199999999998</v>
      </c>
      <c r="KF27" s="165">
        <v>-17.7</v>
      </c>
      <c r="KG27" s="165">
        <v>17.8</v>
      </c>
      <c r="KH27" s="165">
        <v>-425.60070000000002</v>
      </c>
      <c r="KI27" s="165">
        <v>422.41239999999999</v>
      </c>
    </row>
    <row r="28" spans="1:295" ht="18" customHeight="1" x14ac:dyDescent="0.3">
      <c r="A28" s="162" t="s">
        <v>47</v>
      </c>
      <c r="B28" s="162" t="s">
        <v>803</v>
      </c>
      <c r="C28" s="165">
        <v>0</v>
      </c>
      <c r="D28" s="165">
        <v>13.8009</v>
      </c>
      <c r="E28" s="165">
        <v>-19.927700000000002</v>
      </c>
      <c r="F28" s="165">
        <v>10.2066</v>
      </c>
      <c r="G28" s="165">
        <v>18.2456</v>
      </c>
      <c r="H28" s="166"/>
      <c r="I28" s="165">
        <v>59.561700000000002</v>
      </c>
      <c r="J28" s="165">
        <v>-141.45509999999999</v>
      </c>
      <c r="K28" s="165">
        <v>60.531399999999998</v>
      </c>
      <c r="L28" s="165">
        <v>30.377099999999999</v>
      </c>
      <c r="M28" s="166"/>
      <c r="N28" s="165">
        <v>-24.42</v>
      </c>
      <c r="O28" s="165">
        <v>-70.257000000000005</v>
      </c>
      <c r="P28" s="165">
        <v>63.8</v>
      </c>
      <c r="Q28" s="165">
        <v>22.356000000000002</v>
      </c>
      <c r="R28" s="165">
        <v>-63.8</v>
      </c>
      <c r="S28" s="165">
        <v>13.3849</v>
      </c>
      <c r="T28" s="165">
        <v>87.084000000000003</v>
      </c>
      <c r="U28" s="165">
        <v>17.184799999999999</v>
      </c>
      <c r="V28" s="165">
        <v>17.537400000000002</v>
      </c>
      <c r="W28" s="165">
        <v>28.5441</v>
      </c>
      <c r="X28" s="165">
        <v>10.3283</v>
      </c>
      <c r="Y28" s="165">
        <v>5.4489000000000001</v>
      </c>
      <c r="Z28" s="165">
        <v>6.2784000000000004</v>
      </c>
      <c r="AA28" s="166"/>
      <c r="AB28" s="166"/>
      <c r="AC28" s="165">
        <v>-76.09</v>
      </c>
      <c r="AD28" s="165">
        <v>-76.5</v>
      </c>
      <c r="AE28" s="166"/>
      <c r="AF28" s="166"/>
      <c r="AG28" s="165">
        <v>68.2</v>
      </c>
      <c r="AH28" s="165">
        <v>7.8879999999999999</v>
      </c>
      <c r="AI28" s="165">
        <v>0.16300000000000001</v>
      </c>
      <c r="AJ28" s="165">
        <v>-61.26</v>
      </c>
      <c r="AK28" s="165">
        <v>-61.7</v>
      </c>
      <c r="AL28" s="165">
        <v>-73.25</v>
      </c>
      <c r="AM28" s="165">
        <v>62.07</v>
      </c>
      <c r="AN28" s="165">
        <v>61.83</v>
      </c>
      <c r="AO28" s="165">
        <v>12.8187</v>
      </c>
      <c r="AP28" s="165">
        <v>9.3429000000000002</v>
      </c>
      <c r="AQ28" s="165">
        <v>72.397599999999997</v>
      </c>
      <c r="AR28" s="165">
        <v>74.544300000000007</v>
      </c>
      <c r="AS28" s="166"/>
      <c r="AT28" s="165">
        <v>-50.234699999999997</v>
      </c>
      <c r="AU28" s="165">
        <v>-49.433599999999998</v>
      </c>
      <c r="AV28" s="165">
        <v>8.2703000000000007</v>
      </c>
      <c r="AW28" s="165">
        <v>7.0839999999999996</v>
      </c>
      <c r="AX28" s="165">
        <v>84.260300000000001</v>
      </c>
      <c r="AY28" s="165">
        <v>85.465999999999994</v>
      </c>
      <c r="AZ28" s="165">
        <v>-13.770899999999999</v>
      </c>
      <c r="BA28" s="165">
        <v>-14.5916</v>
      </c>
      <c r="BB28" s="165">
        <v>-513.32759999999996</v>
      </c>
      <c r="BC28" s="165">
        <v>2.169</v>
      </c>
      <c r="BD28" s="165">
        <v>-11.5</v>
      </c>
      <c r="BE28" s="165">
        <v>-11.5</v>
      </c>
      <c r="BF28" s="165">
        <v>55.611800000000002</v>
      </c>
      <c r="BG28" s="165">
        <v>54.791600000000003</v>
      </c>
      <c r="BH28" s="165">
        <v>-5.0511999999999997</v>
      </c>
      <c r="BI28" s="166"/>
      <c r="BJ28" s="165">
        <v>-50.265999999999998</v>
      </c>
      <c r="BK28" s="165">
        <v>7.6676000000000002</v>
      </c>
      <c r="BL28" s="165">
        <v>6.4851000000000001</v>
      </c>
      <c r="BM28" s="165">
        <v>4.4410999999999996</v>
      </c>
      <c r="BN28" s="165">
        <v>550.67579999999998</v>
      </c>
      <c r="BO28" s="165">
        <v>184.82</v>
      </c>
      <c r="BP28" s="165">
        <v>185.36940000000001</v>
      </c>
      <c r="BQ28" s="165">
        <v>-404.15</v>
      </c>
      <c r="BR28" s="165">
        <v>683.99249999999995</v>
      </c>
      <c r="BS28" s="166"/>
      <c r="BT28" s="165">
        <v>-92.873599999999996</v>
      </c>
      <c r="BU28" s="165">
        <v>94.922200000000004</v>
      </c>
      <c r="BV28" s="165">
        <v>97.879499999999993</v>
      </c>
      <c r="BW28" s="165">
        <v>27.5</v>
      </c>
      <c r="BX28" s="165">
        <v>29.45</v>
      </c>
      <c r="BY28" s="165">
        <v>75.97</v>
      </c>
      <c r="BZ28" s="165">
        <v>87.26</v>
      </c>
      <c r="CA28" s="165">
        <v>-104.7503</v>
      </c>
      <c r="CB28" s="165">
        <v>-104.6163</v>
      </c>
      <c r="CC28" s="165">
        <v>146.28229999999999</v>
      </c>
      <c r="CD28" s="165">
        <v>147.23179999999999</v>
      </c>
      <c r="CE28" s="165">
        <v>18.558900000000001</v>
      </c>
      <c r="CF28" s="165">
        <v>-168.57230000000001</v>
      </c>
      <c r="CG28" s="165">
        <v>-166.74930000000001</v>
      </c>
      <c r="CH28" s="165">
        <v>2.4786999999999999</v>
      </c>
      <c r="CI28" s="166"/>
      <c r="CJ28" s="166"/>
      <c r="CK28" s="166"/>
      <c r="CL28" s="165">
        <v>130.6</v>
      </c>
      <c r="CM28" s="165">
        <v>117</v>
      </c>
      <c r="CN28" s="165">
        <v>-16.52</v>
      </c>
      <c r="CO28" s="165">
        <v>43.753500000000003</v>
      </c>
      <c r="CP28" s="165">
        <v>42.533700000000003</v>
      </c>
      <c r="CQ28" s="165">
        <v>43.361899999999999</v>
      </c>
      <c r="CR28" s="165">
        <v>10.176399999999999</v>
      </c>
      <c r="CS28" s="165">
        <v>10.333</v>
      </c>
      <c r="CT28" s="165">
        <v>42.469099999999997</v>
      </c>
      <c r="CU28" s="165">
        <v>-106.67359999999999</v>
      </c>
      <c r="CV28" s="165">
        <v>51.350900000000003</v>
      </c>
      <c r="CW28" s="165">
        <v>11.781700000000001</v>
      </c>
      <c r="CX28" s="165">
        <v>67.400000000000006</v>
      </c>
      <c r="CY28" s="165">
        <v>37.03</v>
      </c>
      <c r="CZ28" s="165">
        <v>79.226100000000002</v>
      </c>
      <c r="DA28" s="165">
        <v>74.711600000000004</v>
      </c>
      <c r="DB28" s="165">
        <v>-28.11</v>
      </c>
      <c r="DC28" s="165">
        <v>-4.8842999999999996</v>
      </c>
      <c r="DD28" s="165">
        <v>0</v>
      </c>
      <c r="DE28" s="165">
        <v>0</v>
      </c>
      <c r="DF28" s="165">
        <v>-109.473</v>
      </c>
      <c r="DG28" s="165">
        <v>-10.343500000000001</v>
      </c>
      <c r="DH28" s="165">
        <v>-17.632999999999999</v>
      </c>
      <c r="DI28" s="165">
        <v>-102.3</v>
      </c>
      <c r="DJ28" s="165">
        <v>-102.4</v>
      </c>
      <c r="DK28" s="165">
        <v>28.2651</v>
      </c>
      <c r="DL28" s="166"/>
      <c r="DM28" s="165">
        <v>64.356200000000001</v>
      </c>
      <c r="DN28" s="165">
        <v>130.09639999999999</v>
      </c>
      <c r="DO28" s="165">
        <v>91.06</v>
      </c>
      <c r="DP28" s="165">
        <v>-9.19</v>
      </c>
      <c r="DQ28" s="165">
        <v>40.145000000000003</v>
      </c>
      <c r="DR28" s="165">
        <v>110.5938</v>
      </c>
      <c r="DS28" s="165">
        <v>-33.17</v>
      </c>
      <c r="DT28" s="165">
        <v>-33.33</v>
      </c>
      <c r="DU28" s="165">
        <v>126.02</v>
      </c>
      <c r="DV28" s="165">
        <v>76.53</v>
      </c>
      <c r="DW28" s="165">
        <v>109.56359999999999</v>
      </c>
      <c r="DX28" s="165">
        <v>111.7818</v>
      </c>
      <c r="DY28" s="165">
        <v>-66.125100000000003</v>
      </c>
      <c r="DZ28" s="165">
        <v>-64.8</v>
      </c>
      <c r="EA28" s="165">
        <v>223.11279999999999</v>
      </c>
      <c r="EB28" s="165">
        <v>167.68209999999999</v>
      </c>
      <c r="EC28" s="165">
        <v>163.3383</v>
      </c>
      <c r="ED28" s="165">
        <v>164.16909999999999</v>
      </c>
      <c r="EE28" s="165">
        <v>32.749099999999999</v>
      </c>
      <c r="EF28" s="165">
        <v>36.643300000000004</v>
      </c>
      <c r="EG28" s="165">
        <v>-23.533000000000001</v>
      </c>
      <c r="EH28" s="165">
        <v>415.87799999999999</v>
      </c>
      <c r="EI28" s="165">
        <v>-134.54429999999999</v>
      </c>
      <c r="EJ28" s="166"/>
      <c r="EK28" s="165">
        <v>-36.213999999999999</v>
      </c>
      <c r="EL28" s="165">
        <v>-32.213200000000001</v>
      </c>
      <c r="EM28" s="165">
        <v>31.3401</v>
      </c>
      <c r="EN28" s="165">
        <v>-54.972799999999999</v>
      </c>
      <c r="EO28" s="165">
        <v>-50.116</v>
      </c>
      <c r="EP28" s="165">
        <v>139.83600000000001</v>
      </c>
      <c r="EQ28" s="165">
        <v>-81.430899999999994</v>
      </c>
      <c r="ER28" s="165">
        <v>-82.2286</v>
      </c>
      <c r="ES28" s="165">
        <v>18.3584</v>
      </c>
      <c r="ET28" s="165">
        <v>14.57</v>
      </c>
      <c r="EU28" s="165">
        <v>-12.35</v>
      </c>
      <c r="EV28" s="165">
        <v>93.7</v>
      </c>
      <c r="EW28" s="165">
        <v>15.1395</v>
      </c>
      <c r="EX28" s="165">
        <v>-167.93690000000001</v>
      </c>
      <c r="EY28" s="165">
        <v>-39.370600000000003</v>
      </c>
      <c r="EZ28" s="165">
        <v>-38.563499999999998</v>
      </c>
      <c r="FA28" s="165">
        <v>11.7249</v>
      </c>
      <c r="FB28" s="165">
        <v>-34.8048</v>
      </c>
      <c r="FC28" s="166"/>
      <c r="FD28" s="165">
        <v>23.341100000000001</v>
      </c>
      <c r="FE28" s="166"/>
      <c r="FF28" s="165">
        <v>22.79</v>
      </c>
      <c r="FG28" s="165">
        <v>40.884500000000003</v>
      </c>
      <c r="FH28" s="165">
        <v>41.809199999999997</v>
      </c>
      <c r="FI28" s="165">
        <v>40.036799999999999</v>
      </c>
      <c r="FJ28" s="165">
        <v>105.6649</v>
      </c>
      <c r="FK28" s="165">
        <v>105.4975</v>
      </c>
      <c r="FL28" s="165">
        <v>30.644500000000001</v>
      </c>
      <c r="FM28" s="165">
        <v>69.771600000000007</v>
      </c>
      <c r="FN28" s="165">
        <v>69.357799999999997</v>
      </c>
      <c r="FO28" s="165">
        <v>7.6268000000000002</v>
      </c>
      <c r="FP28" s="165">
        <v>26.956800000000001</v>
      </c>
      <c r="FQ28" s="165">
        <v>1.2688999999999999</v>
      </c>
      <c r="FR28" s="165">
        <v>-5.46</v>
      </c>
      <c r="FS28" s="165">
        <v>10.179</v>
      </c>
      <c r="FT28" s="165">
        <v>0.91579999999999995</v>
      </c>
      <c r="FU28" s="165">
        <v>-6.16</v>
      </c>
      <c r="FV28" s="165">
        <v>14.67</v>
      </c>
      <c r="FW28" s="166"/>
      <c r="FX28" s="165">
        <v>8.9967000000000006</v>
      </c>
      <c r="FY28" s="165">
        <v>-6.1120000000000001</v>
      </c>
      <c r="FZ28" s="165">
        <v>4.3490000000000002</v>
      </c>
      <c r="GA28" s="166"/>
      <c r="GB28" s="165">
        <v>29.16</v>
      </c>
      <c r="GC28" s="165">
        <v>-28.3874</v>
      </c>
      <c r="GD28" s="165">
        <v>-8.9684000000000008</v>
      </c>
      <c r="GE28" s="165">
        <v>13.42</v>
      </c>
      <c r="GF28" s="165">
        <v>65.851299999999995</v>
      </c>
      <c r="GG28" s="165">
        <v>20.100000000000001</v>
      </c>
      <c r="GH28" s="165">
        <v>-10.091799999999999</v>
      </c>
      <c r="GI28" s="165">
        <v>-4.5274000000000001</v>
      </c>
      <c r="GJ28" s="165">
        <v>-4.8070000000000004</v>
      </c>
      <c r="GK28" s="165">
        <v>2.2269999999999999</v>
      </c>
      <c r="GL28" s="166"/>
      <c r="GM28" s="166"/>
      <c r="GN28" s="165">
        <v>-6.9114000000000004</v>
      </c>
      <c r="GO28" s="165">
        <v>-25.680199999999999</v>
      </c>
      <c r="GP28" s="165">
        <v>18.743500000000001</v>
      </c>
      <c r="GQ28" s="165">
        <v>26.450800000000001</v>
      </c>
      <c r="GR28" s="165">
        <v>97.629400000000004</v>
      </c>
      <c r="GS28" s="166"/>
      <c r="GT28" s="165">
        <v>-135.85810000000001</v>
      </c>
      <c r="GU28" s="165">
        <v>-32.239800000000002</v>
      </c>
      <c r="GV28" s="165">
        <v>29.401399999999999</v>
      </c>
      <c r="GW28" s="165">
        <v>-17.738</v>
      </c>
      <c r="GX28" s="166"/>
      <c r="GY28" s="165">
        <v>10.061299999999999</v>
      </c>
      <c r="GZ28" s="165">
        <v>9.5253999999999994</v>
      </c>
      <c r="HA28" s="165">
        <v>10.3011</v>
      </c>
      <c r="HB28" s="165">
        <v>72.708600000000004</v>
      </c>
      <c r="HC28" s="165">
        <v>74.277000000000001</v>
      </c>
      <c r="HD28" s="165">
        <v>276.2</v>
      </c>
      <c r="HE28" s="165">
        <v>-275.2645</v>
      </c>
      <c r="HF28" s="165">
        <v>-591.31709999999998</v>
      </c>
      <c r="HG28" s="165">
        <v>595.13900000000001</v>
      </c>
      <c r="HH28" s="165">
        <v>164.3742</v>
      </c>
      <c r="HI28" s="165">
        <v>-71.738600000000005</v>
      </c>
      <c r="HJ28" s="165">
        <v>-72.241</v>
      </c>
      <c r="HK28" s="165">
        <v>-61.2331</v>
      </c>
      <c r="HL28" s="165">
        <v>-52.359000000000002</v>
      </c>
      <c r="HM28" s="165">
        <v>74.425700000000006</v>
      </c>
      <c r="HN28" s="165">
        <v>77.598399999999998</v>
      </c>
      <c r="HO28" s="166"/>
      <c r="HP28" s="166"/>
      <c r="HQ28" s="165">
        <v>6.3529</v>
      </c>
      <c r="HR28" s="165">
        <v>5.5509000000000004</v>
      </c>
      <c r="HS28" s="165">
        <v>-13.459</v>
      </c>
      <c r="HT28" s="165">
        <v>-13.0314</v>
      </c>
      <c r="HU28" s="165">
        <v>15.18</v>
      </c>
      <c r="HV28" s="165">
        <v>13.65</v>
      </c>
      <c r="HW28" s="165">
        <v>29.5</v>
      </c>
      <c r="HX28" s="165">
        <v>30.9</v>
      </c>
      <c r="HY28" s="165">
        <v>22.109300000000001</v>
      </c>
      <c r="HZ28" s="165">
        <v>-80.239999999999995</v>
      </c>
      <c r="IA28" s="165">
        <v>-316.67329999999998</v>
      </c>
      <c r="IB28" s="165">
        <v>73.796099999999996</v>
      </c>
      <c r="IC28" s="165">
        <v>73.557599999999994</v>
      </c>
      <c r="ID28" s="165">
        <v>9.9</v>
      </c>
      <c r="IE28" s="165">
        <v>-8.6</v>
      </c>
      <c r="IF28" s="165">
        <v>-6</v>
      </c>
      <c r="IG28" s="165">
        <v>-5.3</v>
      </c>
      <c r="IH28" s="165">
        <v>1.3652</v>
      </c>
      <c r="II28" s="165">
        <v>1.3663000000000001</v>
      </c>
      <c r="IJ28" s="165">
        <v>-158.5823</v>
      </c>
      <c r="IK28" s="165">
        <v>152.91640000000001</v>
      </c>
      <c r="IL28" s="165">
        <v>35.588000000000001</v>
      </c>
      <c r="IM28" s="165">
        <v>15.4054</v>
      </c>
      <c r="IN28" s="165">
        <v>18.4482</v>
      </c>
      <c r="IO28" s="165">
        <v>-16.152699999999999</v>
      </c>
      <c r="IP28" s="165">
        <v>7.1475</v>
      </c>
      <c r="IQ28" s="165">
        <v>-110.2547</v>
      </c>
      <c r="IR28" s="165">
        <v>29.5885</v>
      </c>
      <c r="IS28" s="165">
        <v>-4.6319999999999997</v>
      </c>
      <c r="IT28" s="165">
        <v>180.29910000000001</v>
      </c>
      <c r="IU28" s="165">
        <v>179.77979999999999</v>
      </c>
      <c r="IV28" s="165">
        <v>113.10429999999999</v>
      </c>
      <c r="IW28" s="165">
        <v>-31.3735</v>
      </c>
      <c r="IX28" s="165">
        <v>-30.491499999999998</v>
      </c>
      <c r="IY28" s="165">
        <v>-53.333399999999997</v>
      </c>
      <c r="IZ28" s="165">
        <v>54.3596</v>
      </c>
      <c r="JA28" s="165">
        <v>-9.9387000000000008</v>
      </c>
      <c r="JB28" s="166"/>
      <c r="JC28" s="165">
        <v>22.4</v>
      </c>
      <c r="JD28" s="165">
        <v>7.1429999999999998</v>
      </c>
      <c r="JE28" s="165">
        <v>7.218</v>
      </c>
      <c r="JF28" s="165">
        <v>-22.32</v>
      </c>
      <c r="JG28" s="165">
        <v>-1.84</v>
      </c>
      <c r="JH28" s="166"/>
      <c r="JI28" s="165">
        <v>3.0198</v>
      </c>
      <c r="JJ28" s="165">
        <v>-19.539200000000001</v>
      </c>
      <c r="JK28" s="165">
        <v>-23.994800000000001</v>
      </c>
      <c r="JL28" s="165">
        <v>14.8</v>
      </c>
      <c r="JM28" s="165">
        <v>52.259</v>
      </c>
      <c r="JN28" s="165">
        <v>53.113999999999997</v>
      </c>
      <c r="JO28" s="165">
        <v>11.447100000000001</v>
      </c>
      <c r="JP28" s="165">
        <v>13.433</v>
      </c>
      <c r="JQ28" s="165">
        <v>50.720599999999997</v>
      </c>
      <c r="JR28" s="165">
        <v>52.014400000000002</v>
      </c>
      <c r="JS28" s="165">
        <v>49.746499999999997</v>
      </c>
      <c r="JT28" s="166"/>
      <c r="JU28" s="165">
        <v>9</v>
      </c>
      <c r="JV28" s="165">
        <v>-4.4705000000000004</v>
      </c>
      <c r="JW28" s="165">
        <v>7.73</v>
      </c>
      <c r="JX28" s="166"/>
      <c r="JY28" s="165">
        <v>-52.102699999999999</v>
      </c>
      <c r="JZ28" s="165">
        <v>79.570400000000006</v>
      </c>
      <c r="KA28" s="165">
        <v>62.832999999999998</v>
      </c>
      <c r="KB28" s="165">
        <v>-51.999000000000002</v>
      </c>
      <c r="KC28" s="165">
        <v>-79.435400000000001</v>
      </c>
      <c r="KD28" s="165">
        <v>51.297699999999999</v>
      </c>
      <c r="KE28" s="165">
        <v>26.952100000000002</v>
      </c>
      <c r="KF28" s="165">
        <v>-16.899999999999999</v>
      </c>
      <c r="KG28" s="165">
        <v>18.100000000000001</v>
      </c>
      <c r="KH28" s="165">
        <v>-426.33</v>
      </c>
      <c r="KI28" s="165">
        <v>421.29730000000001</v>
      </c>
    </row>
    <row r="29" spans="1:295" ht="18" customHeight="1" x14ac:dyDescent="0.3">
      <c r="A29" s="162" t="s">
        <v>47</v>
      </c>
      <c r="B29" s="162" t="s">
        <v>804</v>
      </c>
      <c r="C29" s="165">
        <v>0</v>
      </c>
      <c r="D29" s="165">
        <v>13.3041</v>
      </c>
      <c r="E29" s="165">
        <v>-19.265599999999999</v>
      </c>
      <c r="F29" s="165">
        <v>10.951700000000001</v>
      </c>
      <c r="G29" s="165">
        <v>18.859200000000001</v>
      </c>
      <c r="H29" s="166"/>
      <c r="I29" s="165">
        <v>60.624000000000002</v>
      </c>
      <c r="J29" s="165">
        <v>-141.97559999999999</v>
      </c>
      <c r="K29" s="165">
        <v>61.646500000000003</v>
      </c>
      <c r="L29" s="165">
        <v>31.388999999999999</v>
      </c>
      <c r="M29" s="166"/>
      <c r="N29" s="165">
        <v>-28.86</v>
      </c>
      <c r="O29" s="165">
        <v>-71.052999999999997</v>
      </c>
      <c r="P29" s="165">
        <v>66</v>
      </c>
      <c r="Q29" s="165">
        <v>22.356000000000002</v>
      </c>
      <c r="R29" s="165">
        <v>-66</v>
      </c>
      <c r="S29" s="165">
        <v>13.061199999999999</v>
      </c>
      <c r="T29" s="165">
        <v>86.120199999999997</v>
      </c>
      <c r="U29" s="165">
        <v>17.458500000000001</v>
      </c>
      <c r="V29" s="165">
        <v>17.347200000000001</v>
      </c>
      <c r="W29" s="165">
        <v>29.351500000000001</v>
      </c>
      <c r="X29" s="165">
        <v>11.2094</v>
      </c>
      <c r="Y29" s="165">
        <v>5.4686000000000003</v>
      </c>
      <c r="Z29" s="165">
        <v>6.5484999999999998</v>
      </c>
      <c r="AA29" s="166"/>
      <c r="AB29" s="166"/>
      <c r="AC29" s="165">
        <v>-79.22</v>
      </c>
      <c r="AD29" s="165">
        <v>-79.92</v>
      </c>
      <c r="AE29" s="166"/>
      <c r="AF29" s="166"/>
      <c r="AG29" s="165">
        <v>70.400000000000006</v>
      </c>
      <c r="AH29" s="165">
        <v>7.6609999999999996</v>
      </c>
      <c r="AI29" s="165">
        <v>0.16700000000000001</v>
      </c>
      <c r="AJ29" s="165">
        <v>-65.44</v>
      </c>
      <c r="AK29" s="165">
        <v>-65.63</v>
      </c>
      <c r="AL29" s="165">
        <v>-71.19</v>
      </c>
      <c r="AM29" s="165">
        <v>66.11</v>
      </c>
      <c r="AN29" s="165">
        <v>66.03</v>
      </c>
      <c r="AO29" s="165">
        <v>13.555899999999999</v>
      </c>
      <c r="AP29" s="165">
        <v>9.4057999999999993</v>
      </c>
      <c r="AQ29" s="165">
        <v>72.547799999999995</v>
      </c>
      <c r="AR29" s="165">
        <v>75.134100000000004</v>
      </c>
      <c r="AS29" s="166"/>
      <c r="AT29" s="165">
        <v>-52.646000000000001</v>
      </c>
      <c r="AU29" s="165">
        <v>-51.534999999999997</v>
      </c>
      <c r="AV29" s="165">
        <v>9.8543000000000003</v>
      </c>
      <c r="AW29" s="165">
        <v>9.5441000000000003</v>
      </c>
      <c r="AX29" s="165">
        <v>85.331999999999994</v>
      </c>
      <c r="AY29" s="165">
        <v>87.073499999999996</v>
      </c>
      <c r="AZ29" s="165">
        <v>-11.784700000000001</v>
      </c>
      <c r="BA29" s="165">
        <v>-13.405900000000001</v>
      </c>
      <c r="BB29" s="165">
        <v>-532.322</v>
      </c>
      <c r="BC29" s="165">
        <v>2.5106999999999999</v>
      </c>
      <c r="BD29" s="165">
        <v>-11.4</v>
      </c>
      <c r="BE29" s="165">
        <v>-11.5</v>
      </c>
      <c r="BF29" s="165">
        <v>57.450200000000002</v>
      </c>
      <c r="BG29" s="165">
        <v>56.818399999999997</v>
      </c>
      <c r="BH29" s="165">
        <v>-5.0862999999999996</v>
      </c>
      <c r="BI29" s="166"/>
      <c r="BJ29" s="165">
        <v>-51.109299999999998</v>
      </c>
      <c r="BK29" s="165">
        <v>7.4745999999999997</v>
      </c>
      <c r="BL29" s="165">
        <v>6.8158000000000003</v>
      </c>
      <c r="BM29" s="165">
        <v>4.7378</v>
      </c>
      <c r="BN29" s="165">
        <v>568.22389999999996</v>
      </c>
      <c r="BO29" s="165">
        <v>188.8485</v>
      </c>
      <c r="BP29" s="165">
        <v>188.97059999999999</v>
      </c>
      <c r="BQ29" s="165">
        <v>-408.31799999999998</v>
      </c>
      <c r="BR29" s="165">
        <v>702.70830000000001</v>
      </c>
      <c r="BS29" s="166"/>
      <c r="BT29" s="165">
        <v>-101.2296</v>
      </c>
      <c r="BU29" s="165">
        <v>105.5047</v>
      </c>
      <c r="BV29" s="165">
        <v>98.907300000000006</v>
      </c>
      <c r="BW29" s="165">
        <v>27.77</v>
      </c>
      <c r="BX29" s="165">
        <v>29.8</v>
      </c>
      <c r="BY29" s="165">
        <v>77.55</v>
      </c>
      <c r="BZ29" s="165">
        <v>88.12</v>
      </c>
      <c r="CA29" s="165">
        <v>-103.00879999999999</v>
      </c>
      <c r="CB29" s="165">
        <v>-101.13339999999999</v>
      </c>
      <c r="CC29" s="165">
        <v>146.83580000000001</v>
      </c>
      <c r="CD29" s="165">
        <v>147.941</v>
      </c>
      <c r="CE29" s="165">
        <v>19.101700000000001</v>
      </c>
      <c r="CF29" s="165">
        <v>-175.84569999999999</v>
      </c>
      <c r="CG29" s="165">
        <v>-176.2722</v>
      </c>
      <c r="CH29" s="165">
        <v>4.0380000000000003</v>
      </c>
      <c r="CI29" s="166"/>
      <c r="CJ29" s="166"/>
      <c r="CK29" s="166"/>
      <c r="CL29" s="165">
        <v>134</v>
      </c>
      <c r="CM29" s="165">
        <v>120.1</v>
      </c>
      <c r="CN29" s="165">
        <v>-16.64</v>
      </c>
      <c r="CO29" s="165">
        <v>42.939700000000002</v>
      </c>
      <c r="CP29" s="165">
        <v>41.580599999999997</v>
      </c>
      <c r="CQ29" s="165">
        <v>42.703600000000002</v>
      </c>
      <c r="CR29" s="165">
        <v>9.6158999999999999</v>
      </c>
      <c r="CS29" s="165">
        <v>9.7284000000000006</v>
      </c>
      <c r="CT29" s="165">
        <v>44.7958</v>
      </c>
      <c r="CU29" s="165">
        <v>-108.25109999999999</v>
      </c>
      <c r="CV29" s="165">
        <v>53.720300000000002</v>
      </c>
      <c r="CW29" s="165">
        <v>11.253</v>
      </c>
      <c r="CX29" s="165">
        <v>70.5</v>
      </c>
      <c r="CY29" s="165">
        <v>38.18</v>
      </c>
      <c r="CZ29" s="165">
        <v>81.101100000000002</v>
      </c>
      <c r="DA29" s="165">
        <v>76.7624</v>
      </c>
      <c r="DB29" s="165">
        <v>-28.34</v>
      </c>
      <c r="DC29" s="165">
        <v>-4.9960000000000004</v>
      </c>
      <c r="DD29" s="165">
        <v>0</v>
      </c>
      <c r="DE29" s="165">
        <v>0</v>
      </c>
      <c r="DF29" s="165">
        <v>-120.44629999999999</v>
      </c>
      <c r="DG29" s="165">
        <v>-10.465299999999999</v>
      </c>
      <c r="DH29" s="165">
        <v>-17.931699999999999</v>
      </c>
      <c r="DI29" s="165">
        <v>-103.2</v>
      </c>
      <c r="DJ29" s="165">
        <v>-104.7</v>
      </c>
      <c r="DK29" s="165">
        <v>28.517800000000001</v>
      </c>
      <c r="DL29" s="166"/>
      <c r="DM29" s="165">
        <v>65.295500000000004</v>
      </c>
      <c r="DN29" s="165">
        <v>131.85419999999999</v>
      </c>
      <c r="DO29" s="165">
        <v>94.01</v>
      </c>
      <c r="DP29" s="165">
        <v>-9.35</v>
      </c>
      <c r="DQ29" s="165">
        <v>43.183</v>
      </c>
      <c r="DR29" s="165">
        <v>119.8293</v>
      </c>
      <c r="DS29" s="165">
        <v>-33.090000000000003</v>
      </c>
      <c r="DT29" s="165">
        <v>-33.090000000000003</v>
      </c>
      <c r="DU29" s="165">
        <v>121.38</v>
      </c>
      <c r="DV29" s="165">
        <v>78.040000000000006</v>
      </c>
      <c r="DW29" s="165">
        <v>120</v>
      </c>
      <c r="DX29" s="165">
        <v>115.5455</v>
      </c>
      <c r="DY29" s="165">
        <v>-62.8123</v>
      </c>
      <c r="DZ29" s="165">
        <v>-61.9636</v>
      </c>
      <c r="EA29" s="165">
        <v>230.76259999999999</v>
      </c>
      <c r="EB29" s="165">
        <v>175.85300000000001</v>
      </c>
      <c r="EC29" s="165">
        <v>168.4134</v>
      </c>
      <c r="ED29" s="165">
        <v>173.00210000000001</v>
      </c>
      <c r="EE29" s="165">
        <v>41.0824</v>
      </c>
      <c r="EF29" s="165">
        <v>38.207299999999996</v>
      </c>
      <c r="EG29" s="165">
        <v>-24.911999999999999</v>
      </c>
      <c r="EH29" s="165">
        <v>420.84690000000001</v>
      </c>
      <c r="EI29" s="165">
        <v>-135.0625</v>
      </c>
      <c r="EJ29" s="166"/>
      <c r="EK29" s="165">
        <v>-36.909799999999997</v>
      </c>
      <c r="EL29" s="165">
        <v>-33.014800000000001</v>
      </c>
      <c r="EM29" s="165">
        <v>33.233699999999999</v>
      </c>
      <c r="EN29" s="165">
        <v>-49.255000000000003</v>
      </c>
      <c r="EO29" s="165">
        <v>-45.971400000000003</v>
      </c>
      <c r="EP29" s="165">
        <v>142.90799999999999</v>
      </c>
      <c r="EQ29" s="165">
        <v>-85.218000000000004</v>
      </c>
      <c r="ER29" s="165">
        <v>-86.302199999999999</v>
      </c>
      <c r="ES29" s="165">
        <v>11.218999999999999</v>
      </c>
      <c r="ET29" s="165">
        <v>0</v>
      </c>
      <c r="EU29" s="165">
        <v>-12.41</v>
      </c>
      <c r="EV29" s="165">
        <v>107.2</v>
      </c>
      <c r="EW29" s="165">
        <v>15.562099999999999</v>
      </c>
      <c r="EX29" s="165">
        <v>-160.8399</v>
      </c>
      <c r="EY29" s="165">
        <v>-39.124000000000002</v>
      </c>
      <c r="EZ29" s="165">
        <v>-38.116199999999999</v>
      </c>
      <c r="FA29" s="165">
        <v>10.1365</v>
      </c>
      <c r="FB29" s="165">
        <v>-36.353900000000003</v>
      </c>
      <c r="FC29" s="166"/>
      <c r="FD29" s="165">
        <v>23.721800000000002</v>
      </c>
      <c r="FE29" s="166"/>
      <c r="FF29" s="165">
        <v>23.0474</v>
      </c>
      <c r="FG29" s="165">
        <v>43.107500000000002</v>
      </c>
      <c r="FH29" s="165">
        <v>43.982500000000002</v>
      </c>
      <c r="FI29" s="165">
        <v>42.227200000000003</v>
      </c>
      <c r="FJ29" s="165">
        <v>103.8229</v>
      </c>
      <c r="FK29" s="165">
        <v>103.15309999999999</v>
      </c>
      <c r="FL29" s="165">
        <v>31.984200000000001</v>
      </c>
      <c r="FM29" s="165">
        <v>65.981999999999999</v>
      </c>
      <c r="FN29" s="165">
        <v>65.234999999999999</v>
      </c>
      <c r="FO29" s="165">
        <v>9.0119000000000007</v>
      </c>
      <c r="FP29" s="165">
        <v>29.386199999999999</v>
      </c>
      <c r="FQ29" s="165">
        <v>2.9462000000000002</v>
      </c>
      <c r="FR29" s="165">
        <v>-5.3</v>
      </c>
      <c r="FS29" s="165">
        <v>10.2547</v>
      </c>
      <c r="FT29" s="165">
        <v>0.96220000000000006</v>
      </c>
      <c r="FU29" s="165">
        <v>-6.08</v>
      </c>
      <c r="FV29" s="165">
        <v>15.85</v>
      </c>
      <c r="FW29" s="166"/>
      <c r="FX29" s="165">
        <v>11.1031</v>
      </c>
      <c r="FY29" s="165">
        <v>-6.0819999999999999</v>
      </c>
      <c r="FZ29" s="165">
        <v>4.5</v>
      </c>
      <c r="GA29" s="165">
        <v>11.4594</v>
      </c>
      <c r="GB29" s="165">
        <v>30.04</v>
      </c>
      <c r="GC29" s="165">
        <v>-31.176600000000001</v>
      </c>
      <c r="GD29" s="165">
        <v>-8.9867000000000008</v>
      </c>
      <c r="GE29" s="165">
        <v>12.88</v>
      </c>
      <c r="GF29" s="165">
        <v>66.799400000000006</v>
      </c>
      <c r="GG29" s="165">
        <v>18.100000000000001</v>
      </c>
      <c r="GH29" s="165">
        <v>-10.325900000000001</v>
      </c>
      <c r="GI29" s="165">
        <v>-5.3564999999999996</v>
      </c>
      <c r="GJ29" s="165">
        <v>-5.5243000000000002</v>
      </c>
      <c r="GK29" s="165">
        <v>2.2416999999999998</v>
      </c>
      <c r="GL29" s="166"/>
      <c r="GM29" s="166"/>
      <c r="GN29" s="166"/>
      <c r="GO29" s="165">
        <v>-26.222100000000001</v>
      </c>
      <c r="GP29" s="165">
        <v>18.988499999999998</v>
      </c>
      <c r="GQ29" s="165">
        <v>27.401499999999999</v>
      </c>
      <c r="GR29" s="165">
        <v>85.379300000000001</v>
      </c>
      <c r="GS29" s="166"/>
      <c r="GT29" s="165">
        <v>-133.58619999999999</v>
      </c>
      <c r="GU29" s="165">
        <v>-32.969000000000001</v>
      </c>
      <c r="GV29" s="165">
        <v>30.651700000000002</v>
      </c>
      <c r="GW29" s="165">
        <v>-20.500399999999999</v>
      </c>
      <c r="GX29" s="165">
        <v>8.7766000000000002</v>
      </c>
      <c r="GY29" s="165">
        <v>10.3055</v>
      </c>
      <c r="GZ29" s="165">
        <v>9.7996999999999996</v>
      </c>
      <c r="HA29" s="165">
        <v>10</v>
      </c>
      <c r="HB29" s="165">
        <v>75.054199999999994</v>
      </c>
      <c r="HC29" s="165">
        <v>74.160799999999995</v>
      </c>
      <c r="HD29" s="165">
        <v>286.60000000000002</v>
      </c>
      <c r="HE29" s="165">
        <v>-283.08629999999999</v>
      </c>
      <c r="HF29" s="165">
        <v>-604.90769999999998</v>
      </c>
      <c r="HG29" s="165">
        <v>613.32759999999996</v>
      </c>
      <c r="HH29" s="165">
        <v>171.31229999999999</v>
      </c>
      <c r="HI29" s="165">
        <v>-73.687399999999997</v>
      </c>
      <c r="HJ29" s="165">
        <v>-70.997</v>
      </c>
      <c r="HK29" s="165">
        <v>-62.092799999999997</v>
      </c>
      <c r="HL29" s="165">
        <v>-52.918700000000001</v>
      </c>
      <c r="HM29" s="165">
        <v>82.143000000000001</v>
      </c>
      <c r="HN29" s="165">
        <v>79.709900000000005</v>
      </c>
      <c r="HO29" s="166"/>
      <c r="HP29" s="166"/>
      <c r="HQ29" s="165">
        <v>6.4847999999999999</v>
      </c>
      <c r="HR29" s="165">
        <v>6.3529</v>
      </c>
      <c r="HS29" s="165">
        <v>-14.0616</v>
      </c>
      <c r="HT29" s="165">
        <v>-13.2509</v>
      </c>
      <c r="HU29" s="165">
        <v>10</v>
      </c>
      <c r="HV29" s="165">
        <v>10.119999999999999</v>
      </c>
      <c r="HW29" s="165">
        <v>28.2</v>
      </c>
      <c r="HX29" s="165">
        <v>29.3</v>
      </c>
      <c r="HY29" s="165">
        <v>21.904199999999999</v>
      </c>
      <c r="HZ29" s="165">
        <v>-81.12</v>
      </c>
      <c r="IA29" s="165">
        <v>-315.37970000000001</v>
      </c>
      <c r="IB29" s="165">
        <v>73.050200000000004</v>
      </c>
      <c r="IC29" s="165">
        <v>71.203900000000004</v>
      </c>
      <c r="ID29" s="165">
        <v>10.5</v>
      </c>
      <c r="IE29" s="165">
        <v>-8.5</v>
      </c>
      <c r="IF29" s="165">
        <v>-5.4</v>
      </c>
      <c r="IG29" s="165">
        <v>-4.5</v>
      </c>
      <c r="IH29" s="165">
        <v>1.5007999999999999</v>
      </c>
      <c r="II29" s="166"/>
      <c r="IJ29" s="165">
        <v>-163.40629999999999</v>
      </c>
      <c r="IK29" s="165">
        <v>156.60570000000001</v>
      </c>
      <c r="IL29" s="165">
        <v>22.1755</v>
      </c>
      <c r="IM29" s="165">
        <v>10.0601</v>
      </c>
      <c r="IN29" s="165">
        <v>9.3694000000000006</v>
      </c>
      <c r="IO29" s="165">
        <v>-7.5804999999999998</v>
      </c>
      <c r="IP29" s="165">
        <v>-3.0453000000000001</v>
      </c>
      <c r="IQ29" s="165">
        <v>-112.3253</v>
      </c>
      <c r="IR29" s="165">
        <v>33.068600000000004</v>
      </c>
      <c r="IS29" s="165">
        <v>-0.37309999999999999</v>
      </c>
      <c r="IT29" s="165">
        <v>179.1414</v>
      </c>
      <c r="IU29" s="165">
        <v>179.84049999999999</v>
      </c>
      <c r="IV29" s="165">
        <v>112.85039999999999</v>
      </c>
      <c r="IW29" s="165">
        <v>-24.031199999999998</v>
      </c>
      <c r="IX29" s="165">
        <v>-32.2102</v>
      </c>
      <c r="IY29" s="165">
        <v>-53.434800000000003</v>
      </c>
      <c r="IZ29" s="165">
        <v>49.06</v>
      </c>
      <c r="JA29" s="165">
        <v>-9.9661000000000008</v>
      </c>
      <c r="JB29" s="166"/>
      <c r="JC29" s="165">
        <v>22.88</v>
      </c>
      <c r="JD29" s="165">
        <v>7.1360000000000001</v>
      </c>
      <c r="JE29" s="165">
        <v>7.1340000000000003</v>
      </c>
      <c r="JF29" s="165">
        <v>-22</v>
      </c>
      <c r="JG29" s="165">
        <v>-3.12</v>
      </c>
      <c r="JH29" s="166"/>
      <c r="JI29" s="165">
        <v>3.3127</v>
      </c>
      <c r="JJ29" s="165">
        <v>-18.6328</v>
      </c>
      <c r="JK29" s="165">
        <v>-23.848299999999998</v>
      </c>
      <c r="JL29" s="165">
        <v>13.3</v>
      </c>
      <c r="JM29" s="165">
        <v>51.734999999999999</v>
      </c>
      <c r="JN29" s="165">
        <v>49.465000000000003</v>
      </c>
      <c r="JO29" s="165">
        <v>11.341900000000001</v>
      </c>
      <c r="JP29" s="165">
        <v>13.791</v>
      </c>
      <c r="JQ29" s="165">
        <v>52.097499999999997</v>
      </c>
      <c r="JR29" s="165">
        <v>51.235599999999998</v>
      </c>
      <c r="JS29" s="165">
        <v>53.170900000000003</v>
      </c>
      <c r="JT29" s="166"/>
      <c r="JU29" s="165">
        <v>8.1</v>
      </c>
      <c r="JV29" s="165">
        <v>-3.9238</v>
      </c>
      <c r="JW29" s="165">
        <v>7.9</v>
      </c>
      <c r="JX29" s="166"/>
      <c r="JY29" s="165">
        <v>-52.3354</v>
      </c>
      <c r="JZ29" s="165">
        <v>81.493300000000005</v>
      </c>
      <c r="KA29" s="165">
        <v>63.403500000000001</v>
      </c>
      <c r="KB29" s="165">
        <v>-52.457299999999996</v>
      </c>
      <c r="KC29" s="165">
        <v>-80.140299999999996</v>
      </c>
      <c r="KD29" s="165">
        <v>52.6875</v>
      </c>
      <c r="KE29" s="165">
        <v>26.698399999999999</v>
      </c>
      <c r="KF29" s="165">
        <v>-18.3</v>
      </c>
      <c r="KG29" s="165">
        <v>17.8</v>
      </c>
      <c r="KH29" s="165">
        <v>-433.45670000000001</v>
      </c>
      <c r="KI29" s="165">
        <v>425.51209999999998</v>
      </c>
    </row>
    <row r="30" spans="1:295" ht="18" customHeight="1" x14ac:dyDescent="0.3">
      <c r="A30" s="162" t="s">
        <v>47</v>
      </c>
      <c r="B30" s="162" t="s">
        <v>805</v>
      </c>
      <c r="C30" s="165">
        <v>0</v>
      </c>
      <c r="D30" s="165">
        <v>15.3241</v>
      </c>
      <c r="E30" s="165">
        <v>-21.750599999999999</v>
      </c>
      <c r="F30" s="165">
        <v>11.369199999999999</v>
      </c>
      <c r="G30" s="165">
        <v>19.993200000000002</v>
      </c>
      <c r="H30" s="166"/>
      <c r="I30" s="165">
        <v>62.685600000000001</v>
      </c>
      <c r="J30" s="165">
        <v>-151.22550000000001</v>
      </c>
      <c r="K30" s="165">
        <v>62.840400000000002</v>
      </c>
      <c r="L30" s="165">
        <v>31.960999999999999</v>
      </c>
      <c r="M30" s="166"/>
      <c r="N30" s="165">
        <v>-33.299999999999997</v>
      </c>
      <c r="O30" s="165">
        <v>-73.454999999999998</v>
      </c>
      <c r="P30" s="165">
        <v>68.2</v>
      </c>
      <c r="Q30" s="165">
        <v>23.184000000000001</v>
      </c>
      <c r="R30" s="165">
        <v>-66</v>
      </c>
      <c r="S30" s="165">
        <v>13.362299999999999</v>
      </c>
      <c r="T30" s="165">
        <v>90.799000000000007</v>
      </c>
      <c r="U30" s="165">
        <v>18.072199999999999</v>
      </c>
      <c r="V30" s="165">
        <v>18.397400000000001</v>
      </c>
      <c r="W30" s="165">
        <v>30.1538</v>
      </c>
      <c r="X30" s="165">
        <v>11.159800000000001</v>
      </c>
      <c r="Y30" s="165">
        <v>5.8141999999999996</v>
      </c>
      <c r="Z30" s="165">
        <v>6.5079000000000002</v>
      </c>
      <c r="AA30" s="166"/>
      <c r="AB30" s="166"/>
      <c r="AC30" s="165">
        <v>-82.11</v>
      </c>
      <c r="AD30" s="165">
        <v>-82.17</v>
      </c>
      <c r="AE30" s="166"/>
      <c r="AF30" s="166"/>
      <c r="AG30" s="165">
        <v>72.599999999999994</v>
      </c>
      <c r="AH30" s="165">
        <v>8.2189999999999994</v>
      </c>
      <c r="AI30" s="165">
        <v>0.17199999999999999</v>
      </c>
      <c r="AJ30" s="165">
        <v>-68.03</v>
      </c>
      <c r="AK30" s="165">
        <v>-68.930000000000007</v>
      </c>
      <c r="AL30" s="165">
        <v>-71.38</v>
      </c>
      <c r="AM30" s="165">
        <v>69.290000000000006</v>
      </c>
      <c r="AN30" s="165">
        <v>69.180000000000007</v>
      </c>
      <c r="AO30" s="165">
        <v>14.4541</v>
      </c>
      <c r="AP30" s="165">
        <v>8.9428000000000001</v>
      </c>
      <c r="AQ30" s="165">
        <v>75.316100000000006</v>
      </c>
      <c r="AR30" s="165">
        <v>78.047499999999999</v>
      </c>
      <c r="AS30" s="166"/>
      <c r="AT30" s="165">
        <v>-55.325099999999999</v>
      </c>
      <c r="AU30" s="165">
        <v>-55.072400000000002</v>
      </c>
      <c r="AV30" s="165">
        <v>6.9177999999999997</v>
      </c>
      <c r="AW30" s="165">
        <v>6.7050000000000001</v>
      </c>
      <c r="AX30" s="165">
        <v>89.082899999999995</v>
      </c>
      <c r="AY30" s="165">
        <v>91.226200000000006</v>
      </c>
      <c r="AZ30" s="165">
        <v>-11.365600000000001</v>
      </c>
      <c r="BA30" s="165">
        <v>-12.444800000000001</v>
      </c>
      <c r="BB30" s="165">
        <v>-555.34860000000003</v>
      </c>
      <c r="BC30" s="165">
        <v>2.8950999999999998</v>
      </c>
      <c r="BD30" s="165">
        <v>-11.8</v>
      </c>
      <c r="BE30" s="165">
        <v>-11.7</v>
      </c>
      <c r="BF30" s="165">
        <v>61.159399999999998</v>
      </c>
      <c r="BG30" s="165">
        <v>60.003100000000003</v>
      </c>
      <c r="BH30" s="165">
        <v>-5.2267999999999999</v>
      </c>
      <c r="BI30" s="166"/>
      <c r="BJ30" s="165">
        <v>-56.528199999999998</v>
      </c>
      <c r="BK30" s="165">
        <v>7.9283000000000001</v>
      </c>
      <c r="BL30" s="165">
        <v>7.2496</v>
      </c>
      <c r="BM30" s="165">
        <v>4.8678999999999997</v>
      </c>
      <c r="BN30" s="165">
        <v>595.66010000000006</v>
      </c>
      <c r="BO30" s="165">
        <v>175.9391</v>
      </c>
      <c r="BP30" s="165">
        <v>177.34299999999999</v>
      </c>
      <c r="BQ30" s="165">
        <v>-441.26920000000001</v>
      </c>
      <c r="BR30" s="165">
        <v>689.84780000000001</v>
      </c>
      <c r="BS30" s="166"/>
      <c r="BT30" s="165">
        <v>-68.608800000000002</v>
      </c>
      <c r="BU30" s="165">
        <v>70.286000000000001</v>
      </c>
      <c r="BV30" s="165">
        <v>101.98099999999999</v>
      </c>
      <c r="BW30" s="165">
        <v>29.39</v>
      </c>
      <c r="BX30" s="165">
        <v>31.91</v>
      </c>
      <c r="BY30" s="165">
        <v>80.94</v>
      </c>
      <c r="BZ30" s="165">
        <v>91.04</v>
      </c>
      <c r="CA30" s="165">
        <v>-103.54470000000001</v>
      </c>
      <c r="CB30" s="165">
        <v>-103.00879999999999</v>
      </c>
      <c r="CC30" s="165">
        <v>143.85769999999999</v>
      </c>
      <c r="CD30" s="165">
        <v>144.31630000000001</v>
      </c>
      <c r="CE30" s="165">
        <v>17.427900000000001</v>
      </c>
      <c r="CF30" s="165">
        <v>-153.11080000000001</v>
      </c>
      <c r="CG30" s="165">
        <v>-152.83959999999999</v>
      </c>
      <c r="CH30" s="165">
        <v>3.9636999999999998</v>
      </c>
      <c r="CI30" s="166"/>
      <c r="CJ30" s="166"/>
      <c r="CK30" s="166"/>
      <c r="CL30" s="165">
        <v>138.19999999999999</v>
      </c>
      <c r="CM30" s="165">
        <v>124.7</v>
      </c>
      <c r="CN30" s="165">
        <v>-16.68</v>
      </c>
      <c r="CO30" s="165">
        <v>59.0137</v>
      </c>
      <c r="CP30" s="165">
        <v>57.8538</v>
      </c>
      <c r="CQ30" s="165">
        <v>58.177999999999997</v>
      </c>
      <c r="CR30" s="165">
        <v>-9.8529</v>
      </c>
      <c r="CS30" s="165">
        <v>-9.6433</v>
      </c>
      <c r="CT30" s="165">
        <v>50.677399999999999</v>
      </c>
      <c r="CU30" s="165">
        <v>-96.778800000000004</v>
      </c>
      <c r="CV30" s="165">
        <v>60.1736</v>
      </c>
      <c r="CW30" s="165">
        <v>11.813599999999999</v>
      </c>
      <c r="CX30" s="165">
        <v>71.56</v>
      </c>
      <c r="CY30" s="165">
        <v>39</v>
      </c>
      <c r="CZ30" s="165">
        <v>82.272900000000007</v>
      </c>
      <c r="DA30" s="165">
        <v>78.227199999999996</v>
      </c>
      <c r="DB30" s="165">
        <v>-29.06</v>
      </c>
      <c r="DC30" s="165">
        <v>-22.230599999999999</v>
      </c>
      <c r="DD30" s="165">
        <v>0</v>
      </c>
      <c r="DE30" s="165">
        <v>0</v>
      </c>
      <c r="DF30" s="165">
        <v>-120.1088</v>
      </c>
      <c r="DG30" s="165">
        <v>-10.411799999999999</v>
      </c>
      <c r="DH30" s="165">
        <v>-18.253</v>
      </c>
      <c r="DI30" s="165">
        <v>-103.2</v>
      </c>
      <c r="DJ30" s="165">
        <v>-103.4</v>
      </c>
      <c r="DK30" s="165">
        <v>28.435400000000001</v>
      </c>
      <c r="DL30" s="165">
        <v>0.30209999999999998</v>
      </c>
      <c r="DM30" s="165">
        <v>67.174099999999996</v>
      </c>
      <c r="DN30" s="165">
        <v>137.1277</v>
      </c>
      <c r="DO30" s="165">
        <v>95.97</v>
      </c>
      <c r="DP30" s="165">
        <v>-9.58</v>
      </c>
      <c r="DQ30" s="165">
        <v>43.973500000000001</v>
      </c>
      <c r="DR30" s="165">
        <v>118.52419999999999</v>
      </c>
      <c r="DS30" s="165">
        <v>-32.700000000000003</v>
      </c>
      <c r="DT30" s="165">
        <v>-33.020000000000003</v>
      </c>
      <c r="DU30" s="165">
        <v>121.97</v>
      </c>
      <c r="DV30" s="165">
        <v>78.900000000000006</v>
      </c>
      <c r="DW30" s="165">
        <v>116.7818</v>
      </c>
      <c r="DX30" s="165">
        <v>115.8182</v>
      </c>
      <c r="DY30" s="165">
        <v>-60.640599999999999</v>
      </c>
      <c r="DZ30" s="165">
        <v>-59.072699999999998</v>
      </c>
      <c r="EA30" s="165">
        <v>237.39490000000001</v>
      </c>
      <c r="EB30" s="165">
        <v>178.26159999999999</v>
      </c>
      <c r="EC30" s="165">
        <v>174.2662</v>
      </c>
      <c r="ED30" s="165">
        <v>177.11340000000001</v>
      </c>
      <c r="EE30" s="165">
        <v>47.089100000000002</v>
      </c>
      <c r="EF30" s="165">
        <v>37.913400000000003</v>
      </c>
      <c r="EG30" s="165">
        <v>-25.097000000000001</v>
      </c>
      <c r="EH30" s="165">
        <v>451.35430000000002</v>
      </c>
      <c r="EI30" s="165">
        <v>-100.1095</v>
      </c>
      <c r="EJ30" s="166"/>
      <c r="EK30" s="165">
        <v>-37.068300000000001</v>
      </c>
      <c r="EL30" s="165">
        <v>-33.7774</v>
      </c>
      <c r="EM30" s="165">
        <v>35.550199999999997</v>
      </c>
      <c r="EN30" s="165">
        <v>-42.453600000000002</v>
      </c>
      <c r="EO30" s="165">
        <v>-39.274099999999997</v>
      </c>
      <c r="EP30" s="165">
        <v>162.876</v>
      </c>
      <c r="EQ30" s="165">
        <v>-86.003900000000002</v>
      </c>
      <c r="ER30" s="165">
        <v>-87.140900000000002</v>
      </c>
      <c r="ES30" s="165">
        <v>7.3319999999999999</v>
      </c>
      <c r="ET30" s="165">
        <v>0</v>
      </c>
      <c r="EU30" s="165">
        <v>-7.61</v>
      </c>
      <c r="EV30" s="165">
        <v>107.4</v>
      </c>
      <c r="EW30" s="165">
        <v>16.0108</v>
      </c>
      <c r="EX30" s="165">
        <v>-147.83529999999999</v>
      </c>
      <c r="EY30" s="165">
        <v>-37.004600000000003</v>
      </c>
      <c r="EZ30" s="165">
        <v>-35.686799999999998</v>
      </c>
      <c r="FA30" s="165">
        <v>8.3971</v>
      </c>
      <c r="FB30" s="165">
        <v>-35.726599999999998</v>
      </c>
      <c r="FC30" s="166"/>
      <c r="FD30" s="165">
        <v>22.278300000000002</v>
      </c>
      <c r="FE30" s="166"/>
      <c r="FF30" s="165">
        <v>21.817599999999999</v>
      </c>
      <c r="FG30" s="165">
        <v>42.789000000000001</v>
      </c>
      <c r="FH30" s="165">
        <v>42.993299999999998</v>
      </c>
      <c r="FI30" s="165">
        <v>42.735300000000002</v>
      </c>
      <c r="FJ30" s="165">
        <v>102.3158</v>
      </c>
      <c r="FK30" s="165">
        <v>103.6555</v>
      </c>
      <c r="FL30" s="165">
        <v>39.854599999999998</v>
      </c>
      <c r="FM30" s="165">
        <v>62.565800000000003</v>
      </c>
      <c r="FN30" s="165">
        <v>62.233899999999998</v>
      </c>
      <c r="FO30" s="165">
        <v>13.02</v>
      </c>
      <c r="FP30" s="165">
        <v>32.942399999999999</v>
      </c>
      <c r="FQ30" s="165">
        <v>6.5057999999999998</v>
      </c>
      <c r="FR30" s="165">
        <v>-5.18</v>
      </c>
      <c r="FS30" s="165">
        <v>10.0618</v>
      </c>
      <c r="FT30" s="165">
        <v>1.0562</v>
      </c>
      <c r="FU30" s="165">
        <v>-5.9</v>
      </c>
      <c r="FV30" s="165">
        <v>16.420000000000002</v>
      </c>
      <c r="FW30" s="166"/>
      <c r="FX30" s="166"/>
      <c r="FY30" s="165">
        <v>-5.8760000000000003</v>
      </c>
      <c r="FZ30" s="165">
        <v>4.3769999999999998</v>
      </c>
      <c r="GA30" s="166"/>
      <c r="GB30" s="165">
        <v>31.43</v>
      </c>
      <c r="GC30" s="165">
        <v>-33.104100000000003</v>
      </c>
      <c r="GD30" s="165">
        <v>-10.975099999999999</v>
      </c>
      <c r="GE30" s="165">
        <v>13.68</v>
      </c>
      <c r="GF30" s="165">
        <v>68.943299999999994</v>
      </c>
      <c r="GG30" s="165">
        <v>17.899999999999999</v>
      </c>
      <c r="GH30" s="165">
        <v>-10.500400000000001</v>
      </c>
      <c r="GI30" s="165">
        <v>-5.6013999999999999</v>
      </c>
      <c r="GJ30" s="165">
        <v>-6.4142999999999999</v>
      </c>
      <c r="GK30" s="165">
        <v>2.2688000000000001</v>
      </c>
      <c r="GL30" s="166"/>
      <c r="GM30" s="166"/>
      <c r="GN30" s="165">
        <v>-7.5075000000000003</v>
      </c>
      <c r="GO30" s="165">
        <v>-27.694400000000002</v>
      </c>
      <c r="GP30" s="165">
        <v>17.9313</v>
      </c>
      <c r="GQ30" s="165">
        <v>28.8888</v>
      </c>
      <c r="GR30" s="165">
        <v>80.509900000000002</v>
      </c>
      <c r="GS30" s="166"/>
      <c r="GT30" s="165">
        <v>-132.92760000000001</v>
      </c>
      <c r="GU30" s="165">
        <v>-33.548900000000003</v>
      </c>
      <c r="GV30" s="165">
        <v>32.121499999999997</v>
      </c>
      <c r="GW30" s="165">
        <v>-25.705400000000001</v>
      </c>
      <c r="GX30" s="165">
        <v>8.5399999999999991</v>
      </c>
      <c r="GY30" s="165">
        <v>10.5594</v>
      </c>
      <c r="GZ30" s="165">
        <v>10.0528</v>
      </c>
      <c r="HA30" s="165">
        <v>10.148099999999999</v>
      </c>
      <c r="HB30" s="165">
        <v>77.428299999999993</v>
      </c>
      <c r="HC30" s="165">
        <v>78.751300000000001</v>
      </c>
      <c r="HD30" s="165">
        <v>275.7</v>
      </c>
      <c r="HE30" s="165">
        <v>-275.55020000000002</v>
      </c>
      <c r="HF30" s="165">
        <v>-590.99689999999998</v>
      </c>
      <c r="HG30" s="165">
        <v>594.82069999999999</v>
      </c>
      <c r="HH30" s="165">
        <v>175.10740000000001</v>
      </c>
      <c r="HI30" s="165">
        <v>-72.589299999999994</v>
      </c>
      <c r="HJ30" s="165">
        <v>-73.5672</v>
      </c>
      <c r="HK30" s="165">
        <v>-60.172199999999997</v>
      </c>
      <c r="HL30" s="165">
        <v>-52.2333</v>
      </c>
      <c r="HM30" s="165">
        <v>79.767799999999994</v>
      </c>
      <c r="HN30" s="165">
        <v>80.098100000000002</v>
      </c>
      <c r="HO30" s="166"/>
      <c r="HP30" s="165">
        <v>-24.052199999999999</v>
      </c>
      <c r="HQ30" s="165">
        <v>4.1006999999999998</v>
      </c>
      <c r="HR30" s="165">
        <v>3.859</v>
      </c>
      <c r="HS30" s="165">
        <v>-16.435400000000001</v>
      </c>
      <c r="HT30" s="165">
        <v>-16.932099999999998</v>
      </c>
      <c r="HU30" s="165">
        <v>13.09</v>
      </c>
      <c r="HV30" s="165">
        <v>13.86</v>
      </c>
      <c r="HW30" s="165">
        <v>32.4</v>
      </c>
      <c r="HX30" s="165">
        <v>32.5</v>
      </c>
      <c r="HY30" s="165">
        <v>21.5154</v>
      </c>
      <c r="HZ30" s="165">
        <v>-79.28</v>
      </c>
      <c r="IA30" s="165">
        <v>-322.28870000000001</v>
      </c>
      <c r="IB30" s="165">
        <v>72.022000000000006</v>
      </c>
      <c r="IC30" s="165">
        <v>71.773200000000003</v>
      </c>
      <c r="ID30" s="165">
        <v>10.5</v>
      </c>
      <c r="IE30" s="165">
        <v>-7.4</v>
      </c>
      <c r="IF30" s="165">
        <v>-2.8</v>
      </c>
      <c r="IG30" s="165">
        <v>-2.7</v>
      </c>
      <c r="IH30" s="166"/>
      <c r="II30" s="166"/>
      <c r="IJ30" s="165">
        <v>-168.50890000000001</v>
      </c>
      <c r="IK30" s="165">
        <v>128.51390000000001</v>
      </c>
      <c r="IL30" s="165">
        <v>38.014899999999997</v>
      </c>
      <c r="IM30" s="165">
        <v>21.920999999999999</v>
      </c>
      <c r="IN30" s="165">
        <v>7.5983999999999998</v>
      </c>
      <c r="IO30" s="165">
        <v>-20.4892</v>
      </c>
      <c r="IP30" s="165">
        <v>15.6389</v>
      </c>
      <c r="IQ30" s="165">
        <v>-111.4973</v>
      </c>
      <c r="IR30" s="165">
        <v>32.957999999999998</v>
      </c>
      <c r="IS30" s="165">
        <v>-17.359400000000001</v>
      </c>
      <c r="IT30" s="165">
        <v>183.8366</v>
      </c>
      <c r="IU30" s="165">
        <v>183.27869999999999</v>
      </c>
      <c r="IV30" s="165">
        <v>116.0689</v>
      </c>
      <c r="IW30" s="165">
        <v>-39.898699999999998</v>
      </c>
      <c r="IX30" s="165">
        <v>-30.908999999999999</v>
      </c>
      <c r="IY30" s="165">
        <v>-63.384999999999998</v>
      </c>
      <c r="IZ30" s="165">
        <v>62.213099999999997</v>
      </c>
      <c r="JA30" s="165">
        <v>-9.2272999999999996</v>
      </c>
      <c r="JB30" s="166"/>
      <c r="JC30" s="165">
        <v>22.96</v>
      </c>
      <c r="JD30" s="165">
        <v>6.9889999999999999</v>
      </c>
      <c r="JE30" s="165">
        <v>6.9749999999999996</v>
      </c>
      <c r="JF30" s="165">
        <v>-22.4</v>
      </c>
      <c r="JG30" s="165">
        <v>-3.04</v>
      </c>
      <c r="JH30" s="166"/>
      <c r="JI30" s="165">
        <v>2.5497999999999998</v>
      </c>
      <c r="JJ30" s="165">
        <v>-18.193300000000001</v>
      </c>
      <c r="JK30" s="165">
        <v>-23.759799999999998</v>
      </c>
      <c r="JL30" s="165">
        <v>13.3</v>
      </c>
      <c r="JM30" s="165">
        <v>56.116</v>
      </c>
      <c r="JN30" s="165">
        <v>51.987000000000002</v>
      </c>
      <c r="JO30" s="165">
        <v>11.3431</v>
      </c>
      <c r="JP30" s="165">
        <v>13.5092</v>
      </c>
      <c r="JQ30" s="165">
        <v>52.592799999999997</v>
      </c>
      <c r="JR30" s="165">
        <v>51.995699999999999</v>
      </c>
      <c r="JS30" s="165">
        <v>53.310299999999998</v>
      </c>
      <c r="JT30" s="166"/>
      <c r="JU30" s="165">
        <v>6.7</v>
      </c>
      <c r="JV30" s="165">
        <v>-5.8522999999999996</v>
      </c>
      <c r="JW30" s="165">
        <v>8.0299999999999994</v>
      </c>
      <c r="JX30" s="166"/>
      <c r="JY30" s="165">
        <v>-50.079500000000003</v>
      </c>
      <c r="JZ30" s="165">
        <v>80.022099999999995</v>
      </c>
      <c r="KA30" s="165">
        <v>61.0931</v>
      </c>
      <c r="KB30" s="165">
        <v>-50.169400000000003</v>
      </c>
      <c r="KC30" s="165">
        <v>-78.939700000000002</v>
      </c>
      <c r="KD30" s="165">
        <v>50.969700000000003</v>
      </c>
      <c r="KE30" s="165">
        <v>27.549099999999999</v>
      </c>
      <c r="KF30" s="165">
        <v>-15.4</v>
      </c>
      <c r="KG30" s="165">
        <v>15.4</v>
      </c>
      <c r="KH30" s="165">
        <v>-409.18939999999998</v>
      </c>
      <c r="KI30" s="165">
        <v>403.10390000000001</v>
      </c>
    </row>
    <row r="31" spans="1:295" ht="18" customHeight="1" x14ac:dyDescent="0.3">
      <c r="A31" s="162" t="s">
        <v>47</v>
      </c>
      <c r="B31" s="162" t="s">
        <v>806</v>
      </c>
      <c r="C31" s="165">
        <v>0</v>
      </c>
      <c r="D31" s="165">
        <v>14.0169</v>
      </c>
      <c r="E31" s="165">
        <v>-20.3186</v>
      </c>
      <c r="F31" s="165">
        <v>11.686299999999999</v>
      </c>
      <c r="G31" s="165">
        <v>19.9374</v>
      </c>
      <c r="H31" s="165">
        <v>0</v>
      </c>
      <c r="I31" s="165">
        <v>65.178100000000001</v>
      </c>
      <c r="J31" s="165">
        <v>-153.1585</v>
      </c>
      <c r="K31" s="165">
        <v>65.644199999999998</v>
      </c>
      <c r="L31" s="165">
        <v>33.469000000000001</v>
      </c>
      <c r="M31" s="165">
        <v>31.322199999999999</v>
      </c>
      <c r="N31" s="165">
        <v>-39.96</v>
      </c>
      <c r="O31" s="165">
        <v>-48.491999999999997</v>
      </c>
      <c r="P31" s="165">
        <v>41.8</v>
      </c>
      <c r="Q31" s="165">
        <v>24.012</v>
      </c>
      <c r="R31" s="165">
        <v>-41.8</v>
      </c>
      <c r="S31" s="165">
        <v>13.025</v>
      </c>
      <c r="T31" s="165">
        <v>93.661600000000007</v>
      </c>
      <c r="U31" s="165">
        <v>18.741299999999999</v>
      </c>
      <c r="V31" s="165">
        <v>19.107099999999999</v>
      </c>
      <c r="W31" s="165">
        <v>31.479500000000002</v>
      </c>
      <c r="X31" s="165">
        <v>11.6319</v>
      </c>
      <c r="Y31" s="165">
        <v>6.0262000000000002</v>
      </c>
      <c r="Z31" s="165">
        <v>6.1353999999999997</v>
      </c>
      <c r="AA31" s="166"/>
      <c r="AB31" s="166"/>
      <c r="AC31" s="165">
        <v>-80.77</v>
      </c>
      <c r="AD31" s="165">
        <v>-80.819999999999993</v>
      </c>
      <c r="AE31" s="166"/>
      <c r="AF31" s="166"/>
      <c r="AG31" s="165">
        <v>46.2</v>
      </c>
      <c r="AH31" s="165">
        <v>8.0920000000000005</v>
      </c>
      <c r="AI31" s="165">
        <v>0.17100000000000001</v>
      </c>
      <c r="AJ31" s="165">
        <v>-69.44</v>
      </c>
      <c r="AK31" s="165">
        <v>-70.290000000000006</v>
      </c>
      <c r="AL31" s="165">
        <v>-65.3</v>
      </c>
      <c r="AM31" s="165">
        <v>70.66</v>
      </c>
      <c r="AN31" s="165">
        <v>71.260000000000005</v>
      </c>
      <c r="AO31" s="165">
        <v>15.112299999999999</v>
      </c>
      <c r="AP31" s="165">
        <v>8.7746999999999993</v>
      </c>
      <c r="AQ31" s="165">
        <v>77.962800000000001</v>
      </c>
      <c r="AR31" s="165">
        <v>80.596599999999995</v>
      </c>
      <c r="AS31" s="165">
        <v>0</v>
      </c>
      <c r="AT31" s="165">
        <v>-56.262900000000002</v>
      </c>
      <c r="AU31" s="165">
        <v>-55.9636</v>
      </c>
      <c r="AV31" s="165">
        <v>7.4862000000000002</v>
      </c>
      <c r="AW31" s="165">
        <v>7.2134</v>
      </c>
      <c r="AX31" s="165">
        <v>88.680999999999997</v>
      </c>
      <c r="AY31" s="165">
        <v>90.958299999999994</v>
      </c>
      <c r="AZ31" s="165">
        <v>-13.852</v>
      </c>
      <c r="BA31" s="165">
        <v>-15.913399999999999</v>
      </c>
      <c r="BB31" s="165">
        <v>-540.33839999999998</v>
      </c>
      <c r="BC31" s="165">
        <v>4.0648</v>
      </c>
      <c r="BD31" s="165">
        <v>-12.3</v>
      </c>
      <c r="BE31" s="165">
        <v>-12.3</v>
      </c>
      <c r="BF31" s="165">
        <v>62.036999999999999</v>
      </c>
      <c r="BG31" s="165">
        <v>61.137900000000002</v>
      </c>
      <c r="BH31" s="165">
        <v>-5.3597999999999999</v>
      </c>
      <c r="BI31" s="166"/>
      <c r="BJ31" s="165">
        <v>-49.554200000000002</v>
      </c>
      <c r="BK31" s="165">
        <v>8.3034999999999997</v>
      </c>
      <c r="BL31" s="165">
        <v>7.1459999999999999</v>
      </c>
      <c r="BM31" s="165">
        <v>4.8099999999999996</v>
      </c>
      <c r="BN31" s="165">
        <v>581.68259999999998</v>
      </c>
      <c r="BO31" s="165">
        <v>172.4906</v>
      </c>
      <c r="BP31" s="165">
        <v>172.6737</v>
      </c>
      <c r="BQ31" s="165">
        <v>-434.99299999999999</v>
      </c>
      <c r="BR31" s="165">
        <v>673.66390000000001</v>
      </c>
      <c r="BS31" s="166"/>
      <c r="BT31" s="165">
        <v>-68.665999999999997</v>
      </c>
      <c r="BU31" s="165">
        <v>70.310199999999995</v>
      </c>
      <c r="BV31" s="165">
        <v>102.0908</v>
      </c>
      <c r="BW31" s="165">
        <v>29.47</v>
      </c>
      <c r="BX31" s="165">
        <v>32.29</v>
      </c>
      <c r="BY31" s="165">
        <v>81.489999999999995</v>
      </c>
      <c r="BZ31" s="165">
        <v>92.76</v>
      </c>
      <c r="CA31" s="165">
        <v>-105.9559</v>
      </c>
      <c r="CB31" s="165">
        <v>-104.7503</v>
      </c>
      <c r="CC31" s="165">
        <v>153.3571</v>
      </c>
      <c r="CD31" s="165">
        <v>153.61420000000001</v>
      </c>
      <c r="CE31" s="165">
        <v>15.750299999999999</v>
      </c>
      <c r="CF31" s="165">
        <v>-154.2037</v>
      </c>
      <c r="CG31" s="165">
        <v>-155.1474</v>
      </c>
      <c r="CH31" s="165">
        <v>10.665800000000001</v>
      </c>
      <c r="CI31" s="165">
        <v>0</v>
      </c>
      <c r="CJ31" s="165">
        <v>19.570900000000002</v>
      </c>
      <c r="CK31" s="165">
        <v>25.984999999999999</v>
      </c>
      <c r="CL31" s="165">
        <v>141.69999999999999</v>
      </c>
      <c r="CM31" s="165">
        <v>127.1</v>
      </c>
      <c r="CN31" s="165">
        <v>-16.989999999999998</v>
      </c>
      <c r="CO31" s="165">
        <v>59.483899999999998</v>
      </c>
      <c r="CP31" s="165">
        <v>58.265700000000002</v>
      </c>
      <c r="CQ31" s="165">
        <v>58.304299999999998</v>
      </c>
      <c r="CR31" s="165">
        <v>-9.5760000000000005</v>
      </c>
      <c r="CS31" s="165">
        <v>-8.7111999999999998</v>
      </c>
      <c r="CT31" s="165">
        <v>46.158000000000001</v>
      </c>
      <c r="CU31" s="165">
        <v>-92.857299999999995</v>
      </c>
      <c r="CV31" s="165">
        <v>54.5488</v>
      </c>
      <c r="CW31" s="165">
        <v>12.2879</v>
      </c>
      <c r="CX31" s="165">
        <v>70.69</v>
      </c>
      <c r="CY31" s="165">
        <v>38.880000000000003</v>
      </c>
      <c r="CZ31" s="165">
        <v>82.976100000000002</v>
      </c>
      <c r="DA31" s="165">
        <v>78.520200000000003</v>
      </c>
      <c r="DB31" s="165">
        <v>-29.6</v>
      </c>
      <c r="DC31" s="165">
        <v>-4.9401000000000002</v>
      </c>
      <c r="DD31" s="165">
        <v>0</v>
      </c>
      <c r="DE31" s="165">
        <v>0</v>
      </c>
      <c r="DF31" s="165">
        <v>-115.3447</v>
      </c>
      <c r="DG31" s="165">
        <v>-9.9733999999999998</v>
      </c>
      <c r="DH31" s="165">
        <v>-18.5932</v>
      </c>
      <c r="DI31" s="165">
        <v>-103</v>
      </c>
      <c r="DJ31" s="165">
        <v>-103.4</v>
      </c>
      <c r="DK31" s="165">
        <v>29.138500000000001</v>
      </c>
      <c r="DL31" s="165">
        <v>69.149799999999999</v>
      </c>
      <c r="DM31" s="165">
        <v>68.582999999999998</v>
      </c>
      <c r="DN31" s="165">
        <v>97.869900000000001</v>
      </c>
      <c r="DO31" s="165">
        <v>69.239999999999995</v>
      </c>
      <c r="DP31" s="165">
        <v>-9.65</v>
      </c>
      <c r="DQ31" s="165">
        <v>45.414999999999999</v>
      </c>
      <c r="DR31" s="165">
        <v>114.85899999999999</v>
      </c>
      <c r="DS31" s="165">
        <v>-33.07</v>
      </c>
      <c r="DT31" s="165">
        <v>-33.39</v>
      </c>
      <c r="DU31" s="165">
        <v>122.4</v>
      </c>
      <c r="DV31" s="165">
        <v>80.78</v>
      </c>
      <c r="DW31" s="165">
        <v>116.5455</v>
      </c>
      <c r="DX31" s="165">
        <v>114.5818</v>
      </c>
      <c r="DY31" s="165">
        <v>-64.581000000000003</v>
      </c>
      <c r="DZ31" s="165">
        <v>-63.318199999999997</v>
      </c>
      <c r="EA31" s="165">
        <v>233.50110000000001</v>
      </c>
      <c r="EB31" s="165">
        <v>177.595</v>
      </c>
      <c r="EC31" s="165">
        <v>172.416</v>
      </c>
      <c r="ED31" s="165">
        <v>173.279</v>
      </c>
      <c r="EE31" s="165">
        <v>53.552999999999997</v>
      </c>
      <c r="EF31" s="165">
        <v>37.135199999999998</v>
      </c>
      <c r="EG31" s="165">
        <v>-25.288</v>
      </c>
      <c r="EH31" s="165">
        <v>445.04140000000001</v>
      </c>
      <c r="EI31" s="165">
        <v>-79.332499999999996</v>
      </c>
      <c r="EJ31" s="166"/>
      <c r="EK31" s="165">
        <v>-37.367400000000004</v>
      </c>
      <c r="EL31" s="165">
        <v>-33.502499999999998</v>
      </c>
      <c r="EM31" s="165">
        <v>31.950700000000001</v>
      </c>
      <c r="EN31" s="165">
        <v>-39.994900000000001</v>
      </c>
      <c r="EO31" s="165">
        <v>-37.495800000000003</v>
      </c>
      <c r="EP31" s="165">
        <v>167.48400000000001</v>
      </c>
      <c r="EQ31" s="165">
        <v>-87.166200000000003</v>
      </c>
      <c r="ER31" s="165">
        <v>-88.3232</v>
      </c>
      <c r="ES31" s="165">
        <v>1.2938000000000001</v>
      </c>
      <c r="ET31" s="165">
        <v>6.56</v>
      </c>
      <c r="EU31" s="165">
        <v>-13.85</v>
      </c>
      <c r="EV31" s="165">
        <v>102.3</v>
      </c>
      <c r="EW31" s="165">
        <v>16.4907</v>
      </c>
      <c r="EX31" s="165">
        <v>-146.697</v>
      </c>
      <c r="EY31" s="165">
        <v>-36.317399999999999</v>
      </c>
      <c r="EZ31" s="165">
        <v>-35.395200000000003</v>
      </c>
      <c r="FA31" s="165">
        <v>7.9077000000000002</v>
      </c>
      <c r="FB31" s="165">
        <v>-35.112299999999998</v>
      </c>
      <c r="FC31" s="165">
        <v>0</v>
      </c>
      <c r="FD31" s="165">
        <v>22.353400000000001</v>
      </c>
      <c r="FE31" s="165">
        <v>0</v>
      </c>
      <c r="FF31" s="165">
        <v>21.866199999999999</v>
      </c>
      <c r="FG31" s="165">
        <v>42.509500000000003</v>
      </c>
      <c r="FH31" s="165">
        <v>42.133499999999998</v>
      </c>
      <c r="FI31" s="165">
        <v>40.931399999999996</v>
      </c>
      <c r="FJ31" s="165">
        <v>105.33</v>
      </c>
      <c r="FK31" s="165">
        <v>104.3253</v>
      </c>
      <c r="FL31" s="165">
        <v>26.123200000000001</v>
      </c>
      <c r="FM31" s="165">
        <v>67.946799999999996</v>
      </c>
      <c r="FN31" s="165">
        <v>67.417299999999997</v>
      </c>
      <c r="FO31" s="165">
        <v>0.87590000000000001</v>
      </c>
      <c r="FP31" s="165">
        <v>20.3537</v>
      </c>
      <c r="FQ31" s="165">
        <v>1.2688999999999999</v>
      </c>
      <c r="FR31" s="165">
        <v>-6.62</v>
      </c>
      <c r="FS31" s="165">
        <v>10.2547</v>
      </c>
      <c r="FT31" s="165">
        <v>0.97440000000000004</v>
      </c>
      <c r="FU31" s="165">
        <v>-5.89</v>
      </c>
      <c r="FV31" s="165">
        <v>14.85</v>
      </c>
      <c r="FW31" s="165">
        <v>0</v>
      </c>
      <c r="FX31" s="165">
        <v>11.1031</v>
      </c>
      <c r="FY31" s="165">
        <v>-5.9249999999999998</v>
      </c>
      <c r="FZ31" s="165">
        <v>4.4370000000000003</v>
      </c>
      <c r="GA31" s="165">
        <v>11.4594</v>
      </c>
      <c r="GB31" s="165">
        <v>29.8</v>
      </c>
      <c r="GC31" s="165">
        <v>-21.713200000000001</v>
      </c>
      <c r="GD31" s="165">
        <v>-2.5072999999999999</v>
      </c>
      <c r="GE31" s="165">
        <v>13.37</v>
      </c>
      <c r="GF31" s="165">
        <v>67.454300000000003</v>
      </c>
      <c r="GG31" s="165">
        <v>17.399999999999999</v>
      </c>
      <c r="GH31" s="165">
        <v>-9.3902000000000001</v>
      </c>
      <c r="GI31" s="165">
        <v>-6.8539000000000003</v>
      </c>
      <c r="GJ31" s="165">
        <v>-6.9916</v>
      </c>
      <c r="GK31" s="165">
        <v>2.3081999999999998</v>
      </c>
      <c r="GL31" s="165">
        <v>5.8500000000000003E-2</v>
      </c>
      <c r="GM31" s="165">
        <v>0</v>
      </c>
      <c r="GN31" s="165">
        <v>-7.6856999999999998</v>
      </c>
      <c r="GO31" s="165">
        <v>-25.918600000000001</v>
      </c>
      <c r="GP31" s="165">
        <v>18.865500000000001</v>
      </c>
      <c r="GQ31" s="165">
        <v>27.086099999999998</v>
      </c>
      <c r="GR31" s="165">
        <v>37.615299999999998</v>
      </c>
      <c r="GS31" s="165">
        <v>0</v>
      </c>
      <c r="GT31" s="165">
        <v>-117.7687</v>
      </c>
      <c r="GU31" s="165">
        <v>-34.017200000000003</v>
      </c>
      <c r="GV31" s="165">
        <v>32.362200000000001</v>
      </c>
      <c r="GW31" s="165">
        <v>-26.659800000000001</v>
      </c>
      <c r="GX31" s="165">
        <v>8.8216999999999999</v>
      </c>
      <c r="GY31" s="165">
        <v>10.696099999999999</v>
      </c>
      <c r="GZ31" s="165">
        <v>10.348100000000001</v>
      </c>
      <c r="HA31" s="165">
        <v>10.6958</v>
      </c>
      <c r="HB31" s="165">
        <v>83.402500000000003</v>
      </c>
      <c r="HC31" s="165">
        <v>83.798000000000002</v>
      </c>
      <c r="HD31" s="165">
        <v>278.7</v>
      </c>
      <c r="HE31" s="165">
        <v>-277.26029999999997</v>
      </c>
      <c r="HF31" s="165">
        <v>-600.89400000000001</v>
      </c>
      <c r="HG31" s="165">
        <v>604.3098</v>
      </c>
      <c r="HH31" s="165">
        <v>186.4323</v>
      </c>
      <c r="HI31" s="165">
        <v>-80.070899999999995</v>
      </c>
      <c r="HJ31" s="165">
        <v>-79.9803</v>
      </c>
      <c r="HK31" s="165">
        <v>-53.9255</v>
      </c>
      <c r="HL31" s="165">
        <v>-44.630800000000001</v>
      </c>
      <c r="HM31" s="165">
        <v>78.753399999999999</v>
      </c>
      <c r="HN31" s="165">
        <v>79.078800000000001</v>
      </c>
      <c r="HO31" s="165">
        <v>-35.971200000000003</v>
      </c>
      <c r="HP31" s="165">
        <v>-34.676099999999998</v>
      </c>
      <c r="HQ31" s="165">
        <v>4.6609999999999996</v>
      </c>
      <c r="HR31" s="165">
        <v>4.5621</v>
      </c>
      <c r="HS31" s="165">
        <v>-19.4511</v>
      </c>
      <c r="HT31" s="165">
        <v>-18.848199999999999</v>
      </c>
      <c r="HU31" s="165">
        <v>6.24</v>
      </c>
      <c r="HV31" s="165">
        <v>5.04</v>
      </c>
      <c r="HW31" s="165">
        <v>45.8</v>
      </c>
      <c r="HX31" s="165">
        <v>45.4</v>
      </c>
      <c r="HY31" s="165">
        <v>21.884899999999998</v>
      </c>
      <c r="HZ31" s="165">
        <v>-77.84</v>
      </c>
      <c r="IA31" s="165">
        <v>-338.30009999999999</v>
      </c>
      <c r="IB31" s="165">
        <v>69.822800000000001</v>
      </c>
      <c r="IC31" s="165">
        <v>71.948099999999997</v>
      </c>
      <c r="ID31" s="165">
        <v>10.5</v>
      </c>
      <c r="IE31" s="165">
        <v>15.2</v>
      </c>
      <c r="IF31" s="165">
        <v>-2.9</v>
      </c>
      <c r="IG31" s="165">
        <v>-2.8</v>
      </c>
      <c r="IH31" s="165">
        <v>1.3884000000000001</v>
      </c>
      <c r="II31" s="165">
        <v>1.3663000000000001</v>
      </c>
      <c r="IJ31" s="165">
        <v>-191.28200000000001</v>
      </c>
      <c r="IK31" s="165">
        <v>104.438</v>
      </c>
      <c r="IL31" s="165">
        <v>62.174700000000001</v>
      </c>
      <c r="IM31" s="165">
        <v>37.943100000000001</v>
      </c>
      <c r="IN31" s="165">
        <v>3.58</v>
      </c>
      <c r="IO31" s="165">
        <v>-37.632800000000003</v>
      </c>
      <c r="IP31" s="165">
        <v>27.2041</v>
      </c>
      <c r="IQ31" s="165">
        <v>-126.3646</v>
      </c>
      <c r="IR31" s="165">
        <v>27.3659</v>
      </c>
      <c r="IS31" s="165">
        <v>-27.783100000000001</v>
      </c>
      <c r="IT31" s="165">
        <v>185.6241</v>
      </c>
      <c r="IU31" s="165">
        <v>185.49250000000001</v>
      </c>
      <c r="IV31" s="165">
        <v>124.97069999999999</v>
      </c>
      <c r="IW31" s="165">
        <v>-57.699100000000001</v>
      </c>
      <c r="IX31" s="165">
        <v>-26.331700000000001</v>
      </c>
      <c r="IY31" s="165">
        <v>-78.527799999999999</v>
      </c>
      <c r="IZ31" s="165">
        <v>77.206699999999998</v>
      </c>
      <c r="JA31" s="165">
        <v>-8.8317999999999994</v>
      </c>
      <c r="JB31" s="166"/>
      <c r="JC31" s="165">
        <v>26.48</v>
      </c>
      <c r="JD31" s="165">
        <v>7.0060000000000002</v>
      </c>
      <c r="JE31" s="165">
        <v>7.0609999999999999</v>
      </c>
      <c r="JF31" s="165">
        <v>-26.08</v>
      </c>
      <c r="JG31" s="165">
        <v>2.72</v>
      </c>
      <c r="JH31" s="166"/>
      <c r="JI31" s="165">
        <v>-2.2538</v>
      </c>
      <c r="JJ31" s="165">
        <v>-20.2441</v>
      </c>
      <c r="JK31" s="165">
        <v>-17.753900000000002</v>
      </c>
      <c r="JL31" s="165">
        <v>13.7</v>
      </c>
      <c r="JM31" s="165">
        <v>54.267000000000003</v>
      </c>
      <c r="JN31" s="165">
        <v>52.343000000000004</v>
      </c>
      <c r="JO31" s="165">
        <v>11.3431</v>
      </c>
      <c r="JP31" s="165">
        <v>13.5206</v>
      </c>
      <c r="JQ31" s="165">
        <v>51.2119</v>
      </c>
      <c r="JR31" s="165">
        <v>51.277799999999999</v>
      </c>
      <c r="JS31" s="165">
        <v>50.744599999999998</v>
      </c>
      <c r="JT31" s="166"/>
      <c r="JU31" s="165">
        <v>-13.8</v>
      </c>
      <c r="JV31" s="165">
        <v>-3.6042999999999998</v>
      </c>
      <c r="JW31" s="165">
        <v>8.1300000000000008</v>
      </c>
      <c r="JX31" s="166"/>
      <c r="JY31" s="165">
        <v>-44.9953</v>
      </c>
      <c r="JZ31" s="165">
        <v>77.780500000000004</v>
      </c>
      <c r="KA31" s="165">
        <v>55.344200000000001</v>
      </c>
      <c r="KB31" s="165">
        <v>-46.080599999999997</v>
      </c>
      <c r="KC31" s="165">
        <v>-76.394999999999996</v>
      </c>
      <c r="KD31" s="165">
        <v>43.943199999999997</v>
      </c>
      <c r="KE31" s="165">
        <v>31.136800000000001</v>
      </c>
      <c r="KF31" s="165">
        <v>5.5</v>
      </c>
      <c r="KG31" s="165">
        <v>-5.4</v>
      </c>
      <c r="KH31" s="165">
        <v>-389.90249999999997</v>
      </c>
      <c r="KI31" s="165">
        <v>387.5641</v>
      </c>
    </row>
    <row r="32" spans="1:295" ht="18" customHeight="1" x14ac:dyDescent="0.3">
      <c r="A32" s="162" t="s">
        <v>47</v>
      </c>
      <c r="B32" s="162" t="s">
        <v>807</v>
      </c>
      <c r="C32" s="167">
        <v>0</v>
      </c>
      <c r="D32" s="167">
        <v>16.944500000000001</v>
      </c>
      <c r="E32" s="167">
        <v>-24.008600000000001</v>
      </c>
      <c r="F32" s="167">
        <v>11.237399999999999</v>
      </c>
      <c r="G32" s="167">
        <v>18.886500000000002</v>
      </c>
      <c r="H32" s="168"/>
      <c r="I32" s="167">
        <v>66.009299999999996</v>
      </c>
      <c r="J32" s="167">
        <v>-156.9658</v>
      </c>
      <c r="K32" s="167">
        <v>66.466700000000003</v>
      </c>
      <c r="L32" s="167">
        <v>33.615000000000002</v>
      </c>
      <c r="M32" s="168"/>
      <c r="N32" s="167">
        <v>-31.08</v>
      </c>
      <c r="O32" s="167">
        <v>-70.075999999999993</v>
      </c>
      <c r="P32" s="167">
        <v>63.8</v>
      </c>
      <c r="Q32" s="167">
        <v>21.527999999999999</v>
      </c>
      <c r="R32" s="167">
        <v>-63.8</v>
      </c>
      <c r="S32" s="167">
        <v>13.288600000000001</v>
      </c>
      <c r="T32" s="167">
        <v>95.900400000000005</v>
      </c>
      <c r="U32" s="167">
        <v>18.961500000000001</v>
      </c>
      <c r="V32" s="167">
        <v>18.908999999999999</v>
      </c>
      <c r="W32" s="167">
        <v>31.138200000000001</v>
      </c>
      <c r="X32" s="167">
        <v>10.6533</v>
      </c>
      <c r="Y32" s="167">
        <v>5.7241</v>
      </c>
      <c r="Z32" s="167">
        <v>6.5103</v>
      </c>
      <c r="AA32" s="168"/>
      <c r="AB32" s="168"/>
      <c r="AC32" s="167">
        <v>-87.06</v>
      </c>
      <c r="AD32" s="167">
        <v>-86.6</v>
      </c>
      <c r="AE32" s="168"/>
      <c r="AF32" s="168"/>
      <c r="AG32" s="167">
        <v>68.2</v>
      </c>
      <c r="AH32" s="168"/>
      <c r="AI32" s="168"/>
      <c r="AJ32" s="167">
        <v>-74.45</v>
      </c>
      <c r="AK32" s="167">
        <v>-75.36</v>
      </c>
      <c r="AL32" s="167">
        <v>-65.37</v>
      </c>
      <c r="AM32" s="167">
        <v>75.94</v>
      </c>
      <c r="AN32" s="167">
        <v>76.290000000000006</v>
      </c>
      <c r="AO32" s="167">
        <v>14.8452</v>
      </c>
      <c r="AP32" s="167">
        <v>8.7590000000000003</v>
      </c>
      <c r="AQ32" s="167">
        <v>77.158000000000001</v>
      </c>
      <c r="AR32" s="168"/>
      <c r="AS32" s="168"/>
      <c r="AT32" s="167">
        <v>-58.272199999999998</v>
      </c>
      <c r="AU32" s="167">
        <v>-57.535200000000003</v>
      </c>
      <c r="AV32" s="167">
        <v>8.4205000000000005</v>
      </c>
      <c r="AW32" s="167">
        <v>8.5627999999999993</v>
      </c>
      <c r="AX32" s="167">
        <v>90.958299999999994</v>
      </c>
      <c r="AY32" s="167">
        <v>92.699799999999996</v>
      </c>
      <c r="AZ32" s="167">
        <v>-11.756399999999999</v>
      </c>
      <c r="BA32" s="167">
        <v>-14.269600000000001</v>
      </c>
      <c r="BB32" s="167">
        <v>-557.40200000000004</v>
      </c>
      <c r="BC32" s="167">
        <v>7.0101000000000004</v>
      </c>
      <c r="BD32" s="167">
        <v>-13.6</v>
      </c>
      <c r="BE32" s="167">
        <v>-13.6</v>
      </c>
      <c r="BF32" s="167">
        <v>64.194400000000002</v>
      </c>
      <c r="BG32" s="167">
        <v>62.9163</v>
      </c>
      <c r="BH32" s="167">
        <v>-5.2809999999999997</v>
      </c>
      <c r="BI32" s="168"/>
      <c r="BJ32" s="167">
        <v>-53.997700000000002</v>
      </c>
      <c r="BK32" s="167">
        <v>7.8962000000000003</v>
      </c>
      <c r="BL32" s="167">
        <v>6.8929</v>
      </c>
      <c r="BM32" s="167">
        <v>4.9096000000000002</v>
      </c>
      <c r="BN32" s="167">
        <v>598.43730000000005</v>
      </c>
      <c r="BO32" s="167">
        <v>172.00229999999999</v>
      </c>
      <c r="BP32" s="167">
        <v>173.7723</v>
      </c>
      <c r="BQ32" s="167">
        <v>-434.90460000000002</v>
      </c>
      <c r="BR32" s="167">
        <v>692.2817</v>
      </c>
      <c r="BS32" s="168"/>
      <c r="BT32" s="167">
        <v>-51.4895</v>
      </c>
      <c r="BU32" s="167">
        <v>55.388500000000001</v>
      </c>
      <c r="BV32" s="167">
        <v>100.0051</v>
      </c>
      <c r="BW32" s="167">
        <v>28.76</v>
      </c>
      <c r="BX32" s="167">
        <v>32.049999999999997</v>
      </c>
      <c r="BY32" s="167">
        <v>81.53</v>
      </c>
      <c r="BZ32" s="167">
        <v>91.71</v>
      </c>
      <c r="CA32" s="167">
        <v>-103.9465</v>
      </c>
      <c r="CB32" s="167">
        <v>-103.27670000000001</v>
      </c>
      <c r="CC32" s="167">
        <v>151.99369999999999</v>
      </c>
      <c r="CD32" s="167">
        <v>152.84370000000001</v>
      </c>
      <c r="CE32" s="167">
        <v>16.0122</v>
      </c>
      <c r="CF32" s="167">
        <v>-159.28749999999999</v>
      </c>
      <c r="CG32" s="167">
        <v>-160.49350000000001</v>
      </c>
      <c r="CH32" s="167">
        <v>10.844900000000001</v>
      </c>
      <c r="CI32" s="168"/>
      <c r="CJ32" s="168"/>
      <c r="CK32" s="168"/>
      <c r="CL32" s="167">
        <v>141.19999999999999</v>
      </c>
      <c r="CM32" s="167">
        <v>127</v>
      </c>
      <c r="CN32" s="167">
        <v>-16.75</v>
      </c>
      <c r="CO32" s="167">
        <v>57.363900000000001</v>
      </c>
      <c r="CP32" s="167">
        <v>54.938699999999997</v>
      </c>
      <c r="CQ32" s="167">
        <v>55.904800000000002</v>
      </c>
      <c r="CR32" s="167">
        <v>-11.7463</v>
      </c>
      <c r="CS32" s="167">
        <v>-11.2128</v>
      </c>
      <c r="CT32" s="167">
        <v>48.932699999999997</v>
      </c>
      <c r="CU32" s="167">
        <v>-92.736000000000004</v>
      </c>
      <c r="CV32" s="167">
        <v>58.196399999999997</v>
      </c>
      <c r="CW32" s="167">
        <v>11.763999999999999</v>
      </c>
      <c r="CX32" s="167">
        <v>71.83</v>
      </c>
      <c r="CY32" s="167">
        <v>39.21</v>
      </c>
      <c r="CZ32" s="167">
        <v>83.679199999999994</v>
      </c>
      <c r="DA32" s="167">
        <v>79.692099999999996</v>
      </c>
      <c r="DB32" s="167">
        <v>-29.6</v>
      </c>
      <c r="DC32" s="167">
        <v>-22.858599999999999</v>
      </c>
      <c r="DD32" s="167">
        <v>0</v>
      </c>
      <c r="DE32" s="167">
        <v>0</v>
      </c>
      <c r="DF32" s="167">
        <v>-133.24199999999999</v>
      </c>
      <c r="DG32" s="167">
        <v>-9.5096000000000007</v>
      </c>
      <c r="DH32" s="167">
        <v>-18.799399999999999</v>
      </c>
      <c r="DI32" s="167">
        <v>-101.5</v>
      </c>
      <c r="DJ32" s="167">
        <v>-103.2</v>
      </c>
      <c r="DK32" s="167">
        <v>28.451799999999999</v>
      </c>
      <c r="DL32" s="167">
        <v>98.446700000000007</v>
      </c>
      <c r="DM32" s="167">
        <v>69.522300000000001</v>
      </c>
      <c r="DN32" s="167">
        <v>138.88550000000001</v>
      </c>
      <c r="DO32" s="167">
        <v>0</v>
      </c>
      <c r="DP32" s="167">
        <v>-10.23</v>
      </c>
      <c r="DQ32" s="167">
        <v>44.438499999999998</v>
      </c>
      <c r="DR32" s="167">
        <v>133.05760000000001</v>
      </c>
      <c r="DS32" s="167">
        <v>-32.94</v>
      </c>
      <c r="DT32" s="167">
        <v>-33.450000000000003</v>
      </c>
      <c r="DU32" s="167">
        <v>122.22</v>
      </c>
      <c r="DV32" s="167">
        <v>79.92</v>
      </c>
      <c r="DW32" s="167">
        <v>131.05459999999999</v>
      </c>
      <c r="DX32" s="167">
        <v>129.2364</v>
      </c>
      <c r="DY32" s="167">
        <v>-61.6389</v>
      </c>
      <c r="DZ32" s="167">
        <v>-60.327300000000001</v>
      </c>
      <c r="EA32" s="167">
        <v>245.8391</v>
      </c>
      <c r="EB32" s="167">
        <v>188.65610000000001</v>
      </c>
      <c r="EC32" s="167">
        <v>182.76929999999999</v>
      </c>
      <c r="ED32" s="167">
        <v>186.69749999999999</v>
      </c>
      <c r="EE32" s="167">
        <v>19.686199999999999</v>
      </c>
      <c r="EF32" s="167">
        <v>37.444299999999998</v>
      </c>
      <c r="EG32" s="167">
        <v>-25.943999999999999</v>
      </c>
      <c r="EH32" s="167">
        <v>448.9255</v>
      </c>
      <c r="EI32" s="167">
        <v>-81.061300000000003</v>
      </c>
      <c r="EJ32" s="168"/>
      <c r="EK32" s="167">
        <v>-36.445</v>
      </c>
      <c r="EL32" s="167">
        <v>-32.8812</v>
      </c>
      <c r="EM32" s="167">
        <v>32.674300000000002</v>
      </c>
      <c r="EN32" s="167">
        <v>-44.476700000000001</v>
      </c>
      <c r="EO32" s="167">
        <v>-41.786299999999997</v>
      </c>
      <c r="EP32" s="167">
        <v>58.415999999999997</v>
      </c>
      <c r="EQ32" s="167">
        <v>-64.592799999999997</v>
      </c>
      <c r="ER32" s="167">
        <v>-65.556399999999996</v>
      </c>
      <c r="ES32" s="167">
        <v>35.338000000000001</v>
      </c>
      <c r="ET32" s="167">
        <v>15.29</v>
      </c>
      <c r="EU32" s="167">
        <v>-8.61</v>
      </c>
      <c r="EV32" s="167">
        <v>1</v>
      </c>
      <c r="EW32" s="167">
        <v>16.728000000000002</v>
      </c>
      <c r="EX32" s="167">
        <v>-155.60120000000001</v>
      </c>
      <c r="EY32" s="167">
        <v>-34.392000000000003</v>
      </c>
      <c r="EZ32" s="167">
        <v>-33.371600000000001</v>
      </c>
      <c r="FA32" s="167">
        <v>5.3282999999999996</v>
      </c>
      <c r="FB32" s="167">
        <v>-35.972099999999998</v>
      </c>
      <c r="FC32" s="168"/>
      <c r="FD32" s="167">
        <v>22.398399999999999</v>
      </c>
      <c r="FE32" s="168"/>
      <c r="FF32" s="167">
        <v>21.683800000000002</v>
      </c>
      <c r="FG32" s="167">
        <v>42.563600000000001</v>
      </c>
      <c r="FH32" s="167">
        <v>43.109900000000003</v>
      </c>
      <c r="FI32" s="167">
        <v>42.5184</v>
      </c>
      <c r="FJ32" s="167">
        <v>104.4927</v>
      </c>
      <c r="FK32" s="167">
        <v>104.15779999999999</v>
      </c>
      <c r="FL32" s="167">
        <v>32.319099999999999</v>
      </c>
      <c r="FM32" s="167">
        <v>62.833399999999997</v>
      </c>
      <c r="FN32" s="167">
        <v>62.631399999999999</v>
      </c>
      <c r="FO32" s="167">
        <v>3.9049999999999998</v>
      </c>
      <c r="FP32" s="167">
        <v>23.2866</v>
      </c>
      <c r="FQ32" s="167">
        <v>4.2718999999999996</v>
      </c>
      <c r="FR32" s="167">
        <v>-7.13</v>
      </c>
      <c r="FS32" s="167">
        <v>9.7786000000000008</v>
      </c>
      <c r="FT32" s="167">
        <v>0.97440000000000004</v>
      </c>
      <c r="FU32" s="167">
        <v>-5.78</v>
      </c>
      <c r="FV32" s="167">
        <v>16.18</v>
      </c>
      <c r="FW32" s="168"/>
      <c r="FX32" s="168"/>
      <c r="FY32" s="167">
        <v>-5.8849999999999998</v>
      </c>
      <c r="FZ32" s="167">
        <v>4.2510000000000003</v>
      </c>
      <c r="GA32" s="168"/>
      <c r="GB32" s="167">
        <v>29.73</v>
      </c>
      <c r="GC32" s="167">
        <v>-24.052199999999999</v>
      </c>
      <c r="GD32" s="167">
        <v>-6.9070999999999998</v>
      </c>
      <c r="GE32" s="167">
        <v>12.79</v>
      </c>
      <c r="GF32" s="167">
        <v>66.1374</v>
      </c>
      <c r="GG32" s="167">
        <v>17</v>
      </c>
      <c r="GH32" s="167">
        <v>-9.0038999999999998</v>
      </c>
      <c r="GI32" s="167">
        <v>-6.4245000000000001</v>
      </c>
      <c r="GJ32" s="167">
        <v>-6.9836999999999998</v>
      </c>
      <c r="GK32" s="167">
        <v>2.3022</v>
      </c>
      <c r="GL32" s="168"/>
      <c r="GM32" s="168"/>
      <c r="GN32" s="167">
        <v>-8.0136000000000003</v>
      </c>
      <c r="GO32" s="167">
        <v>-26.085799999999999</v>
      </c>
      <c r="GP32" s="167">
        <v>17.018699999999999</v>
      </c>
      <c r="GQ32" s="167">
        <v>26.936699999999998</v>
      </c>
      <c r="GR32" s="167">
        <v>38.296599999999998</v>
      </c>
      <c r="GS32" s="168"/>
      <c r="GT32" s="167">
        <v>-120.4388</v>
      </c>
      <c r="GU32" s="167">
        <v>-32.192799999999998</v>
      </c>
      <c r="GV32" s="167">
        <v>31.893699999999999</v>
      </c>
      <c r="GW32" s="167">
        <v>-25.376799999999999</v>
      </c>
      <c r="GX32" s="168"/>
      <c r="GY32" s="167">
        <v>10.491</v>
      </c>
      <c r="GZ32" s="167">
        <v>10.105499999999999</v>
      </c>
      <c r="HA32" s="167">
        <v>10</v>
      </c>
      <c r="HB32" s="167">
        <v>88.182299999999998</v>
      </c>
      <c r="HC32" s="167">
        <v>88.641999999999996</v>
      </c>
      <c r="HD32" s="167">
        <v>274.10000000000002</v>
      </c>
      <c r="HE32" s="167">
        <v>-279.79050000000001</v>
      </c>
      <c r="HF32" s="167">
        <v>-610.84799999999996</v>
      </c>
      <c r="HG32" s="167">
        <v>607.82780000000002</v>
      </c>
      <c r="HH32" s="167">
        <v>199.9924</v>
      </c>
      <c r="HI32" s="167">
        <v>-86.245900000000006</v>
      </c>
      <c r="HJ32" s="167">
        <v>-85.169399999999996</v>
      </c>
      <c r="HK32" s="167">
        <v>-52.558799999999998</v>
      </c>
      <c r="HL32" s="167">
        <v>-41.474200000000003</v>
      </c>
      <c r="HM32" s="167">
        <v>80.146100000000004</v>
      </c>
      <c r="HN32" s="167">
        <v>77.956699999999998</v>
      </c>
      <c r="HO32" s="168"/>
      <c r="HP32" s="168"/>
      <c r="HQ32" s="167">
        <v>4.8037999999999998</v>
      </c>
      <c r="HR32" s="167">
        <v>3.9799000000000002</v>
      </c>
      <c r="HS32" s="167">
        <v>-19.843699999999998</v>
      </c>
      <c r="HT32" s="167">
        <v>-19.252800000000001</v>
      </c>
      <c r="HU32" s="167">
        <v>8.56</v>
      </c>
      <c r="HV32" s="167">
        <v>7.62</v>
      </c>
      <c r="HW32" s="167">
        <v>48.1</v>
      </c>
      <c r="HX32" s="167">
        <v>48.1</v>
      </c>
      <c r="HY32" s="167">
        <v>21.944800000000001</v>
      </c>
      <c r="HZ32" s="167">
        <v>-78.16</v>
      </c>
      <c r="IA32" s="167">
        <v>-336.3252</v>
      </c>
      <c r="IB32" s="167">
        <v>70.0869</v>
      </c>
      <c r="IC32" s="167">
        <v>68.8095</v>
      </c>
      <c r="ID32" s="167">
        <v>9.9</v>
      </c>
      <c r="IE32" s="167">
        <v>21.1</v>
      </c>
      <c r="IF32" s="167">
        <v>-3.7</v>
      </c>
      <c r="IG32" s="167">
        <v>-2.8</v>
      </c>
      <c r="IH32" s="167">
        <v>1.5095000000000001</v>
      </c>
      <c r="II32" s="168"/>
      <c r="IJ32" s="167">
        <v>-200.8503</v>
      </c>
      <c r="IK32" s="167">
        <v>103.658</v>
      </c>
      <c r="IL32" s="167">
        <v>66.004800000000003</v>
      </c>
      <c r="IM32" s="167">
        <v>42.247599999999998</v>
      </c>
      <c r="IN32" s="167">
        <v>2.7865000000000002</v>
      </c>
      <c r="IO32" s="167">
        <v>-37.4741</v>
      </c>
      <c r="IP32" s="167">
        <v>27.596299999999999</v>
      </c>
      <c r="IQ32" s="167">
        <v>-128.8647</v>
      </c>
      <c r="IR32" s="167">
        <v>22.137799999999999</v>
      </c>
      <c r="IS32" s="167">
        <v>-29.634899999999998</v>
      </c>
      <c r="IT32" s="167">
        <v>187.13730000000001</v>
      </c>
      <c r="IU32" s="167">
        <v>187.20660000000001</v>
      </c>
      <c r="IV32" s="167">
        <v>127.41540000000001</v>
      </c>
      <c r="IW32" s="167">
        <v>-64.182299999999998</v>
      </c>
      <c r="IX32" s="167">
        <v>-21.8353</v>
      </c>
      <c r="IY32" s="167">
        <v>-82.681700000000006</v>
      </c>
      <c r="IZ32" s="167">
        <v>82.1233</v>
      </c>
      <c r="JA32" s="167">
        <v>-8.3841000000000001</v>
      </c>
      <c r="JB32" s="168"/>
      <c r="JC32" s="167">
        <v>28.64</v>
      </c>
      <c r="JD32" s="167">
        <v>6.9269999999999996</v>
      </c>
      <c r="JE32" s="167">
        <v>6.9729999999999999</v>
      </c>
      <c r="JF32" s="167">
        <v>-26.8</v>
      </c>
      <c r="JG32" s="167">
        <v>3.04</v>
      </c>
      <c r="JH32" s="168"/>
      <c r="JI32" s="167">
        <v>-3.6027</v>
      </c>
      <c r="JJ32" s="167">
        <v>-19.9786</v>
      </c>
      <c r="JK32" s="167">
        <v>-16.7864</v>
      </c>
      <c r="JL32" s="167">
        <v>12.6</v>
      </c>
      <c r="JM32" s="167">
        <v>51.63</v>
      </c>
      <c r="JN32" s="167">
        <v>52.134999999999998</v>
      </c>
      <c r="JO32" s="168"/>
      <c r="JP32" s="167">
        <v>13.510199999999999</v>
      </c>
      <c r="JQ32" s="167">
        <v>52.177900000000001</v>
      </c>
      <c r="JR32" s="167">
        <v>51.3962</v>
      </c>
      <c r="JS32" s="167">
        <v>53.517099999999999</v>
      </c>
      <c r="JT32" s="168"/>
      <c r="JU32" s="167">
        <v>-19.399999999999999</v>
      </c>
      <c r="JV32" s="167">
        <v>-6.0522</v>
      </c>
      <c r="JW32" s="168"/>
      <c r="JX32" s="168"/>
      <c r="JY32" s="167">
        <v>-38.407499999999999</v>
      </c>
      <c r="JZ32" s="167">
        <v>74.900700000000001</v>
      </c>
      <c r="KA32" s="167">
        <v>52.902000000000001</v>
      </c>
      <c r="KB32" s="167">
        <v>-36.950299999999999</v>
      </c>
      <c r="KC32" s="167">
        <v>-74.4696</v>
      </c>
      <c r="KD32" s="167">
        <v>41.424700000000001</v>
      </c>
      <c r="KE32" s="167">
        <v>33.314100000000003</v>
      </c>
      <c r="KF32" s="167">
        <v>10.6</v>
      </c>
      <c r="KG32" s="167">
        <v>-10.8</v>
      </c>
      <c r="KH32" s="167">
        <v>-391.53840000000002</v>
      </c>
      <c r="KI32" s="167">
        <v>387.01569999999998</v>
      </c>
    </row>
    <row r="33" spans="1:295" ht="18" customHeight="1" x14ac:dyDescent="0.3">
      <c r="A33" s="162" t="s">
        <v>47</v>
      </c>
      <c r="B33" s="162" t="s">
        <v>808</v>
      </c>
      <c r="C33" s="163">
        <v>0</v>
      </c>
      <c r="D33" s="163">
        <v>16.797899999999998</v>
      </c>
      <c r="E33" s="163">
        <v>-23.707899999999999</v>
      </c>
      <c r="F33" s="163">
        <v>11.0616</v>
      </c>
      <c r="G33" s="163">
        <v>18.6938</v>
      </c>
      <c r="H33" s="163">
        <v>0</v>
      </c>
      <c r="I33" s="163">
        <v>61.792200000000001</v>
      </c>
      <c r="J33" s="163">
        <v>-149.6258</v>
      </c>
      <c r="K33" s="163">
        <v>66.543199999999999</v>
      </c>
      <c r="L33" s="163">
        <v>33.655000000000001</v>
      </c>
      <c r="M33" s="163">
        <v>31.322199999999999</v>
      </c>
      <c r="N33" s="163">
        <v>-24.42</v>
      </c>
      <c r="O33" s="163">
        <v>-71.247</v>
      </c>
      <c r="P33" s="163">
        <v>66</v>
      </c>
      <c r="Q33" s="163">
        <v>21.527999999999999</v>
      </c>
      <c r="R33" s="163">
        <v>-66</v>
      </c>
      <c r="S33" s="163">
        <v>13.651</v>
      </c>
      <c r="T33" s="163">
        <v>92.432599999999994</v>
      </c>
      <c r="U33" s="163">
        <v>17.693999999999999</v>
      </c>
      <c r="V33" s="163">
        <v>18.1553</v>
      </c>
      <c r="W33" s="163">
        <v>29.5792</v>
      </c>
      <c r="X33" s="163">
        <v>10.7981</v>
      </c>
      <c r="Y33" s="163">
        <v>5.5723000000000003</v>
      </c>
      <c r="Z33" s="163">
        <v>6.3596000000000004</v>
      </c>
      <c r="AA33" s="164"/>
      <c r="AB33" s="164"/>
      <c r="AC33" s="163">
        <v>-82.5</v>
      </c>
      <c r="AD33" s="163">
        <v>-82.5</v>
      </c>
      <c r="AE33" s="164"/>
      <c r="AF33" s="163">
        <v>26.64</v>
      </c>
      <c r="AG33" s="163">
        <v>70.400000000000006</v>
      </c>
      <c r="AH33" s="163">
        <v>7.4050000000000002</v>
      </c>
      <c r="AI33" s="163">
        <v>0.16700000000000001</v>
      </c>
      <c r="AJ33" s="163">
        <v>-69.459999999999994</v>
      </c>
      <c r="AK33" s="163">
        <v>-69.91</v>
      </c>
      <c r="AL33" s="163">
        <v>-67.37</v>
      </c>
      <c r="AM33" s="163">
        <v>70.75</v>
      </c>
      <c r="AN33" s="163">
        <v>70.86</v>
      </c>
      <c r="AO33" s="163">
        <v>13.9453</v>
      </c>
      <c r="AP33" s="163">
        <v>9.3865999999999996</v>
      </c>
      <c r="AQ33" s="163">
        <v>73.974299999999999</v>
      </c>
      <c r="AR33" s="163">
        <v>76.659300000000002</v>
      </c>
      <c r="AS33" s="163">
        <v>0</v>
      </c>
      <c r="AT33" s="163">
        <v>-54.253500000000003</v>
      </c>
      <c r="AU33" s="163">
        <v>-53.972099999999998</v>
      </c>
      <c r="AV33" s="163">
        <v>9.3036999999999992</v>
      </c>
      <c r="AW33" s="163">
        <v>9.2698999999999998</v>
      </c>
      <c r="AX33" s="163">
        <v>85.867900000000006</v>
      </c>
      <c r="AY33" s="163">
        <v>86.805599999999998</v>
      </c>
      <c r="AZ33" s="163">
        <v>-13.350300000000001</v>
      </c>
      <c r="BA33" s="163">
        <v>-15.399900000000001</v>
      </c>
      <c r="BB33" s="163">
        <v>-517.39340000000004</v>
      </c>
      <c r="BC33" s="163">
        <v>4.7614999999999998</v>
      </c>
      <c r="BD33" s="163">
        <v>-12.8</v>
      </c>
      <c r="BE33" s="163">
        <v>-13.1</v>
      </c>
      <c r="BF33" s="163">
        <v>59.667000000000002</v>
      </c>
      <c r="BG33" s="163">
        <v>59.306800000000003</v>
      </c>
      <c r="BH33" s="163">
        <v>-5.2575000000000003</v>
      </c>
      <c r="BI33" s="164"/>
      <c r="BJ33" s="163">
        <v>-46.643799999999999</v>
      </c>
      <c r="BK33" s="163">
        <v>7.4779999999999998</v>
      </c>
      <c r="BL33" s="163">
        <v>7.2766999999999999</v>
      </c>
      <c r="BM33" s="163">
        <v>4.8615000000000004</v>
      </c>
      <c r="BN33" s="163">
        <v>563.76819999999998</v>
      </c>
      <c r="BO33" s="163">
        <v>182.01230000000001</v>
      </c>
      <c r="BP33" s="163">
        <v>183.75190000000001</v>
      </c>
      <c r="BQ33" s="163">
        <v>-434.12430000000001</v>
      </c>
      <c r="BR33" s="163">
        <v>673.91800000000001</v>
      </c>
      <c r="BS33" s="164"/>
      <c r="BT33" s="163">
        <v>-50.145800000000001</v>
      </c>
      <c r="BU33" s="163">
        <v>51.7346</v>
      </c>
      <c r="BV33" s="163">
        <v>97.779700000000005</v>
      </c>
      <c r="BW33" s="163">
        <v>27.37</v>
      </c>
      <c r="BX33" s="163">
        <v>30.11</v>
      </c>
      <c r="BY33" s="163">
        <v>80.260000000000005</v>
      </c>
      <c r="BZ33" s="163">
        <v>90.49</v>
      </c>
      <c r="CA33" s="163">
        <v>-107.0275</v>
      </c>
      <c r="CB33" s="163">
        <v>-109.1709</v>
      </c>
      <c r="CC33" s="163">
        <v>155.66890000000001</v>
      </c>
      <c r="CD33" s="163">
        <v>158.81700000000001</v>
      </c>
      <c r="CE33" s="163">
        <v>13.716699999999999</v>
      </c>
      <c r="CF33" s="163">
        <v>-166.57159999999999</v>
      </c>
      <c r="CG33" s="163">
        <v>-166.26150000000001</v>
      </c>
      <c r="CH33" s="163">
        <v>9.5368999999999993</v>
      </c>
      <c r="CI33" s="163">
        <v>0</v>
      </c>
      <c r="CJ33" s="163">
        <v>19.570900000000002</v>
      </c>
      <c r="CK33" s="163">
        <v>25.984999999999999</v>
      </c>
      <c r="CL33" s="163">
        <v>139.5</v>
      </c>
      <c r="CM33" s="163">
        <v>126.2</v>
      </c>
      <c r="CN33" s="163">
        <v>-16.420000000000002</v>
      </c>
      <c r="CO33" s="163">
        <v>54.776699999999998</v>
      </c>
      <c r="CP33" s="163">
        <v>53.0764</v>
      </c>
      <c r="CQ33" s="163">
        <v>52.618000000000002</v>
      </c>
      <c r="CR33" s="163">
        <v>-7.4255000000000004</v>
      </c>
      <c r="CS33" s="163">
        <v>-6.4538000000000002</v>
      </c>
      <c r="CT33" s="163">
        <v>42.053899999999999</v>
      </c>
      <c r="CU33" s="163">
        <v>-87.947999999999993</v>
      </c>
      <c r="CV33" s="163">
        <v>49.9512</v>
      </c>
      <c r="CW33" s="163">
        <v>12.062099999999999</v>
      </c>
      <c r="CX33" s="163">
        <v>71.25</v>
      </c>
      <c r="CY33" s="163">
        <v>38.54</v>
      </c>
      <c r="CZ33" s="163">
        <v>81.335400000000007</v>
      </c>
      <c r="DA33" s="163">
        <v>76.908900000000003</v>
      </c>
      <c r="DB33" s="163">
        <v>-29.5</v>
      </c>
      <c r="DC33" s="163">
        <v>-4.9960000000000004</v>
      </c>
      <c r="DD33" s="163">
        <v>0</v>
      </c>
      <c r="DE33" s="163">
        <v>0</v>
      </c>
      <c r="DF33" s="163">
        <v>-128.0478</v>
      </c>
      <c r="DG33" s="163">
        <v>-7.7161999999999997</v>
      </c>
      <c r="DH33" s="163">
        <v>-18.345700000000001</v>
      </c>
      <c r="DI33" s="163">
        <v>-102</v>
      </c>
      <c r="DJ33" s="163">
        <v>-101.9</v>
      </c>
      <c r="DK33" s="163">
        <v>27.9849</v>
      </c>
      <c r="DL33" s="163">
        <v>99.032600000000002</v>
      </c>
      <c r="DM33" s="163">
        <v>68.582999999999998</v>
      </c>
      <c r="DN33" s="163">
        <v>140.0574</v>
      </c>
      <c r="DO33" s="163">
        <v>0</v>
      </c>
      <c r="DP33" s="163">
        <v>-9.7200000000000006</v>
      </c>
      <c r="DQ33" s="163">
        <v>43.213999999999999</v>
      </c>
      <c r="DR33" s="163">
        <v>123.89449999999999</v>
      </c>
      <c r="DS33" s="163">
        <v>-32.32</v>
      </c>
      <c r="DT33" s="163">
        <v>-32.869999999999997</v>
      </c>
      <c r="DU33" s="163">
        <v>121.86</v>
      </c>
      <c r="DV33" s="163">
        <v>78.09</v>
      </c>
      <c r="DW33" s="163">
        <v>121.3818</v>
      </c>
      <c r="DX33" s="163">
        <v>119.7636</v>
      </c>
      <c r="DY33" s="163">
        <v>-66.431899999999999</v>
      </c>
      <c r="DZ33" s="163">
        <v>-65.290899999999993</v>
      </c>
      <c r="EA33" s="163">
        <v>235.93600000000001</v>
      </c>
      <c r="EB33" s="163">
        <v>178.7961</v>
      </c>
      <c r="EC33" s="163">
        <v>175.244</v>
      </c>
      <c r="ED33" s="163">
        <v>175.87719999999999</v>
      </c>
      <c r="EE33" s="163">
        <v>33.0349</v>
      </c>
      <c r="EF33" s="163">
        <v>37.394799999999996</v>
      </c>
      <c r="EG33" s="163">
        <v>-24.492000000000001</v>
      </c>
      <c r="EH33" s="163">
        <v>443.23169999999999</v>
      </c>
      <c r="EI33" s="163">
        <v>-76.349100000000007</v>
      </c>
      <c r="EJ33" s="164"/>
      <c r="EK33" s="163">
        <v>-36.2258</v>
      </c>
      <c r="EL33" s="163">
        <v>-33.361899999999999</v>
      </c>
      <c r="EM33" s="163">
        <v>31.9757</v>
      </c>
      <c r="EN33" s="163">
        <v>-40.575699999999998</v>
      </c>
      <c r="EO33" s="163">
        <v>-38.486400000000003</v>
      </c>
      <c r="EP33" s="163">
        <v>145.97999999999999</v>
      </c>
      <c r="EQ33" s="163">
        <v>-83.0227</v>
      </c>
      <c r="ER33" s="163">
        <v>-83.885000000000005</v>
      </c>
      <c r="ES33" s="163">
        <v>8.3765000000000001</v>
      </c>
      <c r="ET33" s="163">
        <v>0</v>
      </c>
      <c r="EU33" s="163">
        <v>-6.53</v>
      </c>
      <c r="EV33" s="163">
        <v>73.5</v>
      </c>
      <c r="EW33" s="163">
        <v>16.975000000000001</v>
      </c>
      <c r="EX33" s="163">
        <v>-149.9495</v>
      </c>
      <c r="EY33" s="163">
        <v>-33.975499999999997</v>
      </c>
      <c r="EZ33" s="163">
        <v>-33.176900000000003</v>
      </c>
      <c r="FA33" s="163">
        <v>5.7317999999999998</v>
      </c>
      <c r="FB33" s="163">
        <v>-35.736499999999999</v>
      </c>
      <c r="FC33" s="163">
        <v>0</v>
      </c>
      <c r="FD33" s="163">
        <v>21.8279</v>
      </c>
      <c r="FE33" s="163">
        <v>0</v>
      </c>
      <c r="FF33" s="163">
        <v>22.0457</v>
      </c>
      <c r="FG33" s="163">
        <v>42.616399999999999</v>
      </c>
      <c r="FH33" s="163">
        <v>43.152799999999999</v>
      </c>
      <c r="FI33" s="163">
        <v>42.677799999999998</v>
      </c>
      <c r="FJ33" s="163">
        <v>108.3442</v>
      </c>
      <c r="FK33" s="163">
        <v>108.8466</v>
      </c>
      <c r="FL33" s="163">
        <v>16.243300000000001</v>
      </c>
      <c r="FM33" s="163">
        <v>69.126000000000005</v>
      </c>
      <c r="FN33" s="163">
        <v>67.943899999999999</v>
      </c>
      <c r="FO33" s="163">
        <v>-2.7010999999999998</v>
      </c>
      <c r="FP33" s="163">
        <v>16.9512</v>
      </c>
      <c r="FQ33" s="163">
        <v>-1.1700999999999999</v>
      </c>
      <c r="FR33" s="163">
        <v>-7.93</v>
      </c>
      <c r="FS33" s="163">
        <v>10.179</v>
      </c>
      <c r="FT33" s="163">
        <v>0.95</v>
      </c>
      <c r="FU33" s="163">
        <v>-5.79</v>
      </c>
      <c r="FV33" s="163">
        <v>14.99</v>
      </c>
      <c r="FW33" s="163">
        <v>0</v>
      </c>
      <c r="FX33" s="163">
        <v>11.1031</v>
      </c>
      <c r="FY33" s="163">
        <v>-6.0119999999999996</v>
      </c>
      <c r="FZ33" s="163">
        <v>4.32</v>
      </c>
      <c r="GA33" s="163">
        <v>11.4594</v>
      </c>
      <c r="GB33" s="163">
        <v>28.28</v>
      </c>
      <c r="GC33" s="163">
        <v>-16.509599999999999</v>
      </c>
      <c r="GD33" s="163">
        <v>2.3140000000000001</v>
      </c>
      <c r="GE33" s="163">
        <v>12.87</v>
      </c>
      <c r="GF33" s="163">
        <v>63.695</v>
      </c>
      <c r="GG33" s="163">
        <v>17.600000000000001</v>
      </c>
      <c r="GH33" s="163">
        <v>-6.9701000000000004</v>
      </c>
      <c r="GI33" s="163">
        <v>-6.5743</v>
      </c>
      <c r="GJ33" s="163">
        <v>-7.3247</v>
      </c>
      <c r="GK33" s="163">
        <v>2.3079000000000001</v>
      </c>
      <c r="GL33" s="163">
        <v>5.8500000000000003E-2</v>
      </c>
      <c r="GM33" s="163">
        <v>0</v>
      </c>
      <c r="GN33" s="163">
        <v>-7.7648000000000001</v>
      </c>
      <c r="GO33" s="163">
        <v>-24.599599999999999</v>
      </c>
      <c r="GP33" s="163">
        <v>16.452500000000001</v>
      </c>
      <c r="GQ33" s="163">
        <v>25.370999999999999</v>
      </c>
      <c r="GR33" s="163">
        <v>41.896299999999997</v>
      </c>
      <c r="GS33" s="163">
        <v>0</v>
      </c>
      <c r="GT33" s="163">
        <v>-118.3506</v>
      </c>
      <c r="GU33" s="163">
        <v>-30.4649</v>
      </c>
      <c r="GV33" s="163">
        <v>30.274799999999999</v>
      </c>
      <c r="GW33" s="163">
        <v>-20.007400000000001</v>
      </c>
      <c r="GX33" s="163">
        <v>9.1778999999999993</v>
      </c>
      <c r="GY33" s="163">
        <v>10.002700000000001</v>
      </c>
      <c r="GZ33" s="163">
        <v>9.7047000000000008</v>
      </c>
      <c r="HA33" s="163">
        <v>10.5938</v>
      </c>
      <c r="HB33" s="163">
        <v>85.576800000000006</v>
      </c>
      <c r="HC33" s="163">
        <v>85.821600000000004</v>
      </c>
      <c r="HD33" s="163">
        <v>281.60000000000002</v>
      </c>
      <c r="HE33" s="163">
        <v>-280.51580000000001</v>
      </c>
      <c r="HF33" s="163">
        <v>-612.10440000000006</v>
      </c>
      <c r="HG33" s="163">
        <v>615.5222</v>
      </c>
      <c r="HH33" s="163">
        <v>215.34970000000001</v>
      </c>
      <c r="HI33" s="163">
        <v>-81.461100000000002</v>
      </c>
      <c r="HJ33" s="163">
        <v>-82.624499999999998</v>
      </c>
      <c r="HK33" s="163">
        <v>-58.127200000000002</v>
      </c>
      <c r="HL33" s="163">
        <v>-49.1721</v>
      </c>
      <c r="HM33" s="163">
        <v>80.365600000000001</v>
      </c>
      <c r="HN33" s="163">
        <v>81.8596</v>
      </c>
      <c r="HO33" s="163">
        <v>-35.971200000000003</v>
      </c>
      <c r="HP33" s="163">
        <v>-34.676099999999998</v>
      </c>
      <c r="HQ33" s="163">
        <v>6.4627999999999997</v>
      </c>
      <c r="HR33" s="163">
        <v>6.3859000000000004</v>
      </c>
      <c r="HS33" s="163">
        <v>-15.4072</v>
      </c>
      <c r="HT33" s="163">
        <v>-15.498699999999999</v>
      </c>
      <c r="HU33" s="163">
        <v>12.99</v>
      </c>
      <c r="HV33" s="163">
        <v>12.92</v>
      </c>
      <c r="HW33" s="163">
        <v>43.3</v>
      </c>
      <c r="HX33" s="163">
        <v>45</v>
      </c>
      <c r="HY33" s="163">
        <v>22.0473</v>
      </c>
      <c r="HZ33" s="163">
        <v>-79.36</v>
      </c>
      <c r="IA33" s="163">
        <v>-339.59960000000001</v>
      </c>
      <c r="IB33" s="163">
        <v>71.401200000000003</v>
      </c>
      <c r="IC33" s="163">
        <v>71.108199999999997</v>
      </c>
      <c r="ID33" s="163">
        <v>9.4</v>
      </c>
      <c r="IE33" s="163">
        <v>13.8</v>
      </c>
      <c r="IF33" s="163">
        <v>-4.5</v>
      </c>
      <c r="IG33" s="163">
        <v>-4.5</v>
      </c>
      <c r="IH33" s="163">
        <v>1.5095000000000001</v>
      </c>
      <c r="II33" s="163">
        <v>1.3663000000000001</v>
      </c>
      <c r="IJ33" s="163">
        <v>-206.518</v>
      </c>
      <c r="IK33" s="163">
        <v>95.019300000000001</v>
      </c>
      <c r="IL33" s="163">
        <v>61.802799999999998</v>
      </c>
      <c r="IM33" s="163">
        <v>38.4771</v>
      </c>
      <c r="IN33" s="163">
        <v>-6.1069000000000004</v>
      </c>
      <c r="IO33" s="163">
        <v>-36.912599999999998</v>
      </c>
      <c r="IP33" s="163">
        <v>22.089300000000001</v>
      </c>
      <c r="IQ33" s="163">
        <v>-125.75620000000001</v>
      </c>
      <c r="IR33" s="163">
        <v>25.5793</v>
      </c>
      <c r="IS33" s="163">
        <v>-29.798100000000002</v>
      </c>
      <c r="IT33" s="163">
        <v>185.8587</v>
      </c>
      <c r="IU33" s="163">
        <v>184.5651</v>
      </c>
      <c r="IV33" s="163">
        <v>126.3897</v>
      </c>
      <c r="IW33" s="163">
        <v>-56.108899999999998</v>
      </c>
      <c r="IX33" s="163">
        <v>-22.6021</v>
      </c>
      <c r="IY33" s="163">
        <v>-72.438100000000006</v>
      </c>
      <c r="IZ33" s="163">
        <v>73.671999999999997</v>
      </c>
      <c r="JA33" s="163">
        <v>-9.9387000000000008</v>
      </c>
      <c r="JB33" s="163">
        <v>0</v>
      </c>
      <c r="JC33" s="163">
        <v>26.32</v>
      </c>
      <c r="JD33" s="163">
        <v>7.0019999999999998</v>
      </c>
      <c r="JE33" s="163">
        <v>7.0540000000000003</v>
      </c>
      <c r="JF33" s="163">
        <v>-26.08</v>
      </c>
      <c r="JG33" s="163">
        <v>2.8</v>
      </c>
      <c r="JH33" s="164"/>
      <c r="JI33" s="163">
        <v>-2.6657999999999999</v>
      </c>
      <c r="JJ33" s="163">
        <v>-21.943999999999999</v>
      </c>
      <c r="JK33" s="163">
        <v>-17.900400000000001</v>
      </c>
      <c r="JL33" s="163">
        <v>15</v>
      </c>
      <c r="JM33" s="163">
        <v>50.918999999999997</v>
      </c>
      <c r="JN33" s="163">
        <v>50.682000000000002</v>
      </c>
      <c r="JO33" s="163">
        <v>11.3863</v>
      </c>
      <c r="JP33" s="163">
        <v>13.71</v>
      </c>
      <c r="JQ33" s="163">
        <v>54.5655</v>
      </c>
      <c r="JR33" s="163">
        <v>53.103000000000002</v>
      </c>
      <c r="JS33" s="163">
        <v>52.855800000000002</v>
      </c>
      <c r="JT33" s="164"/>
      <c r="JU33" s="163">
        <v>-11.8</v>
      </c>
      <c r="JV33" s="163">
        <v>-2.3662000000000001</v>
      </c>
      <c r="JW33" s="163">
        <v>8.2200000000000006</v>
      </c>
      <c r="JX33" s="164"/>
      <c r="JY33" s="163">
        <v>-45.4343</v>
      </c>
      <c r="JZ33" s="163">
        <v>79.571799999999996</v>
      </c>
      <c r="KA33" s="163">
        <v>59.304699999999997</v>
      </c>
      <c r="KB33" s="163">
        <v>-45.462200000000003</v>
      </c>
      <c r="KC33" s="163">
        <v>-79.529799999999994</v>
      </c>
      <c r="KD33" s="163">
        <v>48.521799999999999</v>
      </c>
      <c r="KE33" s="163">
        <v>30.388999999999999</v>
      </c>
      <c r="KF33" s="163">
        <v>3.6</v>
      </c>
      <c r="KG33" s="163">
        <v>-3.2</v>
      </c>
      <c r="KH33" s="163">
        <v>-391.25619999999998</v>
      </c>
      <c r="KI33" s="163">
        <v>387.09949999999998</v>
      </c>
    </row>
    <row r="34" spans="1:295" ht="18" customHeight="1" x14ac:dyDescent="0.3">
      <c r="A34" s="162" t="s">
        <v>47</v>
      </c>
      <c r="B34" s="162" t="s">
        <v>809</v>
      </c>
      <c r="C34" s="165">
        <v>0</v>
      </c>
      <c r="D34" s="165">
        <v>16.419699999999999</v>
      </c>
      <c r="E34" s="165">
        <v>-23.348400000000002</v>
      </c>
      <c r="F34" s="165">
        <v>11.424099999999999</v>
      </c>
      <c r="G34" s="165">
        <v>18.654699999999998</v>
      </c>
      <c r="H34" s="166"/>
      <c r="I34" s="165">
        <v>61.238100000000003</v>
      </c>
      <c r="J34" s="165">
        <v>-148.04300000000001</v>
      </c>
      <c r="K34" s="165">
        <v>63.5946</v>
      </c>
      <c r="L34" s="165">
        <v>31.795000000000002</v>
      </c>
      <c r="M34" s="166"/>
      <c r="N34" s="165">
        <v>-22.2</v>
      </c>
      <c r="O34" s="165">
        <v>-70.989000000000004</v>
      </c>
      <c r="P34" s="165">
        <v>66</v>
      </c>
      <c r="Q34" s="166"/>
      <c r="R34" s="165">
        <v>-63.8</v>
      </c>
      <c r="S34" s="165">
        <v>13.696300000000001</v>
      </c>
      <c r="T34" s="165">
        <v>92.894599999999997</v>
      </c>
      <c r="U34" s="165">
        <v>17.047000000000001</v>
      </c>
      <c r="V34" s="165">
        <v>17.584599999999998</v>
      </c>
      <c r="W34" s="165">
        <v>28.910799999999998</v>
      </c>
      <c r="X34" s="165">
        <v>10.457100000000001</v>
      </c>
      <c r="Y34" s="165">
        <v>5.3525</v>
      </c>
      <c r="Z34" s="165">
        <v>6.4196</v>
      </c>
      <c r="AA34" s="166"/>
      <c r="AB34" s="166"/>
      <c r="AC34" s="165">
        <v>-82.75</v>
      </c>
      <c r="AD34" s="165">
        <v>-83.44</v>
      </c>
      <c r="AE34" s="166"/>
      <c r="AF34" s="166"/>
      <c r="AG34" s="165">
        <v>70.400000000000006</v>
      </c>
      <c r="AH34" s="165">
        <v>6.7939999999999996</v>
      </c>
      <c r="AI34" s="165">
        <v>0.16200000000000001</v>
      </c>
      <c r="AJ34" s="165">
        <v>-72.36</v>
      </c>
      <c r="AK34" s="165">
        <v>-72.83</v>
      </c>
      <c r="AL34" s="165">
        <v>-65.27</v>
      </c>
      <c r="AM34" s="165">
        <v>73.69</v>
      </c>
      <c r="AN34" s="165">
        <v>73.680000000000007</v>
      </c>
      <c r="AO34" s="165">
        <v>13.189299999999999</v>
      </c>
      <c r="AP34" s="165">
        <v>9.9713999999999992</v>
      </c>
      <c r="AQ34" s="165">
        <v>70.718599999999995</v>
      </c>
      <c r="AR34" s="165">
        <v>74.187700000000007</v>
      </c>
      <c r="AS34" s="166"/>
      <c r="AT34" s="165">
        <v>-53.717599999999997</v>
      </c>
      <c r="AU34" s="165">
        <v>-53.031300000000002</v>
      </c>
      <c r="AV34" s="165">
        <v>7.4217000000000004</v>
      </c>
      <c r="AW34" s="165">
        <v>7.1726999999999999</v>
      </c>
      <c r="AX34" s="165">
        <v>83.724500000000006</v>
      </c>
      <c r="AY34" s="165">
        <v>84.796199999999999</v>
      </c>
      <c r="AZ34" s="165">
        <v>-16.739899999999999</v>
      </c>
      <c r="BA34" s="165">
        <v>-18.352900000000002</v>
      </c>
      <c r="BB34" s="165">
        <v>-491.60309999999998</v>
      </c>
      <c r="BC34" s="165">
        <v>5.2740999999999998</v>
      </c>
      <c r="BD34" s="165">
        <v>-13</v>
      </c>
      <c r="BE34" s="165">
        <v>-12.9</v>
      </c>
      <c r="BF34" s="165">
        <v>59.450699999999998</v>
      </c>
      <c r="BG34" s="165">
        <v>58.598500000000001</v>
      </c>
      <c r="BH34" s="165">
        <v>-5.2733999999999996</v>
      </c>
      <c r="BI34" s="166"/>
      <c r="BJ34" s="165">
        <v>-37.712400000000002</v>
      </c>
      <c r="BK34" s="165">
        <v>6.9108999999999998</v>
      </c>
      <c r="BL34" s="165">
        <v>6.3003999999999998</v>
      </c>
      <c r="BM34" s="165">
        <v>4.4897</v>
      </c>
      <c r="BN34" s="165">
        <v>532.39530000000002</v>
      </c>
      <c r="BO34" s="165">
        <v>195.86770000000001</v>
      </c>
      <c r="BP34" s="165">
        <v>195.86770000000001</v>
      </c>
      <c r="BQ34" s="165">
        <v>-430.738</v>
      </c>
      <c r="BR34" s="165">
        <v>679.22320000000002</v>
      </c>
      <c r="BS34" s="166"/>
      <c r="BT34" s="165">
        <v>-43.820999999999998</v>
      </c>
      <c r="BU34" s="165">
        <v>45.527999999999999</v>
      </c>
      <c r="BV34" s="165">
        <v>96.731800000000007</v>
      </c>
      <c r="BW34" s="165">
        <v>25.52</v>
      </c>
      <c r="BX34" s="165">
        <v>28.33</v>
      </c>
      <c r="BY34" s="165">
        <v>77.78</v>
      </c>
      <c r="BZ34" s="165">
        <v>87.64</v>
      </c>
      <c r="CA34" s="165">
        <v>-123.6382</v>
      </c>
      <c r="CB34" s="165">
        <v>-122.70050000000001</v>
      </c>
      <c r="CC34" s="165">
        <v>165.8545</v>
      </c>
      <c r="CD34" s="165">
        <v>167.64930000000001</v>
      </c>
      <c r="CE34" s="165">
        <v>8.3239999999999998</v>
      </c>
      <c r="CF34" s="165">
        <v>-171.24600000000001</v>
      </c>
      <c r="CG34" s="165">
        <v>-171.45419999999999</v>
      </c>
      <c r="CH34" s="165">
        <v>6.93</v>
      </c>
      <c r="CI34" s="166"/>
      <c r="CJ34" s="166"/>
      <c r="CK34" s="166"/>
      <c r="CL34" s="165">
        <v>134.5</v>
      </c>
      <c r="CM34" s="165">
        <v>121.3</v>
      </c>
      <c r="CN34" s="165">
        <v>-16.84</v>
      </c>
      <c r="CO34" s="165">
        <v>47.202100000000002</v>
      </c>
      <c r="CP34" s="165">
        <v>45.634700000000002</v>
      </c>
      <c r="CQ34" s="165">
        <v>45.207999999999998</v>
      </c>
      <c r="CR34" s="165">
        <v>15.670500000000001</v>
      </c>
      <c r="CS34" s="165">
        <v>16.249400000000001</v>
      </c>
      <c r="CT34" s="165">
        <v>31.4724</v>
      </c>
      <c r="CU34" s="165">
        <v>-98.790300000000002</v>
      </c>
      <c r="CV34" s="165">
        <v>37.851199999999999</v>
      </c>
      <c r="CW34" s="165">
        <v>12.1539</v>
      </c>
      <c r="CX34" s="165">
        <v>69.8</v>
      </c>
      <c r="CY34" s="165">
        <v>37.369999999999997</v>
      </c>
      <c r="CZ34" s="165">
        <v>80.163600000000002</v>
      </c>
      <c r="DA34" s="165">
        <v>75.736999999999995</v>
      </c>
      <c r="DB34" s="165">
        <v>-28.47</v>
      </c>
      <c r="DC34" s="165">
        <v>-4.8285</v>
      </c>
      <c r="DD34" s="165">
        <v>0</v>
      </c>
      <c r="DE34" s="165">
        <v>0</v>
      </c>
      <c r="DF34" s="165">
        <v>-114.0767</v>
      </c>
      <c r="DG34" s="165">
        <v>-6.2606000000000002</v>
      </c>
      <c r="DH34" s="165">
        <v>-17.666799999999999</v>
      </c>
      <c r="DI34" s="165">
        <v>-105.3</v>
      </c>
      <c r="DJ34" s="165">
        <v>-104.9</v>
      </c>
      <c r="DK34" s="165">
        <v>27.040099999999999</v>
      </c>
      <c r="DL34" s="166"/>
      <c r="DM34" s="165">
        <v>66.704400000000007</v>
      </c>
      <c r="DN34" s="166"/>
      <c r="DO34" s="166"/>
      <c r="DP34" s="165">
        <v>-9.48</v>
      </c>
      <c r="DQ34" s="165">
        <v>41.4315</v>
      </c>
      <c r="DR34" s="165">
        <v>112.8539</v>
      </c>
      <c r="DS34" s="165">
        <v>-32.44</v>
      </c>
      <c r="DT34" s="165">
        <v>-32.72</v>
      </c>
      <c r="DU34" s="165">
        <v>119.6</v>
      </c>
      <c r="DV34" s="165">
        <v>76.239999999999995</v>
      </c>
      <c r="DW34" s="165">
        <v>122.67270000000001</v>
      </c>
      <c r="DX34" s="165">
        <v>112.1455</v>
      </c>
      <c r="DY34" s="165">
        <v>-80.529799999999994</v>
      </c>
      <c r="DZ34" s="165">
        <v>-78.327299999999994</v>
      </c>
      <c r="EA34" s="165">
        <v>220.40889999999999</v>
      </c>
      <c r="EB34" s="165">
        <v>165.1636</v>
      </c>
      <c r="EC34" s="165">
        <v>160.14340000000001</v>
      </c>
      <c r="ED34" s="165">
        <v>161.2216</v>
      </c>
      <c r="EE34" s="165">
        <v>37.814700000000002</v>
      </c>
      <c r="EF34" s="165">
        <v>36.259700000000002</v>
      </c>
      <c r="EG34" s="165">
        <v>-24.408000000000001</v>
      </c>
      <c r="EH34" s="165">
        <v>443.68560000000002</v>
      </c>
      <c r="EI34" s="165">
        <v>-101.21899999999999</v>
      </c>
      <c r="EJ34" s="166"/>
      <c r="EK34" s="165">
        <v>-36.112099999999998</v>
      </c>
      <c r="EL34" s="165">
        <v>-32.8568</v>
      </c>
      <c r="EM34" s="165">
        <v>30.354199999999999</v>
      </c>
      <c r="EN34" s="165">
        <v>-39.7136</v>
      </c>
      <c r="EO34" s="165">
        <v>-36.886600000000001</v>
      </c>
      <c r="EP34" s="165">
        <v>133.69200000000001</v>
      </c>
      <c r="EQ34" s="165">
        <v>-87.000399999999999</v>
      </c>
      <c r="ER34" s="165">
        <v>-88.175700000000006</v>
      </c>
      <c r="ES34" s="165">
        <v>15.0457</v>
      </c>
      <c r="ET34" s="165">
        <v>0</v>
      </c>
      <c r="EU34" s="165">
        <v>-12.14</v>
      </c>
      <c r="EV34" s="165">
        <v>95.3</v>
      </c>
      <c r="EW34" s="165">
        <v>16.551400000000001</v>
      </c>
      <c r="EX34" s="165">
        <v>-142.3081</v>
      </c>
      <c r="EY34" s="165">
        <v>-34.194899999999997</v>
      </c>
      <c r="EZ34" s="165">
        <v>-33.329900000000002</v>
      </c>
      <c r="FA34" s="165">
        <v>6.3880999999999997</v>
      </c>
      <c r="FB34" s="165">
        <v>-34.332099999999997</v>
      </c>
      <c r="FC34" s="166"/>
      <c r="FD34" s="165">
        <v>22.5061</v>
      </c>
      <c r="FE34" s="166"/>
      <c r="FF34" s="165">
        <v>22.024899999999999</v>
      </c>
      <c r="FG34" s="165">
        <v>42.879100000000001</v>
      </c>
      <c r="FH34" s="165">
        <v>43.421100000000003</v>
      </c>
      <c r="FI34" s="165">
        <v>41.453299999999999</v>
      </c>
      <c r="FJ34" s="165">
        <v>122.4106</v>
      </c>
      <c r="FK34" s="165">
        <v>122.2431</v>
      </c>
      <c r="FL34" s="165">
        <v>-16.410699999999999</v>
      </c>
      <c r="FM34" s="165">
        <v>82.464399999999998</v>
      </c>
      <c r="FN34" s="165">
        <v>82.602900000000005</v>
      </c>
      <c r="FO34" s="165">
        <v>-30.1919</v>
      </c>
      <c r="FP34" s="165">
        <v>-9.4100999999999999</v>
      </c>
      <c r="FQ34" s="165">
        <v>-5.0812999999999997</v>
      </c>
      <c r="FR34" s="165">
        <v>-11.54</v>
      </c>
      <c r="FS34" s="165">
        <v>10.179</v>
      </c>
      <c r="FT34" s="165">
        <v>0.89270000000000005</v>
      </c>
      <c r="FU34" s="165">
        <v>-6.04</v>
      </c>
      <c r="FV34" s="165">
        <v>14.21</v>
      </c>
      <c r="FW34" s="166"/>
      <c r="FX34" s="166"/>
      <c r="FY34" s="165">
        <v>-6.1139999999999999</v>
      </c>
      <c r="FZ34" s="165">
        <v>4.3390000000000004</v>
      </c>
      <c r="GA34" s="166"/>
      <c r="GB34" s="165">
        <v>28.41</v>
      </c>
      <c r="GC34" s="165">
        <v>10.6793</v>
      </c>
      <c r="GD34" s="165">
        <v>31.0761</v>
      </c>
      <c r="GE34" s="165">
        <v>11.79</v>
      </c>
      <c r="GF34" s="165">
        <v>66.355099999999993</v>
      </c>
      <c r="GG34" s="165">
        <v>17.5</v>
      </c>
      <c r="GH34" s="165">
        <v>-8.6961999999999993</v>
      </c>
      <c r="GI34" s="165">
        <v>-5.7877999999999998</v>
      </c>
      <c r="GJ34" s="165">
        <v>-6.2111999999999998</v>
      </c>
      <c r="GK34" s="165">
        <v>2.2551999999999999</v>
      </c>
      <c r="GL34" s="166"/>
      <c r="GM34" s="166"/>
      <c r="GN34" s="165">
        <v>-7.1196000000000002</v>
      </c>
      <c r="GO34" s="165">
        <v>-24.486999999999998</v>
      </c>
      <c r="GP34" s="165">
        <v>15.807700000000001</v>
      </c>
      <c r="GQ34" s="165">
        <v>25.776399999999999</v>
      </c>
      <c r="GR34" s="165">
        <v>39.130499999999998</v>
      </c>
      <c r="GS34" s="166"/>
      <c r="GT34" s="165">
        <v>-122.83499999999999</v>
      </c>
      <c r="GU34" s="165">
        <v>-31.344000000000001</v>
      </c>
      <c r="GV34" s="165">
        <v>29.790500000000002</v>
      </c>
      <c r="GW34" s="165">
        <v>-19.632400000000001</v>
      </c>
      <c r="GX34" s="165">
        <v>8.6127000000000002</v>
      </c>
      <c r="GY34" s="165">
        <v>9.7574000000000005</v>
      </c>
      <c r="GZ34" s="165">
        <v>9.3039000000000005</v>
      </c>
      <c r="HA34" s="165">
        <v>10</v>
      </c>
      <c r="HB34" s="165">
        <v>80.968500000000006</v>
      </c>
      <c r="HC34" s="165">
        <v>81.153199999999998</v>
      </c>
      <c r="HD34" s="165">
        <v>279.89999999999998</v>
      </c>
      <c r="HE34" s="165">
        <v>-279.99130000000002</v>
      </c>
      <c r="HF34" s="165">
        <v>-615.29570000000001</v>
      </c>
      <c r="HG34" s="165">
        <v>611.24580000000003</v>
      </c>
      <c r="HH34" s="165">
        <v>191.02510000000001</v>
      </c>
      <c r="HI34" s="165">
        <v>-78.2</v>
      </c>
      <c r="HJ34" s="165">
        <v>-78.542400000000001</v>
      </c>
      <c r="HK34" s="165">
        <v>-60.794699999999999</v>
      </c>
      <c r="HL34" s="165">
        <v>-51.9056</v>
      </c>
      <c r="HM34" s="165">
        <v>76.703400000000002</v>
      </c>
      <c r="HN34" s="165">
        <v>79.051199999999994</v>
      </c>
      <c r="HO34" s="165">
        <v>-43.2209</v>
      </c>
      <c r="HP34" s="165">
        <v>-37.636800000000001</v>
      </c>
      <c r="HQ34" s="165">
        <v>4.1447000000000003</v>
      </c>
      <c r="HR34" s="165">
        <v>3.8479999999999999</v>
      </c>
      <c r="HS34" s="165">
        <v>-14.9901</v>
      </c>
      <c r="HT34" s="165">
        <v>-14.2951</v>
      </c>
      <c r="HU34" s="165">
        <v>15.19</v>
      </c>
      <c r="HV34" s="165">
        <v>15.66</v>
      </c>
      <c r="HW34" s="165">
        <v>44.5</v>
      </c>
      <c r="HX34" s="165">
        <v>43.2</v>
      </c>
      <c r="HY34" s="165">
        <v>21.944800000000001</v>
      </c>
      <c r="HZ34" s="165">
        <v>-78.72</v>
      </c>
      <c r="IA34" s="165">
        <v>-325.4427</v>
      </c>
      <c r="IB34" s="165">
        <v>65.886899999999997</v>
      </c>
      <c r="IC34" s="165">
        <v>65.806799999999996</v>
      </c>
      <c r="ID34" s="165">
        <v>9.4</v>
      </c>
      <c r="IE34" s="165">
        <v>9.1</v>
      </c>
      <c r="IF34" s="165">
        <v>-3.7</v>
      </c>
      <c r="IG34" s="165">
        <v>-2.9</v>
      </c>
      <c r="IH34" s="165">
        <v>1.3951</v>
      </c>
      <c r="II34" s="166"/>
      <c r="IJ34" s="165">
        <v>-186.63509999999999</v>
      </c>
      <c r="IK34" s="165">
        <v>125.3562</v>
      </c>
      <c r="IL34" s="165">
        <v>53.855899999999998</v>
      </c>
      <c r="IM34" s="165">
        <v>28.631699999999999</v>
      </c>
      <c r="IN34" s="165">
        <v>7.4881000000000002</v>
      </c>
      <c r="IO34" s="165">
        <v>-28.783999999999999</v>
      </c>
      <c r="IP34" s="165">
        <v>20.100999999999999</v>
      </c>
      <c r="IQ34" s="165">
        <v>-116.166</v>
      </c>
      <c r="IR34" s="165">
        <v>30.273499999999999</v>
      </c>
      <c r="IS34" s="165">
        <v>-22.159099999999999</v>
      </c>
      <c r="IT34" s="165">
        <v>186.71090000000001</v>
      </c>
      <c r="IU34" s="165">
        <v>186.36879999999999</v>
      </c>
      <c r="IV34" s="165">
        <v>115.7766</v>
      </c>
      <c r="IW34" s="165">
        <v>-50.510100000000001</v>
      </c>
      <c r="IX34" s="165">
        <v>-24.8932</v>
      </c>
      <c r="IY34" s="165">
        <v>-71.371600000000001</v>
      </c>
      <c r="IZ34" s="165">
        <v>74.146299999999997</v>
      </c>
      <c r="JA34" s="165">
        <v>-9.5183999999999997</v>
      </c>
      <c r="JB34" s="166"/>
      <c r="JC34" s="165">
        <v>25.6</v>
      </c>
      <c r="JD34" s="165">
        <v>7.0880000000000001</v>
      </c>
      <c r="JE34" s="165">
        <v>7.0839999999999996</v>
      </c>
      <c r="JF34" s="165">
        <v>-25.68</v>
      </c>
      <c r="JG34" s="165">
        <v>1.2</v>
      </c>
      <c r="JH34" s="166"/>
      <c r="JI34" s="165">
        <v>-2.8976999999999999</v>
      </c>
      <c r="JJ34" s="165">
        <v>-23.848299999999998</v>
      </c>
      <c r="JK34" s="165">
        <v>-19.041699999999999</v>
      </c>
      <c r="JL34" s="165">
        <v>17.7</v>
      </c>
      <c r="JM34" s="165">
        <v>55.954000000000001</v>
      </c>
      <c r="JN34" s="165">
        <v>55.822000000000003</v>
      </c>
      <c r="JO34" s="166"/>
      <c r="JP34" s="165">
        <v>13.6873</v>
      </c>
      <c r="JQ34" s="165">
        <v>50.773400000000002</v>
      </c>
      <c r="JR34" s="165">
        <v>51.140799999999999</v>
      </c>
      <c r="JS34" s="165">
        <v>52.567100000000003</v>
      </c>
      <c r="JT34" s="166"/>
      <c r="JU34" s="165">
        <v>-12.1</v>
      </c>
      <c r="JV34" s="165">
        <v>-2.1091000000000002</v>
      </c>
      <c r="JW34" s="165">
        <v>7.92</v>
      </c>
      <c r="JX34" s="166"/>
      <c r="JY34" s="165">
        <v>-51.414099999999998</v>
      </c>
      <c r="JZ34" s="165">
        <v>81.369600000000005</v>
      </c>
      <c r="KA34" s="165">
        <v>62.280999999999999</v>
      </c>
      <c r="KB34" s="165">
        <v>-51.721200000000003</v>
      </c>
      <c r="KC34" s="165">
        <v>-80.721999999999994</v>
      </c>
      <c r="KD34" s="165">
        <v>51.272500000000001</v>
      </c>
      <c r="KE34" s="165">
        <v>28.919599999999999</v>
      </c>
      <c r="KF34" s="165">
        <v>2.8</v>
      </c>
      <c r="KG34" s="165">
        <v>-3.9</v>
      </c>
      <c r="KH34" s="165">
        <v>-413.46800000000002</v>
      </c>
      <c r="KI34" s="165">
        <v>412.85180000000003</v>
      </c>
    </row>
    <row r="35" spans="1:295" ht="18" customHeight="1" x14ac:dyDescent="0.3">
      <c r="A35" s="162" t="s">
        <v>47</v>
      </c>
      <c r="B35" s="162" t="s">
        <v>810</v>
      </c>
      <c r="C35" s="165">
        <v>0</v>
      </c>
      <c r="D35" s="165">
        <v>16.6219</v>
      </c>
      <c r="E35" s="166"/>
      <c r="F35" s="165">
        <v>11.485799999999999</v>
      </c>
      <c r="G35" s="165">
        <v>16.739899999999999</v>
      </c>
      <c r="H35" s="166"/>
      <c r="I35" s="165">
        <v>62.752099999999999</v>
      </c>
      <c r="J35" s="165">
        <v>-148.9324</v>
      </c>
      <c r="K35" s="165">
        <v>60.748100000000001</v>
      </c>
      <c r="L35" s="165">
        <v>30.7271</v>
      </c>
      <c r="M35" s="166"/>
      <c r="N35" s="165">
        <v>-19.98</v>
      </c>
      <c r="O35" s="165">
        <v>-71.028999999999996</v>
      </c>
      <c r="P35" s="166"/>
      <c r="Q35" s="165">
        <v>21.527999999999999</v>
      </c>
      <c r="R35" s="165">
        <v>-66</v>
      </c>
      <c r="S35" s="165">
        <v>12.382999999999999</v>
      </c>
      <c r="T35" s="165">
        <v>93.234800000000007</v>
      </c>
      <c r="U35" s="165">
        <v>17.18</v>
      </c>
      <c r="V35" s="165">
        <v>17.260899999999999</v>
      </c>
      <c r="W35" s="165">
        <v>28.7361</v>
      </c>
      <c r="X35" s="165">
        <v>11.339</v>
      </c>
      <c r="Y35" s="165">
        <v>6.0500999999999996</v>
      </c>
      <c r="Z35" s="165">
        <v>6.4329999999999998</v>
      </c>
      <c r="AA35" s="166"/>
      <c r="AB35" s="166"/>
      <c r="AC35" s="165">
        <v>-79.400000000000006</v>
      </c>
      <c r="AD35" s="165">
        <v>-79.59</v>
      </c>
      <c r="AE35" s="166"/>
      <c r="AF35" s="166"/>
      <c r="AG35" s="165">
        <v>70.400000000000006</v>
      </c>
      <c r="AH35" s="165">
        <v>6.9550000000000001</v>
      </c>
      <c r="AI35" s="165">
        <v>0.161</v>
      </c>
      <c r="AJ35" s="165">
        <v>-67.92</v>
      </c>
      <c r="AK35" s="165">
        <v>-67.63</v>
      </c>
      <c r="AL35" s="165">
        <v>-69.8</v>
      </c>
      <c r="AM35" s="165">
        <v>68.53</v>
      </c>
      <c r="AN35" s="165">
        <v>68.63</v>
      </c>
      <c r="AO35" s="165">
        <v>13.2371</v>
      </c>
      <c r="AP35" s="165">
        <v>10.031499999999999</v>
      </c>
      <c r="AQ35" s="165">
        <v>70.593599999999995</v>
      </c>
      <c r="AR35" s="165">
        <v>73.2804</v>
      </c>
      <c r="AS35" s="166"/>
      <c r="AT35" s="165">
        <v>-51.306399999999996</v>
      </c>
      <c r="AU35" s="165">
        <v>-51.616399999999999</v>
      </c>
      <c r="AV35" s="165">
        <v>8.2722999999999995</v>
      </c>
      <c r="AW35" s="165">
        <v>9.1250999999999998</v>
      </c>
      <c r="AX35" s="165">
        <v>82.652799999999999</v>
      </c>
      <c r="AY35" s="165">
        <v>84.930099999999996</v>
      </c>
      <c r="AZ35" s="165">
        <v>-12.981999999999999</v>
      </c>
      <c r="BA35" s="165">
        <v>-14.421099999999999</v>
      </c>
      <c r="BB35" s="165">
        <v>-509.36009999999999</v>
      </c>
      <c r="BC35" s="165">
        <v>6.1919000000000004</v>
      </c>
      <c r="BD35" s="165">
        <v>-13.3</v>
      </c>
      <c r="BE35" s="165">
        <v>-13.1</v>
      </c>
      <c r="BF35" s="165">
        <v>57.420699999999997</v>
      </c>
      <c r="BG35" s="165">
        <v>56.377499999999998</v>
      </c>
      <c r="BH35" s="165">
        <v>-5.0736999999999997</v>
      </c>
      <c r="BI35" s="166"/>
      <c r="BJ35" s="165">
        <v>-44.308900000000001</v>
      </c>
      <c r="BK35" s="165">
        <v>6.6871</v>
      </c>
      <c r="BL35" s="165">
        <v>6.3952</v>
      </c>
      <c r="BM35" s="165">
        <v>4.3307000000000002</v>
      </c>
      <c r="BN35" s="165">
        <v>555.25360000000001</v>
      </c>
      <c r="BO35" s="165">
        <v>200.2319</v>
      </c>
      <c r="BP35" s="165">
        <v>198.64490000000001</v>
      </c>
      <c r="BQ35" s="165">
        <v>-439.39710000000002</v>
      </c>
      <c r="BR35" s="165">
        <v>685.8809</v>
      </c>
      <c r="BS35" s="166"/>
      <c r="BT35" s="165">
        <v>-45.572400000000002</v>
      </c>
      <c r="BU35" s="165">
        <v>46.987200000000001</v>
      </c>
      <c r="BV35" s="165">
        <v>96.761700000000005</v>
      </c>
      <c r="BW35" s="165">
        <v>26.06</v>
      </c>
      <c r="BX35" s="165">
        <v>28.61</v>
      </c>
      <c r="BY35" s="165">
        <v>76.959999999999994</v>
      </c>
      <c r="BZ35" s="165">
        <v>87.76</v>
      </c>
      <c r="CA35" s="165">
        <v>-111.0463</v>
      </c>
      <c r="CB35" s="165">
        <v>-109.7067</v>
      </c>
      <c r="CC35" s="165">
        <v>154.27279999999999</v>
      </c>
      <c r="CD35" s="165">
        <v>156.33940000000001</v>
      </c>
      <c r="CE35" s="165">
        <v>8.1356000000000002</v>
      </c>
      <c r="CF35" s="165">
        <v>-175.8897</v>
      </c>
      <c r="CG35" s="165">
        <v>-176.05340000000001</v>
      </c>
      <c r="CH35" s="165">
        <v>7.8384</v>
      </c>
      <c r="CI35" s="166"/>
      <c r="CJ35" s="166"/>
      <c r="CK35" s="166"/>
      <c r="CL35" s="165">
        <v>134.30000000000001</v>
      </c>
      <c r="CM35" s="165">
        <v>121.4</v>
      </c>
      <c r="CN35" s="165">
        <v>-16.850000000000001</v>
      </c>
      <c r="CO35" s="165">
        <v>45.28</v>
      </c>
      <c r="CP35" s="165">
        <v>43.5154</v>
      </c>
      <c r="CQ35" s="165">
        <v>44.153300000000002</v>
      </c>
      <c r="CR35" s="165">
        <v>11.688800000000001</v>
      </c>
      <c r="CS35" s="165">
        <v>11.8513</v>
      </c>
      <c r="CT35" s="165">
        <v>40.194699999999997</v>
      </c>
      <c r="CU35" s="165">
        <v>-104.43980000000001</v>
      </c>
      <c r="CV35" s="165">
        <v>46.757800000000003</v>
      </c>
      <c r="CW35" s="165">
        <v>11.3392</v>
      </c>
      <c r="CX35" s="165">
        <v>68.08</v>
      </c>
      <c r="CY35" s="165">
        <v>36.479999999999997</v>
      </c>
      <c r="CZ35" s="165">
        <v>78.991699999999994</v>
      </c>
      <c r="DA35" s="165">
        <v>75.297499999999999</v>
      </c>
      <c r="DB35" s="165">
        <v>-27.84</v>
      </c>
      <c r="DC35" s="165">
        <v>-22.105</v>
      </c>
      <c r="DD35" s="165">
        <v>0</v>
      </c>
      <c r="DE35" s="165">
        <v>0</v>
      </c>
      <c r="DF35" s="165">
        <v>-115.50920000000001</v>
      </c>
      <c r="DG35" s="165">
        <v>-7.8270999999999997</v>
      </c>
      <c r="DH35" s="165">
        <v>-17.438099999999999</v>
      </c>
      <c r="DI35" s="165">
        <v>-102.1</v>
      </c>
      <c r="DJ35" s="165">
        <v>-103.1</v>
      </c>
      <c r="DK35" s="165">
        <v>26.122699999999998</v>
      </c>
      <c r="DL35" s="165">
        <v>97.860699999999994</v>
      </c>
      <c r="DM35" s="165">
        <v>67.174099999999996</v>
      </c>
      <c r="DN35" s="165">
        <v>138.2996</v>
      </c>
      <c r="DO35" s="166"/>
      <c r="DP35" s="165">
        <v>-9.4600000000000009</v>
      </c>
      <c r="DQ35" s="165">
        <v>43.0745</v>
      </c>
      <c r="DR35" s="165">
        <v>114.0265</v>
      </c>
      <c r="DS35" s="165">
        <v>-28.46</v>
      </c>
      <c r="DT35" s="165">
        <v>-28.7</v>
      </c>
      <c r="DU35" s="165">
        <v>111.52</v>
      </c>
      <c r="DV35" s="165">
        <v>76.069999999999993</v>
      </c>
      <c r="DW35" s="165">
        <v>114.70910000000001</v>
      </c>
      <c r="DX35" s="165">
        <v>114.63639999999999</v>
      </c>
      <c r="DY35" s="165">
        <v>-68.622900000000001</v>
      </c>
      <c r="DZ35" s="165">
        <v>-67.427300000000002</v>
      </c>
      <c r="EA35" s="165">
        <v>222.76220000000001</v>
      </c>
      <c r="EB35" s="165">
        <v>169.66990000000001</v>
      </c>
      <c r="EC35" s="165">
        <v>162.87010000000001</v>
      </c>
      <c r="ED35" s="165">
        <v>166.6994</v>
      </c>
      <c r="EE35" s="165">
        <v>41.328200000000002</v>
      </c>
      <c r="EF35" s="165">
        <v>37.119700000000002</v>
      </c>
      <c r="EG35" s="165">
        <v>-24.908999999999999</v>
      </c>
      <c r="EH35" s="165">
        <v>453.18079999999998</v>
      </c>
      <c r="EI35" s="165">
        <v>-122.3631</v>
      </c>
      <c r="EJ35" s="166"/>
      <c r="EK35" s="165">
        <v>-36.282699999999998</v>
      </c>
      <c r="EL35" s="165">
        <v>-33.107300000000002</v>
      </c>
      <c r="EM35" s="165">
        <v>31.431999999999999</v>
      </c>
      <c r="EN35" s="165">
        <v>-40.369</v>
      </c>
      <c r="EO35" s="165">
        <v>-37.6479</v>
      </c>
      <c r="EP35" s="165">
        <v>145.97999999999999</v>
      </c>
      <c r="EQ35" s="165">
        <v>-84.847899999999996</v>
      </c>
      <c r="ER35" s="165">
        <v>-85.995400000000004</v>
      </c>
      <c r="ES35" s="165">
        <v>13.5634</v>
      </c>
      <c r="ET35" s="165">
        <v>0</v>
      </c>
      <c r="EU35" s="165">
        <v>-10.84</v>
      </c>
      <c r="EV35" s="165">
        <v>100.7</v>
      </c>
      <c r="EW35" s="165">
        <v>16.601700000000001</v>
      </c>
      <c r="EX35" s="165">
        <v>-145.9794</v>
      </c>
      <c r="EY35" s="165">
        <v>-36.2605</v>
      </c>
      <c r="EZ35" s="165">
        <v>-35.392499999999998</v>
      </c>
      <c r="FA35" s="165">
        <v>6.2870999999999997</v>
      </c>
      <c r="FB35" s="165">
        <v>-34.9255</v>
      </c>
      <c r="FC35" s="166"/>
      <c r="FD35" s="165">
        <v>24.172899999999998</v>
      </c>
      <c r="FE35" s="166"/>
      <c r="FF35" s="165">
        <v>23.513300000000001</v>
      </c>
      <c r="FG35" s="165">
        <v>42.908700000000003</v>
      </c>
      <c r="FH35" s="165">
        <v>43.4375</v>
      </c>
      <c r="FI35" s="165">
        <v>41.329300000000003</v>
      </c>
      <c r="FJ35" s="165">
        <v>110.8561</v>
      </c>
      <c r="FK35" s="165">
        <v>110.68859999999999</v>
      </c>
      <c r="FL35" s="165">
        <v>17.582899999999999</v>
      </c>
      <c r="FM35" s="165">
        <v>71.737700000000004</v>
      </c>
      <c r="FN35" s="165">
        <v>71.370699999999999</v>
      </c>
      <c r="FO35" s="165">
        <v>-1.7502</v>
      </c>
      <c r="FP35" s="165">
        <v>18.149799999999999</v>
      </c>
      <c r="FQ35" s="165">
        <v>1.2177</v>
      </c>
      <c r="FR35" s="165">
        <v>-7.38</v>
      </c>
      <c r="FS35" s="165">
        <v>10.0618</v>
      </c>
      <c r="FT35" s="165">
        <v>0.91579999999999995</v>
      </c>
      <c r="FU35" s="165">
        <v>-5.94</v>
      </c>
      <c r="FV35" s="165">
        <v>15.36</v>
      </c>
      <c r="FW35" s="166"/>
      <c r="FX35" s="166"/>
      <c r="FY35" s="165">
        <v>-6.0949999999999998</v>
      </c>
      <c r="FZ35" s="165">
        <v>4.2750000000000004</v>
      </c>
      <c r="GA35" s="166"/>
      <c r="GB35" s="165">
        <v>29.01</v>
      </c>
      <c r="GC35" s="165">
        <v>-19.385400000000001</v>
      </c>
      <c r="GD35" s="165">
        <v>1.7154</v>
      </c>
      <c r="GE35" s="165">
        <v>11.62</v>
      </c>
      <c r="GF35" s="165">
        <v>65.106999999999999</v>
      </c>
      <c r="GG35" s="165">
        <v>17.100000000000001</v>
      </c>
      <c r="GH35" s="165">
        <v>-8.3282000000000007</v>
      </c>
      <c r="GI35" s="165">
        <v>-5.8689</v>
      </c>
      <c r="GJ35" s="165">
        <v>-6.15</v>
      </c>
      <c r="GK35" s="165">
        <v>2.2730000000000001</v>
      </c>
      <c r="GL35" s="166"/>
      <c r="GM35" s="166"/>
      <c r="GN35" s="165">
        <v>-6.7302999999999997</v>
      </c>
      <c r="GO35" s="165">
        <v>-24.7105</v>
      </c>
      <c r="GP35" s="165">
        <v>17.674700000000001</v>
      </c>
      <c r="GQ35" s="165">
        <v>25.2332</v>
      </c>
      <c r="GR35" s="165">
        <v>37.2286</v>
      </c>
      <c r="GS35" s="166"/>
      <c r="GT35" s="165">
        <v>-114.0192</v>
      </c>
      <c r="GU35" s="165">
        <v>-33.483199999999997</v>
      </c>
      <c r="GV35" s="165">
        <v>29.618500000000001</v>
      </c>
      <c r="GW35" s="165">
        <v>-25.403300000000002</v>
      </c>
      <c r="GX35" s="165">
        <v>9.6195000000000004</v>
      </c>
      <c r="GY35" s="165">
        <v>9.5229999999999997</v>
      </c>
      <c r="GZ35" s="165">
        <v>9.1351999999999993</v>
      </c>
      <c r="HA35" s="165">
        <v>11</v>
      </c>
      <c r="HB35" s="165">
        <v>79.425299999999993</v>
      </c>
      <c r="HC35" s="165">
        <v>78.876900000000006</v>
      </c>
      <c r="HD35" s="165">
        <v>279.5</v>
      </c>
      <c r="HE35" s="165">
        <v>-277.2715</v>
      </c>
      <c r="HF35" s="165">
        <v>-591.69309999999996</v>
      </c>
      <c r="HG35" s="165">
        <v>593.096</v>
      </c>
      <c r="HH35" s="165">
        <v>164.60830000000001</v>
      </c>
      <c r="HI35" s="165">
        <v>-77.063900000000004</v>
      </c>
      <c r="HJ35" s="165">
        <v>-77.056200000000004</v>
      </c>
      <c r="HK35" s="165">
        <v>-58.141399999999997</v>
      </c>
      <c r="HL35" s="165">
        <v>-49.251399999999997</v>
      </c>
      <c r="HM35" s="165">
        <v>82.1006</v>
      </c>
      <c r="HN35" s="165">
        <v>83.058000000000007</v>
      </c>
      <c r="HO35" s="166"/>
      <c r="HP35" s="166"/>
      <c r="HQ35" s="165">
        <v>3.2218</v>
      </c>
      <c r="HR35" s="165">
        <v>3.0021</v>
      </c>
      <c r="HS35" s="165">
        <v>-17.250299999999999</v>
      </c>
      <c r="HT35" s="165">
        <v>-16.162199999999999</v>
      </c>
      <c r="HU35" s="165">
        <v>10.220000000000001</v>
      </c>
      <c r="HV35" s="165">
        <v>10.76</v>
      </c>
      <c r="HW35" s="165">
        <v>44.1</v>
      </c>
      <c r="HX35" s="165">
        <v>44.7</v>
      </c>
      <c r="HY35" s="165">
        <v>22.149799999999999</v>
      </c>
      <c r="HZ35" s="165">
        <v>-75.36</v>
      </c>
      <c r="IA35" s="165">
        <v>-324.75599999999997</v>
      </c>
      <c r="IB35" s="165">
        <v>64.825400000000002</v>
      </c>
      <c r="IC35" s="165">
        <v>64.236900000000006</v>
      </c>
      <c r="ID35" s="165">
        <v>9.4</v>
      </c>
      <c r="IE35" s="165">
        <v>14.3</v>
      </c>
      <c r="IF35" s="165">
        <v>-1.9</v>
      </c>
      <c r="IG35" s="165">
        <v>-1.8</v>
      </c>
      <c r="IH35" s="165">
        <v>1.4998</v>
      </c>
      <c r="II35" s="166"/>
      <c r="IJ35" s="165">
        <v>-157.999</v>
      </c>
      <c r="IK35" s="165">
        <v>145.47890000000001</v>
      </c>
      <c r="IL35" s="165">
        <v>60.290999999999997</v>
      </c>
      <c r="IM35" s="165">
        <v>37.436700000000002</v>
      </c>
      <c r="IN35" s="165">
        <v>32.530299999999997</v>
      </c>
      <c r="IO35" s="165">
        <v>-33.871099999999998</v>
      </c>
      <c r="IP35" s="165">
        <v>23.875599999999999</v>
      </c>
      <c r="IQ35" s="165">
        <v>-119.7015</v>
      </c>
      <c r="IR35" s="165">
        <v>27.753499999999999</v>
      </c>
      <c r="IS35" s="165">
        <v>-24.575099999999999</v>
      </c>
      <c r="IT35" s="165">
        <v>186.3759</v>
      </c>
      <c r="IU35" s="165">
        <v>186.74619999999999</v>
      </c>
      <c r="IV35" s="165">
        <v>118.9876</v>
      </c>
      <c r="IW35" s="165">
        <v>-57.164200000000001</v>
      </c>
      <c r="IX35" s="165">
        <v>-24.699400000000001</v>
      </c>
      <c r="IY35" s="165">
        <v>-76.646500000000003</v>
      </c>
      <c r="IZ35" s="165">
        <v>77.4178</v>
      </c>
      <c r="JA35" s="165">
        <v>-8.8591999999999995</v>
      </c>
      <c r="JB35" s="166"/>
      <c r="JC35" s="165">
        <v>26.96</v>
      </c>
      <c r="JD35" s="165">
        <v>7.0220000000000002</v>
      </c>
      <c r="JE35" s="165">
        <v>7.0190000000000001</v>
      </c>
      <c r="JF35" s="165">
        <v>-26.8</v>
      </c>
      <c r="JG35" s="165">
        <v>2.48</v>
      </c>
      <c r="JH35" s="166"/>
      <c r="JI35" s="165">
        <v>-2.5771999999999999</v>
      </c>
      <c r="JJ35" s="165">
        <v>-21.766999999999999</v>
      </c>
      <c r="JK35" s="165">
        <v>-18.660299999999999</v>
      </c>
      <c r="JL35" s="165">
        <v>15.3</v>
      </c>
      <c r="JM35" s="165">
        <v>53.04</v>
      </c>
      <c r="JN35" s="165">
        <v>53.899000000000001</v>
      </c>
      <c r="JO35" s="165">
        <v>11.444100000000001</v>
      </c>
      <c r="JP35" s="165">
        <v>13.692600000000001</v>
      </c>
      <c r="JQ35" s="165">
        <v>52.756399999999999</v>
      </c>
      <c r="JR35" s="165">
        <v>52.9482</v>
      </c>
      <c r="JS35" s="165">
        <v>51.6845</v>
      </c>
      <c r="JT35" s="166"/>
      <c r="JU35" s="165">
        <v>-11.5</v>
      </c>
      <c r="JV35" s="165">
        <v>-0.69599999999999995</v>
      </c>
      <c r="JW35" s="165">
        <v>8.01</v>
      </c>
      <c r="JX35" s="166"/>
      <c r="JY35" s="165">
        <v>-49.032499999999999</v>
      </c>
      <c r="JZ35" s="165">
        <v>79.049700000000001</v>
      </c>
      <c r="KA35" s="165">
        <v>58.450699999999998</v>
      </c>
      <c r="KB35" s="165">
        <v>-48.942399999999999</v>
      </c>
      <c r="KC35" s="165">
        <v>-78.102199999999996</v>
      </c>
      <c r="KD35" s="165">
        <v>47.816800000000001</v>
      </c>
      <c r="KE35" s="165">
        <v>29.4802</v>
      </c>
      <c r="KF35" s="165">
        <v>4.2</v>
      </c>
      <c r="KG35" s="165">
        <v>-4.7</v>
      </c>
      <c r="KH35" s="165">
        <v>-420.0797</v>
      </c>
      <c r="KI35" s="165">
        <v>414.23989999999998</v>
      </c>
    </row>
    <row r="36" spans="1:295" ht="18" customHeight="1" x14ac:dyDescent="0.3">
      <c r="A36" s="162" t="s">
        <v>47</v>
      </c>
      <c r="B36" s="162" t="s">
        <v>811</v>
      </c>
      <c r="C36" s="165">
        <v>0</v>
      </c>
      <c r="D36" s="165">
        <v>16.162199999999999</v>
      </c>
      <c r="E36" s="165">
        <v>-22.885200000000001</v>
      </c>
      <c r="F36" s="165">
        <v>10.894299999999999</v>
      </c>
      <c r="G36" s="165">
        <v>18.069099999999999</v>
      </c>
      <c r="H36" s="166"/>
      <c r="I36" s="165">
        <v>64.452799999999996</v>
      </c>
      <c r="J36" s="165">
        <v>-151.62110000000001</v>
      </c>
      <c r="K36" s="165">
        <v>61.324399999999997</v>
      </c>
      <c r="L36" s="165">
        <v>31.196999999999999</v>
      </c>
      <c r="M36" s="166"/>
      <c r="N36" s="165">
        <v>-19.98</v>
      </c>
      <c r="O36" s="165">
        <v>-70.549000000000007</v>
      </c>
      <c r="P36" s="165">
        <v>66</v>
      </c>
      <c r="Q36" s="165">
        <v>22.356000000000002</v>
      </c>
      <c r="R36" s="165">
        <v>-66</v>
      </c>
      <c r="S36" s="165">
        <v>13.422700000000001</v>
      </c>
      <c r="T36" s="165">
        <v>94.456000000000003</v>
      </c>
      <c r="U36" s="165">
        <v>16.437100000000001</v>
      </c>
      <c r="V36" s="165">
        <v>16.947099999999999</v>
      </c>
      <c r="W36" s="165">
        <v>27.841699999999999</v>
      </c>
      <c r="X36" s="165">
        <v>11.5472</v>
      </c>
      <c r="Y36" s="165">
        <v>5.8823999999999996</v>
      </c>
      <c r="Z36" s="165">
        <v>6.8060999999999998</v>
      </c>
      <c r="AA36" s="166"/>
      <c r="AB36" s="166"/>
      <c r="AC36" s="165">
        <v>-80.17</v>
      </c>
      <c r="AD36" s="165">
        <v>-79.3</v>
      </c>
      <c r="AE36" s="166"/>
      <c r="AF36" s="166"/>
      <c r="AG36" s="165">
        <v>70.400000000000006</v>
      </c>
      <c r="AH36" s="165">
        <v>7.9180000000000001</v>
      </c>
      <c r="AI36" s="165">
        <v>0.16600000000000001</v>
      </c>
      <c r="AJ36" s="165">
        <v>-67.45</v>
      </c>
      <c r="AK36" s="165">
        <v>-67.959999999999994</v>
      </c>
      <c r="AL36" s="165">
        <v>-72.05</v>
      </c>
      <c r="AM36" s="165">
        <v>68.650000000000006</v>
      </c>
      <c r="AN36" s="165">
        <v>68.94</v>
      </c>
      <c r="AO36" s="165">
        <v>13.1655</v>
      </c>
      <c r="AP36" s="165">
        <v>9.8498000000000001</v>
      </c>
      <c r="AQ36" s="165">
        <v>69.7744</v>
      </c>
      <c r="AR36" s="165">
        <v>72.446100000000001</v>
      </c>
      <c r="AS36" s="166"/>
      <c r="AT36" s="165">
        <v>-51.842199999999998</v>
      </c>
      <c r="AU36" s="165">
        <v>-51.232799999999997</v>
      </c>
      <c r="AV36" s="165">
        <v>8.1716999999999995</v>
      </c>
      <c r="AW36" s="165">
        <v>8.0703999999999994</v>
      </c>
      <c r="AX36" s="165">
        <v>83.858500000000006</v>
      </c>
      <c r="AY36" s="165">
        <v>85.331999999999994</v>
      </c>
      <c r="AZ36" s="165">
        <v>-11.999700000000001</v>
      </c>
      <c r="BA36" s="165">
        <v>-13.879099999999999</v>
      </c>
      <c r="BB36" s="165">
        <v>-517.25229999999999</v>
      </c>
      <c r="BC36" s="165">
        <v>5.1315999999999997</v>
      </c>
      <c r="BD36" s="165">
        <v>-13.2</v>
      </c>
      <c r="BE36" s="165">
        <v>-13.1</v>
      </c>
      <c r="BF36" s="165">
        <v>57.058199999999999</v>
      </c>
      <c r="BG36" s="165">
        <v>56.359000000000002</v>
      </c>
      <c r="BH36" s="165">
        <v>-4.9165000000000001</v>
      </c>
      <c r="BI36" s="166"/>
      <c r="BJ36" s="165">
        <v>-44.931699999999999</v>
      </c>
      <c r="BK36" s="165">
        <v>6.8231000000000002</v>
      </c>
      <c r="BL36" s="165">
        <v>7.3559000000000001</v>
      </c>
      <c r="BM36" s="165">
        <v>4.8552</v>
      </c>
      <c r="BN36" s="165">
        <v>558.82429999999999</v>
      </c>
      <c r="BO36" s="165">
        <v>202.67339999999999</v>
      </c>
      <c r="BP36" s="165">
        <v>202.7039</v>
      </c>
      <c r="BQ36" s="165">
        <v>-444.34640000000002</v>
      </c>
      <c r="BR36" s="165">
        <v>695.58180000000004</v>
      </c>
      <c r="BS36" s="166"/>
      <c r="BT36" s="165">
        <v>-49.317799999999998</v>
      </c>
      <c r="BU36" s="165">
        <v>50.3994</v>
      </c>
      <c r="BV36" s="165">
        <v>97.799599999999998</v>
      </c>
      <c r="BW36" s="165">
        <v>26.51</v>
      </c>
      <c r="BX36" s="165">
        <v>29.13</v>
      </c>
      <c r="BY36" s="165">
        <v>77.81</v>
      </c>
      <c r="BZ36" s="166"/>
      <c r="CA36" s="165">
        <v>-108.2332</v>
      </c>
      <c r="CB36" s="165">
        <v>-108.9029</v>
      </c>
      <c r="CC36" s="165">
        <v>152.65710000000001</v>
      </c>
      <c r="CD36" s="165">
        <v>153.6208</v>
      </c>
      <c r="CE36" s="165">
        <v>9.0551999999999992</v>
      </c>
      <c r="CF36" s="165">
        <v>-174.66560000000001</v>
      </c>
      <c r="CG36" s="165">
        <v>-175.57210000000001</v>
      </c>
      <c r="CH36" s="165">
        <v>7.4869000000000003</v>
      </c>
      <c r="CI36" s="166"/>
      <c r="CJ36" s="166"/>
      <c r="CK36" s="166"/>
      <c r="CL36" s="165">
        <v>133.30000000000001</v>
      </c>
      <c r="CM36" s="165">
        <v>120.3</v>
      </c>
      <c r="CN36" s="165">
        <v>-16.93</v>
      </c>
      <c r="CO36" s="165">
        <v>44.715000000000003</v>
      </c>
      <c r="CP36" s="165">
        <v>42.866999999999997</v>
      </c>
      <c r="CQ36" s="165">
        <v>44.148499999999999</v>
      </c>
      <c r="CR36" s="165">
        <v>11.3729</v>
      </c>
      <c r="CS36" s="165">
        <v>11.480600000000001</v>
      </c>
      <c r="CT36" s="165">
        <v>42.811300000000003</v>
      </c>
      <c r="CU36" s="165">
        <v>-107.1114</v>
      </c>
      <c r="CV36" s="165">
        <v>49.956899999999997</v>
      </c>
      <c r="CW36" s="165">
        <v>12.2447</v>
      </c>
      <c r="CX36" s="165">
        <v>66.430000000000007</v>
      </c>
      <c r="CY36" s="165">
        <v>36.01</v>
      </c>
      <c r="CZ36" s="165">
        <v>78.054199999999994</v>
      </c>
      <c r="DA36" s="165">
        <v>73.979200000000006</v>
      </c>
      <c r="DB36" s="165">
        <v>-27.51</v>
      </c>
      <c r="DC36" s="165">
        <v>-4.5494000000000003</v>
      </c>
      <c r="DD36" s="165">
        <v>0</v>
      </c>
      <c r="DE36" s="165">
        <v>0</v>
      </c>
      <c r="DF36" s="165">
        <v>-105.81959999999999</v>
      </c>
      <c r="DG36" s="165">
        <v>-8.9143000000000008</v>
      </c>
      <c r="DH36" s="165">
        <v>-17.3202</v>
      </c>
      <c r="DI36" s="165">
        <v>-104.3</v>
      </c>
      <c r="DJ36" s="165">
        <v>-103.1</v>
      </c>
      <c r="DK36" s="165">
        <v>26.5182</v>
      </c>
      <c r="DL36" s="165">
        <v>96.688800000000001</v>
      </c>
      <c r="DM36" s="165">
        <v>65.295500000000004</v>
      </c>
      <c r="DN36" s="165">
        <v>136.54169999999999</v>
      </c>
      <c r="DO36" s="166"/>
      <c r="DP36" s="165">
        <v>-9.27</v>
      </c>
      <c r="DQ36" s="165">
        <v>43.167499999999997</v>
      </c>
      <c r="DR36" s="165">
        <v>105.271</v>
      </c>
      <c r="DS36" s="165">
        <v>-28.19</v>
      </c>
      <c r="DT36" s="165">
        <v>-28.3</v>
      </c>
      <c r="DU36" s="165">
        <v>110.56</v>
      </c>
      <c r="DV36" s="165">
        <v>77.010000000000005</v>
      </c>
      <c r="DW36" s="165">
        <v>106.01819999999999</v>
      </c>
      <c r="DX36" s="165">
        <v>105.2</v>
      </c>
      <c r="DY36" s="165">
        <v>-69.841399999999993</v>
      </c>
      <c r="DZ36" s="165">
        <v>-68.063599999999994</v>
      </c>
      <c r="EA36" s="165">
        <v>218.54839999999999</v>
      </c>
      <c r="EB36" s="165">
        <v>162.4658</v>
      </c>
      <c r="EC36" s="165">
        <v>158.68620000000001</v>
      </c>
      <c r="ED36" s="165">
        <v>159.68440000000001</v>
      </c>
      <c r="EE36" s="165">
        <v>52.383200000000002</v>
      </c>
      <c r="EF36" s="165">
        <v>37.924799999999998</v>
      </c>
      <c r="EG36" s="165">
        <v>-23.992999999999999</v>
      </c>
      <c r="EH36" s="165">
        <v>453.11360000000002</v>
      </c>
      <c r="EI36" s="165">
        <v>-143.48570000000001</v>
      </c>
      <c r="EJ36" s="166"/>
      <c r="EK36" s="165">
        <v>-36.233499999999999</v>
      </c>
      <c r="EL36" s="165">
        <v>-33.445399999999999</v>
      </c>
      <c r="EM36" s="165">
        <v>32.097499999999997</v>
      </c>
      <c r="EN36" s="165">
        <v>-35.515000000000001</v>
      </c>
      <c r="EO36" s="165">
        <v>-33.639099999999999</v>
      </c>
      <c r="EP36" s="165">
        <v>173.62799999999999</v>
      </c>
      <c r="EQ36" s="165">
        <v>-95.427800000000005</v>
      </c>
      <c r="ER36" s="165">
        <v>-96.588800000000006</v>
      </c>
      <c r="ES36" s="165">
        <v>-0.73360000000000003</v>
      </c>
      <c r="ET36" s="165">
        <v>15.35</v>
      </c>
      <c r="EU36" s="165">
        <v>-13</v>
      </c>
      <c r="EV36" s="165">
        <v>115.7</v>
      </c>
      <c r="EW36" s="165">
        <v>16.621700000000001</v>
      </c>
      <c r="EX36" s="165">
        <v>-139.25399999999999</v>
      </c>
      <c r="EY36" s="165">
        <v>-38.357399999999998</v>
      </c>
      <c r="EZ36" s="165">
        <v>-37.787100000000002</v>
      </c>
      <c r="FA36" s="165">
        <v>9.6813000000000002</v>
      </c>
      <c r="FB36" s="165">
        <v>-36.161499999999997</v>
      </c>
      <c r="FC36" s="166"/>
      <c r="FD36" s="165">
        <v>24.3962</v>
      </c>
      <c r="FE36" s="166"/>
      <c r="FF36" s="165">
        <v>23.999199999999998</v>
      </c>
      <c r="FG36" s="165">
        <v>44.173999999999999</v>
      </c>
      <c r="FH36" s="165">
        <v>43.551299999999998</v>
      </c>
      <c r="FI36" s="165">
        <v>41.733800000000002</v>
      </c>
      <c r="FJ36" s="165">
        <v>109.349</v>
      </c>
      <c r="FK36" s="165">
        <v>108.3442</v>
      </c>
      <c r="FL36" s="165">
        <v>21.769300000000001</v>
      </c>
      <c r="FM36" s="165">
        <v>71.930499999999995</v>
      </c>
      <c r="FN36" s="165">
        <v>72.201499999999996</v>
      </c>
      <c r="FO36" s="165">
        <v>0.10290000000000001</v>
      </c>
      <c r="FP36" s="165">
        <v>20.445399999999999</v>
      </c>
      <c r="FQ36" s="165">
        <v>1.4228000000000001</v>
      </c>
      <c r="FR36" s="165">
        <v>-6.9</v>
      </c>
      <c r="FS36" s="165">
        <v>10.0618</v>
      </c>
      <c r="FT36" s="165">
        <v>0.89270000000000005</v>
      </c>
      <c r="FU36" s="165">
        <v>-6</v>
      </c>
      <c r="FV36" s="165">
        <v>15.57</v>
      </c>
      <c r="FW36" s="166"/>
      <c r="FX36" s="166"/>
      <c r="FY36" s="165">
        <v>-6.2329999999999997</v>
      </c>
      <c r="FZ36" s="165">
        <v>4.2569999999999997</v>
      </c>
      <c r="GA36" s="165">
        <v>11.2102</v>
      </c>
      <c r="GB36" s="165">
        <v>30.54</v>
      </c>
      <c r="GC36" s="165">
        <v>-20.083500000000001</v>
      </c>
      <c r="GD36" s="165">
        <v>1.0499000000000001</v>
      </c>
      <c r="GE36" s="165">
        <v>12.69</v>
      </c>
      <c r="GF36" s="165">
        <v>68.644800000000004</v>
      </c>
      <c r="GG36" s="165">
        <v>18.399999999999999</v>
      </c>
      <c r="GH36" s="165">
        <v>-7.8982999999999999</v>
      </c>
      <c r="GI36" s="165">
        <v>-6.0704000000000002</v>
      </c>
      <c r="GJ36" s="165">
        <v>-6.2880000000000003</v>
      </c>
      <c r="GK36" s="165">
        <v>2.2319</v>
      </c>
      <c r="GL36" s="166"/>
      <c r="GM36" s="166"/>
      <c r="GN36" s="166"/>
      <c r="GO36" s="165">
        <v>-24.745100000000001</v>
      </c>
      <c r="GP36" s="165">
        <v>18.283200000000001</v>
      </c>
      <c r="GQ36" s="165">
        <v>25.472000000000001</v>
      </c>
      <c r="GR36" s="165">
        <v>40.178800000000003</v>
      </c>
      <c r="GS36" s="166"/>
      <c r="GT36" s="165">
        <v>-115.3181</v>
      </c>
      <c r="GU36" s="165">
        <v>-34.264299999999999</v>
      </c>
      <c r="GV36" s="165">
        <v>29.456199999999999</v>
      </c>
      <c r="GW36" s="165">
        <v>-26.4526</v>
      </c>
      <c r="GX36" s="165">
        <v>8.9512999999999998</v>
      </c>
      <c r="GY36" s="165">
        <v>9.4741999999999997</v>
      </c>
      <c r="GZ36" s="165">
        <v>9.093</v>
      </c>
      <c r="HA36" s="165">
        <v>10.466100000000001</v>
      </c>
      <c r="HB36" s="165">
        <v>74.249300000000005</v>
      </c>
      <c r="HC36" s="165">
        <v>75.150499999999994</v>
      </c>
      <c r="HD36" s="165">
        <v>279.89999999999998</v>
      </c>
      <c r="HE36" s="165">
        <v>-277.58629999999999</v>
      </c>
      <c r="HF36" s="165">
        <v>-581.01869999999997</v>
      </c>
      <c r="HG36" s="165">
        <v>587.45749999999998</v>
      </c>
      <c r="HH36" s="165">
        <v>141.2824</v>
      </c>
      <c r="HI36" s="165">
        <v>-72.721999999999994</v>
      </c>
      <c r="HJ36" s="165">
        <v>-71.211799999999997</v>
      </c>
      <c r="HK36" s="165">
        <v>-58.892200000000003</v>
      </c>
      <c r="HL36" s="165">
        <v>-49.152799999999999</v>
      </c>
      <c r="HM36" s="165">
        <v>80.755700000000004</v>
      </c>
      <c r="HN36" s="165">
        <v>78.735299999999995</v>
      </c>
      <c r="HO36" s="165">
        <v>-23.8383</v>
      </c>
      <c r="HP36" s="165">
        <v>-24.891999999999999</v>
      </c>
      <c r="HQ36" s="165">
        <v>3.9359000000000002</v>
      </c>
      <c r="HR36" s="165">
        <v>3.8479999999999999</v>
      </c>
      <c r="HS36" s="165">
        <v>-19.225899999999999</v>
      </c>
      <c r="HT36" s="165">
        <v>-19.1707</v>
      </c>
      <c r="HU36" s="165">
        <v>14.42</v>
      </c>
      <c r="HV36" s="165">
        <v>14.98</v>
      </c>
      <c r="HW36" s="165">
        <v>30.2</v>
      </c>
      <c r="HX36" s="165">
        <v>30.5</v>
      </c>
      <c r="HY36" s="165">
        <v>21.904199999999999</v>
      </c>
      <c r="HZ36" s="165">
        <v>-73.28</v>
      </c>
      <c r="IA36" s="165">
        <v>-319.93439999999998</v>
      </c>
      <c r="IB36" s="165">
        <v>68.423900000000003</v>
      </c>
      <c r="IC36" s="165">
        <v>67.764799999999994</v>
      </c>
      <c r="ID36" s="165">
        <v>10.5</v>
      </c>
      <c r="IE36" s="165">
        <v>-7.9</v>
      </c>
      <c r="IF36" s="165">
        <v>-2.8</v>
      </c>
      <c r="IG36" s="165">
        <v>-1.9</v>
      </c>
      <c r="IH36" s="165">
        <v>1.4037999999999999</v>
      </c>
      <c r="II36" s="165">
        <v>1.2456</v>
      </c>
      <c r="IJ36" s="165">
        <v>-134.76779999999999</v>
      </c>
      <c r="IK36" s="165">
        <v>166.03</v>
      </c>
      <c r="IL36" s="165">
        <v>52.262599999999999</v>
      </c>
      <c r="IM36" s="165">
        <v>37.0379</v>
      </c>
      <c r="IN36" s="165">
        <v>43.544499999999999</v>
      </c>
      <c r="IO36" s="165">
        <v>-34.368400000000001</v>
      </c>
      <c r="IP36" s="165">
        <v>24.906300000000002</v>
      </c>
      <c r="IQ36" s="165">
        <v>-116.19540000000001</v>
      </c>
      <c r="IR36" s="165">
        <v>26.2879</v>
      </c>
      <c r="IS36" s="165">
        <v>-27.674700000000001</v>
      </c>
      <c r="IT36" s="165">
        <v>185.971</v>
      </c>
      <c r="IU36" s="165">
        <v>185.29349999999999</v>
      </c>
      <c r="IV36" s="165">
        <v>114.7552</v>
      </c>
      <c r="IW36" s="165">
        <v>-55.007100000000001</v>
      </c>
      <c r="IX36" s="165">
        <v>-26.8794</v>
      </c>
      <c r="IY36" s="165">
        <v>-74.264799999999994</v>
      </c>
      <c r="IZ36" s="165">
        <v>71.1267</v>
      </c>
      <c r="JA36" s="165">
        <v>-9.1228999999999996</v>
      </c>
      <c r="JB36" s="166"/>
      <c r="JC36" s="165">
        <v>21.12</v>
      </c>
      <c r="JD36" s="165">
        <v>7.0220000000000002</v>
      </c>
      <c r="JE36" s="165">
        <v>7.0129999999999999</v>
      </c>
      <c r="JF36" s="165">
        <v>-21.6</v>
      </c>
      <c r="JG36" s="165">
        <v>-3.2</v>
      </c>
      <c r="JH36" s="166"/>
      <c r="JI36" s="165">
        <v>2.9618000000000002</v>
      </c>
      <c r="JJ36" s="165">
        <v>-17.314399999999999</v>
      </c>
      <c r="JK36" s="165">
        <v>-25.548200000000001</v>
      </c>
      <c r="JL36" s="165">
        <v>12.2</v>
      </c>
      <c r="JM36" s="165">
        <v>51.161000000000001</v>
      </c>
      <c r="JN36" s="165">
        <v>54.209000000000003</v>
      </c>
      <c r="JO36" s="165">
        <v>11.5252</v>
      </c>
      <c r="JP36" s="165">
        <v>13.5296</v>
      </c>
      <c r="JQ36" s="165">
        <v>52.184600000000003</v>
      </c>
      <c r="JR36" s="165">
        <v>52.251899999999999</v>
      </c>
      <c r="JS36" s="165">
        <v>51.5124</v>
      </c>
      <c r="JT36" s="166"/>
      <c r="JU36" s="165">
        <v>9.8000000000000007</v>
      </c>
      <c r="JV36" s="165">
        <v>-1.0116000000000001</v>
      </c>
      <c r="JW36" s="165">
        <v>8.27</v>
      </c>
      <c r="JX36" s="166"/>
      <c r="JY36" s="165">
        <v>-48.185400000000001</v>
      </c>
      <c r="JZ36" s="165">
        <v>80.024900000000002</v>
      </c>
      <c r="KA36" s="165">
        <v>59.133899999999997</v>
      </c>
      <c r="KB36" s="165">
        <v>-47.763500000000001</v>
      </c>
      <c r="KC36" s="165">
        <v>-78.709699999999998</v>
      </c>
      <c r="KD36" s="165">
        <v>47.776400000000002</v>
      </c>
      <c r="KE36" s="165">
        <v>29.564699999999998</v>
      </c>
      <c r="KF36" s="165">
        <v>-18.100000000000001</v>
      </c>
      <c r="KG36" s="165">
        <v>18.2</v>
      </c>
      <c r="KH36" s="165">
        <v>-431.6884</v>
      </c>
      <c r="KI36" s="165">
        <v>430.93220000000002</v>
      </c>
    </row>
    <row r="37" spans="1:295" ht="18" customHeight="1" x14ac:dyDescent="0.3">
      <c r="A37" s="162" t="s">
        <v>47</v>
      </c>
      <c r="B37" s="162" t="s">
        <v>812</v>
      </c>
      <c r="C37" s="165">
        <v>0</v>
      </c>
      <c r="D37" s="165">
        <v>16.3475</v>
      </c>
      <c r="E37" s="165">
        <v>-23.1693</v>
      </c>
      <c r="F37" s="165">
        <v>10.930899999999999</v>
      </c>
      <c r="G37" s="165">
        <v>18.991900000000001</v>
      </c>
      <c r="H37" s="166"/>
      <c r="I37" s="165">
        <v>65.255899999999997</v>
      </c>
      <c r="J37" s="165">
        <v>-155.9545</v>
      </c>
      <c r="K37" s="165">
        <v>63.141199999999998</v>
      </c>
      <c r="L37" s="165">
        <v>31.934999999999999</v>
      </c>
      <c r="M37" s="166"/>
      <c r="N37" s="165">
        <v>-26.64</v>
      </c>
      <c r="O37" s="165">
        <v>-73.558999999999997</v>
      </c>
      <c r="P37" s="165">
        <v>68.2</v>
      </c>
      <c r="Q37" s="165">
        <v>23.184000000000001</v>
      </c>
      <c r="R37" s="165">
        <v>-66</v>
      </c>
      <c r="S37" s="165">
        <v>13.0488</v>
      </c>
      <c r="T37" s="165">
        <v>96.7988</v>
      </c>
      <c r="U37" s="165">
        <v>16.741</v>
      </c>
      <c r="V37" s="165">
        <v>16.7742</v>
      </c>
      <c r="W37" s="165">
        <v>28.3</v>
      </c>
      <c r="X37" s="165">
        <v>11.417899999999999</v>
      </c>
      <c r="Y37" s="165">
        <v>5.8756000000000004</v>
      </c>
      <c r="Z37" s="165">
        <v>6.4066999999999998</v>
      </c>
      <c r="AA37" s="166"/>
      <c r="AB37" s="166"/>
      <c r="AC37" s="165">
        <v>-83.37</v>
      </c>
      <c r="AD37" s="165">
        <v>-83.07</v>
      </c>
      <c r="AE37" s="166"/>
      <c r="AF37" s="166"/>
      <c r="AG37" s="165">
        <v>72.599999999999994</v>
      </c>
      <c r="AH37" s="165">
        <v>7.5380000000000003</v>
      </c>
      <c r="AI37" s="165">
        <v>0.161</v>
      </c>
      <c r="AJ37" s="165">
        <v>-70.180000000000007</v>
      </c>
      <c r="AK37" s="165">
        <v>-70.41</v>
      </c>
      <c r="AL37" s="165">
        <v>-71.349999999999994</v>
      </c>
      <c r="AM37" s="165">
        <v>70.97</v>
      </c>
      <c r="AN37" s="165">
        <v>71.62</v>
      </c>
      <c r="AO37" s="165">
        <v>14.1401</v>
      </c>
      <c r="AP37" s="165">
        <v>9.4091000000000005</v>
      </c>
      <c r="AQ37" s="165">
        <v>73.046000000000006</v>
      </c>
      <c r="AR37" s="165">
        <v>76.139700000000005</v>
      </c>
      <c r="AS37" s="166"/>
      <c r="AT37" s="165">
        <v>-53.851599999999998</v>
      </c>
      <c r="AU37" s="165">
        <v>-53.953699999999998</v>
      </c>
      <c r="AV37" s="165">
        <v>8.0701000000000001</v>
      </c>
      <c r="AW37" s="165">
        <v>8.1303999999999998</v>
      </c>
      <c r="AX37" s="165">
        <v>86.2697</v>
      </c>
      <c r="AY37" s="165">
        <v>88.4131</v>
      </c>
      <c r="AZ37" s="165">
        <v>-12.0892</v>
      </c>
      <c r="BA37" s="165">
        <v>-13.7035</v>
      </c>
      <c r="BB37" s="165">
        <v>-535.94640000000004</v>
      </c>
      <c r="BC37" s="165">
        <v>6.6769999999999996</v>
      </c>
      <c r="BD37" s="165">
        <v>-13.7</v>
      </c>
      <c r="BE37" s="165">
        <v>-13.5</v>
      </c>
      <c r="BF37" s="165">
        <v>60.221200000000003</v>
      </c>
      <c r="BG37" s="165">
        <v>59.078299999999999</v>
      </c>
      <c r="BH37" s="165">
        <v>-4.7309000000000001</v>
      </c>
      <c r="BI37" s="166"/>
      <c r="BJ37" s="165">
        <v>-48.4709</v>
      </c>
      <c r="BK37" s="165">
        <v>7.4802999999999997</v>
      </c>
      <c r="BL37" s="165">
        <v>6.0042</v>
      </c>
      <c r="BM37" s="165">
        <v>4.1745000000000001</v>
      </c>
      <c r="BN37" s="165">
        <v>578.4171</v>
      </c>
      <c r="BO37" s="165">
        <v>187.68879999999999</v>
      </c>
      <c r="BP37" s="165">
        <v>187.10890000000001</v>
      </c>
      <c r="BQ37" s="165">
        <v>-452.76780000000002</v>
      </c>
      <c r="BR37" s="165">
        <v>709.34939999999995</v>
      </c>
      <c r="BS37" s="166"/>
      <c r="BT37" s="165">
        <v>-47.938400000000001</v>
      </c>
      <c r="BU37" s="165">
        <v>47.709899999999998</v>
      </c>
      <c r="BV37" s="165">
        <v>102.0309</v>
      </c>
      <c r="BW37" s="165">
        <v>28.89</v>
      </c>
      <c r="BX37" s="165">
        <v>32.520000000000003</v>
      </c>
      <c r="BY37" s="165">
        <v>82.14</v>
      </c>
      <c r="BZ37" s="165">
        <v>90.65</v>
      </c>
      <c r="CA37" s="165">
        <v>-105.42010000000001</v>
      </c>
      <c r="CB37" s="165">
        <v>-106.89360000000001</v>
      </c>
      <c r="CC37" s="165">
        <v>149.10589999999999</v>
      </c>
      <c r="CD37" s="165">
        <v>150.19139999999999</v>
      </c>
      <c r="CE37" s="165">
        <v>7.9013999999999998</v>
      </c>
      <c r="CF37" s="165">
        <v>-159.2413</v>
      </c>
      <c r="CG37" s="165">
        <v>-156.87350000000001</v>
      </c>
      <c r="CH37" s="165">
        <v>10.537699999999999</v>
      </c>
      <c r="CI37" s="166"/>
      <c r="CJ37" s="166"/>
      <c r="CK37" s="166"/>
      <c r="CL37" s="165">
        <v>139.1</v>
      </c>
      <c r="CM37" s="165">
        <v>125.1</v>
      </c>
      <c r="CN37" s="165">
        <v>-16.940000000000001</v>
      </c>
      <c r="CO37" s="165">
        <v>58.537399999999998</v>
      </c>
      <c r="CP37" s="165">
        <v>56.845100000000002</v>
      </c>
      <c r="CQ37" s="165">
        <v>56.213999999999999</v>
      </c>
      <c r="CR37" s="165">
        <v>-9.7776999999999994</v>
      </c>
      <c r="CS37" s="165">
        <v>-9.5921000000000003</v>
      </c>
      <c r="CT37" s="165">
        <v>47.650799999999997</v>
      </c>
      <c r="CU37" s="165">
        <v>-93.152699999999996</v>
      </c>
      <c r="CV37" s="165">
        <v>56.122999999999998</v>
      </c>
      <c r="CW37" s="165">
        <v>12.416600000000001</v>
      </c>
      <c r="CX37" s="165">
        <v>70.180000000000007</v>
      </c>
      <c r="CY37" s="165">
        <v>38.36</v>
      </c>
      <c r="CZ37" s="165">
        <v>81.804199999999994</v>
      </c>
      <c r="DA37" s="165">
        <v>77.348299999999995</v>
      </c>
      <c r="DB37" s="165">
        <v>-29.42</v>
      </c>
      <c r="DC37" s="165">
        <v>-21.602599999999999</v>
      </c>
      <c r="DD37" s="165">
        <v>0</v>
      </c>
      <c r="DE37" s="165">
        <v>0</v>
      </c>
      <c r="DF37" s="165">
        <v>-110.8905</v>
      </c>
      <c r="DG37" s="165">
        <v>-10.426</v>
      </c>
      <c r="DH37" s="165">
        <v>-18.350200000000001</v>
      </c>
      <c r="DI37" s="165">
        <v>-102.2</v>
      </c>
      <c r="DJ37" s="165">
        <v>-100.6</v>
      </c>
      <c r="DK37" s="165">
        <v>26.842300000000002</v>
      </c>
      <c r="DL37" s="165">
        <v>95.516999999999996</v>
      </c>
      <c r="DM37" s="165">
        <v>68.113399999999999</v>
      </c>
      <c r="DN37" s="165">
        <v>134.78389999999999</v>
      </c>
      <c r="DO37" s="166"/>
      <c r="DP37" s="165">
        <v>-10.15</v>
      </c>
      <c r="DQ37" s="165">
        <v>42.408000000000001</v>
      </c>
      <c r="DR37" s="165">
        <v>109.92870000000001</v>
      </c>
      <c r="DS37" s="165">
        <v>-27.86</v>
      </c>
      <c r="DT37" s="165">
        <v>-28.02</v>
      </c>
      <c r="DU37" s="165">
        <v>109.91</v>
      </c>
      <c r="DV37" s="165">
        <v>80.790000000000006</v>
      </c>
      <c r="DW37" s="165">
        <v>109.6909</v>
      </c>
      <c r="DX37" s="165">
        <v>109.4</v>
      </c>
      <c r="DY37" s="165">
        <v>-65.762600000000006</v>
      </c>
      <c r="DZ37" s="165">
        <v>-65.063599999999994</v>
      </c>
      <c r="EA37" s="165">
        <v>227.3485</v>
      </c>
      <c r="EB37" s="165">
        <v>169.43170000000001</v>
      </c>
      <c r="EC37" s="165">
        <v>163.3706</v>
      </c>
      <c r="ED37" s="165">
        <v>165.30950000000001</v>
      </c>
      <c r="EE37" s="165">
        <v>55.726900000000001</v>
      </c>
      <c r="EF37" s="165">
        <v>36.554499999999997</v>
      </c>
      <c r="EG37" s="165">
        <v>-24.135000000000002</v>
      </c>
      <c r="EH37" s="165">
        <v>452.32299999999998</v>
      </c>
      <c r="EI37" s="165">
        <v>-126.92310000000001</v>
      </c>
      <c r="EJ37" s="166"/>
      <c r="EK37" s="165">
        <v>-37.557499999999997</v>
      </c>
      <c r="EL37" s="165">
        <v>-33.5304</v>
      </c>
      <c r="EM37" s="165">
        <v>34.201599999999999</v>
      </c>
      <c r="EN37" s="165">
        <v>-26.035299999999999</v>
      </c>
      <c r="EO37" s="165">
        <v>-24.262799999999999</v>
      </c>
      <c r="EP37" s="165">
        <v>162.876</v>
      </c>
      <c r="EQ37" s="165">
        <v>-92.549899999999994</v>
      </c>
      <c r="ER37" s="165">
        <v>-93.555199999999999</v>
      </c>
      <c r="ES37" s="165">
        <v>-0.55630000000000002</v>
      </c>
      <c r="ET37" s="165">
        <v>0</v>
      </c>
      <c r="EU37" s="165">
        <v>-12.73</v>
      </c>
      <c r="EV37" s="165">
        <v>110.5</v>
      </c>
      <c r="EW37" s="165">
        <v>16.544899999999998</v>
      </c>
      <c r="EX37" s="165">
        <v>-119.8873</v>
      </c>
      <c r="EY37" s="165">
        <v>-37.243099999999998</v>
      </c>
      <c r="EZ37" s="165">
        <v>-36.336399999999998</v>
      </c>
      <c r="FA37" s="165">
        <v>5.8215000000000003</v>
      </c>
      <c r="FB37" s="165">
        <v>-35.0899</v>
      </c>
      <c r="FC37" s="166"/>
      <c r="FD37" s="165">
        <v>24.631399999999999</v>
      </c>
      <c r="FE37" s="166"/>
      <c r="FF37" s="165">
        <v>24.0807</v>
      </c>
      <c r="FG37" s="165">
        <v>43.450699999999998</v>
      </c>
      <c r="FH37" s="165">
        <v>44.440899999999999</v>
      </c>
      <c r="FI37" s="165">
        <v>42.434199999999997</v>
      </c>
      <c r="FJ37" s="165">
        <v>107.172</v>
      </c>
      <c r="FK37" s="165">
        <v>107.0046</v>
      </c>
      <c r="FL37" s="165">
        <v>27.630299999999998</v>
      </c>
      <c r="FM37" s="165">
        <v>67.889499999999998</v>
      </c>
      <c r="FN37" s="165">
        <v>68.154200000000003</v>
      </c>
      <c r="FO37" s="165">
        <v>2.4201000000000001</v>
      </c>
      <c r="FP37" s="165">
        <v>24.389299999999999</v>
      </c>
      <c r="FQ37" s="165">
        <v>-0.32040000000000002</v>
      </c>
      <c r="FR37" s="165">
        <v>-6.78</v>
      </c>
      <c r="FS37" s="165">
        <v>10.0618</v>
      </c>
      <c r="FT37" s="165">
        <v>0.89270000000000005</v>
      </c>
      <c r="FU37" s="165">
        <v>-5.94</v>
      </c>
      <c r="FV37" s="165">
        <v>15.14</v>
      </c>
      <c r="FW37" s="166"/>
      <c r="FX37" s="166"/>
      <c r="FY37" s="165">
        <v>-9.4649999999999999</v>
      </c>
      <c r="FZ37" s="165">
        <v>4.4080000000000004</v>
      </c>
      <c r="GA37" s="166"/>
      <c r="GB37" s="165">
        <v>28.92</v>
      </c>
      <c r="GC37" s="165">
        <v>-25.3964</v>
      </c>
      <c r="GD37" s="165">
        <v>-3.9794</v>
      </c>
      <c r="GE37" s="165">
        <v>12.92</v>
      </c>
      <c r="GF37" s="165">
        <v>68.064899999999994</v>
      </c>
      <c r="GG37" s="165">
        <v>18.8</v>
      </c>
      <c r="GH37" s="165">
        <v>-8.8030000000000008</v>
      </c>
      <c r="GI37" s="165">
        <v>-5.8689999999999998</v>
      </c>
      <c r="GJ37" s="165">
        <v>-5.7054</v>
      </c>
      <c r="GK37" s="165">
        <v>2.2511000000000001</v>
      </c>
      <c r="GL37" s="166"/>
      <c r="GM37" s="166"/>
      <c r="GN37" s="165">
        <v>-7.1288999999999998</v>
      </c>
      <c r="GO37" s="165">
        <v>-25.589300000000001</v>
      </c>
      <c r="GP37" s="165">
        <v>17.904299999999999</v>
      </c>
      <c r="GQ37" s="165">
        <v>26.534400000000002</v>
      </c>
      <c r="GR37" s="165">
        <v>32.710700000000003</v>
      </c>
      <c r="GS37" s="166"/>
      <c r="GT37" s="165">
        <v>-116.1815</v>
      </c>
      <c r="GU37" s="165">
        <v>-34.6051</v>
      </c>
      <c r="GV37" s="165">
        <v>30.0243</v>
      </c>
      <c r="GW37" s="165">
        <v>-28.886199999999999</v>
      </c>
      <c r="GX37" s="165">
        <v>9.1752000000000002</v>
      </c>
      <c r="GY37" s="165">
        <v>9.8745999999999992</v>
      </c>
      <c r="GZ37" s="165">
        <v>9.4305000000000003</v>
      </c>
      <c r="HA37" s="165">
        <v>10.680199999999999</v>
      </c>
      <c r="HB37" s="165">
        <v>79.523200000000003</v>
      </c>
      <c r="HC37" s="165">
        <v>81.7166</v>
      </c>
      <c r="HD37" s="165">
        <v>277.8</v>
      </c>
      <c r="HE37" s="165">
        <v>-275.30169999999998</v>
      </c>
      <c r="HF37" s="165">
        <v>-578.28589999999997</v>
      </c>
      <c r="HG37" s="165">
        <v>586.38610000000006</v>
      </c>
      <c r="HH37" s="165">
        <v>156.3484</v>
      </c>
      <c r="HI37" s="165">
        <v>-77.834000000000003</v>
      </c>
      <c r="HJ37" s="165">
        <v>-76.328400000000002</v>
      </c>
      <c r="HK37" s="165">
        <v>-55.317999999999998</v>
      </c>
      <c r="HL37" s="165">
        <v>-45.547499999999999</v>
      </c>
      <c r="HM37" s="165">
        <v>79.326599999999999</v>
      </c>
      <c r="HN37" s="165">
        <v>76.089399999999998</v>
      </c>
      <c r="HO37" s="165">
        <v>-39.908000000000001</v>
      </c>
      <c r="HP37" s="165">
        <v>-37.46</v>
      </c>
      <c r="HQ37" s="165">
        <v>4.9027000000000003</v>
      </c>
      <c r="HR37" s="165">
        <v>4.0128000000000004</v>
      </c>
      <c r="HS37" s="165">
        <v>-24.2424</v>
      </c>
      <c r="HT37" s="165">
        <v>-24.285900000000002</v>
      </c>
      <c r="HU37" s="165">
        <v>12.88</v>
      </c>
      <c r="HV37" s="165">
        <v>12.57</v>
      </c>
      <c r="HW37" s="165">
        <v>41.7</v>
      </c>
      <c r="HX37" s="165">
        <v>42.8</v>
      </c>
      <c r="HY37" s="165">
        <v>21.801600000000001</v>
      </c>
      <c r="HZ37" s="165">
        <v>-68.72</v>
      </c>
      <c r="IA37" s="165">
        <v>-345.83080000000001</v>
      </c>
      <c r="IB37" s="165">
        <v>70.896100000000004</v>
      </c>
      <c r="IC37" s="165">
        <v>70.600499999999997</v>
      </c>
      <c r="ID37" s="165">
        <v>10.5</v>
      </c>
      <c r="IE37" s="165">
        <v>5.0999999999999996</v>
      </c>
      <c r="IF37" s="165">
        <v>-2.8</v>
      </c>
      <c r="IG37" s="165">
        <v>-2.7</v>
      </c>
      <c r="IH37" s="165">
        <v>1.4549000000000001</v>
      </c>
      <c r="II37" s="165">
        <v>1.3743000000000001</v>
      </c>
      <c r="IJ37" s="165">
        <v>-151.67189999999999</v>
      </c>
      <c r="IK37" s="165">
        <v>146.72810000000001</v>
      </c>
      <c r="IL37" s="165">
        <v>89.373099999999994</v>
      </c>
      <c r="IM37" s="165">
        <v>55.8384</v>
      </c>
      <c r="IN37" s="165">
        <v>52.234900000000003</v>
      </c>
      <c r="IO37" s="165">
        <v>-55.946199999999997</v>
      </c>
      <c r="IP37" s="165">
        <v>40.667900000000003</v>
      </c>
      <c r="IQ37" s="165">
        <v>-128.3459</v>
      </c>
      <c r="IR37" s="165">
        <v>0</v>
      </c>
      <c r="IS37" s="165">
        <v>-44.5246</v>
      </c>
      <c r="IT37" s="165">
        <v>187.72460000000001</v>
      </c>
      <c r="IU37" s="165">
        <v>187.40729999999999</v>
      </c>
      <c r="IV37" s="165">
        <v>131.791</v>
      </c>
      <c r="IW37" s="165">
        <v>-84.279799999999994</v>
      </c>
      <c r="IX37" s="165">
        <v>-18.386600000000001</v>
      </c>
      <c r="IY37" s="165">
        <v>-90.710400000000007</v>
      </c>
      <c r="IZ37" s="165">
        <v>92.143699999999995</v>
      </c>
      <c r="JA37" s="165">
        <v>-9.2546999999999997</v>
      </c>
      <c r="JB37" s="166"/>
      <c r="JC37" s="165">
        <v>24.56</v>
      </c>
      <c r="JD37" s="165">
        <v>6.9589999999999996</v>
      </c>
      <c r="JE37" s="165">
        <v>6.9429999999999996</v>
      </c>
      <c r="JF37" s="165">
        <v>-24.72</v>
      </c>
      <c r="JG37" s="165">
        <v>-0.96</v>
      </c>
      <c r="JH37" s="166"/>
      <c r="JI37" s="165">
        <v>-0.2029</v>
      </c>
      <c r="JJ37" s="165">
        <v>-19.685700000000001</v>
      </c>
      <c r="JK37" s="165">
        <v>-19.7742</v>
      </c>
      <c r="JL37" s="165">
        <v>12.4</v>
      </c>
      <c r="JM37" s="165">
        <v>51.185000000000002</v>
      </c>
      <c r="JN37" s="165">
        <v>51.771000000000001</v>
      </c>
      <c r="JO37" s="165">
        <v>11.2803</v>
      </c>
      <c r="JP37" s="165">
        <v>13.5146</v>
      </c>
      <c r="JQ37" s="165">
        <v>51.075899999999997</v>
      </c>
      <c r="JR37" s="165">
        <v>51.167099999999998</v>
      </c>
      <c r="JS37" s="165">
        <v>51.328200000000002</v>
      </c>
      <c r="JT37" s="166"/>
      <c r="JU37" s="165">
        <v>-7.2</v>
      </c>
      <c r="JV37" s="165">
        <v>-2.5339999999999998</v>
      </c>
      <c r="JW37" s="165">
        <v>8.32</v>
      </c>
      <c r="JX37" s="166"/>
      <c r="JY37" s="165">
        <v>-48.2149</v>
      </c>
      <c r="JZ37" s="165">
        <v>78.250399999999999</v>
      </c>
      <c r="KA37" s="165">
        <v>56.5289</v>
      </c>
      <c r="KB37" s="165">
        <v>-47.8157</v>
      </c>
      <c r="KC37" s="165">
        <v>-77.400899999999993</v>
      </c>
      <c r="KD37" s="165">
        <v>44.667099999999998</v>
      </c>
      <c r="KE37" s="165">
        <v>31.767099999999999</v>
      </c>
      <c r="KF37" s="165">
        <v>0.1</v>
      </c>
      <c r="KG37" s="165">
        <v>-0.6</v>
      </c>
      <c r="KH37" s="165">
        <v>-417.10419999999999</v>
      </c>
      <c r="KI37" s="165">
        <v>412.61610000000002</v>
      </c>
    </row>
    <row r="38" spans="1:295" ht="18" customHeight="1" x14ac:dyDescent="0.3">
      <c r="A38" s="162" t="s">
        <v>47</v>
      </c>
      <c r="B38" s="162" t="s">
        <v>813</v>
      </c>
      <c r="C38" s="165">
        <v>0</v>
      </c>
      <c r="D38" s="165">
        <v>17.550799999999999</v>
      </c>
      <c r="E38" s="165">
        <v>-24.2927</v>
      </c>
      <c r="F38" s="165">
        <v>10.709300000000001</v>
      </c>
      <c r="G38" s="165">
        <v>21.287299999999998</v>
      </c>
      <c r="H38" s="166"/>
      <c r="I38" s="166"/>
      <c r="J38" s="165">
        <v>-158.10839999999999</v>
      </c>
      <c r="K38" s="166"/>
      <c r="L38" s="165">
        <v>32.238999999999997</v>
      </c>
      <c r="M38" s="166"/>
      <c r="N38" s="165">
        <v>-26.64</v>
      </c>
      <c r="O38" s="165">
        <v>-74.075999999999993</v>
      </c>
      <c r="P38" s="166"/>
      <c r="Q38" s="165">
        <v>23.184000000000001</v>
      </c>
      <c r="R38" s="165">
        <v>-68.2</v>
      </c>
      <c r="S38" s="165">
        <v>13.3508</v>
      </c>
      <c r="T38" s="165">
        <v>99.186800000000005</v>
      </c>
      <c r="U38" s="165">
        <v>15.789199999999999</v>
      </c>
      <c r="V38" s="165">
        <v>16.166799999999999</v>
      </c>
      <c r="W38" s="165">
        <v>26.577200000000001</v>
      </c>
      <c r="X38" s="165">
        <v>11.3703</v>
      </c>
      <c r="Y38" s="165">
        <v>2.0442</v>
      </c>
      <c r="Z38" s="165">
        <v>6.5949999999999998</v>
      </c>
      <c r="AA38" s="166"/>
      <c r="AB38" s="166"/>
      <c r="AC38" s="165">
        <v>-83.76</v>
      </c>
      <c r="AD38" s="165">
        <v>-83.53</v>
      </c>
      <c r="AE38" s="166"/>
      <c r="AF38" s="166"/>
      <c r="AG38" s="165">
        <v>72.599999999999994</v>
      </c>
      <c r="AH38" s="165">
        <v>7.4340000000000002</v>
      </c>
      <c r="AI38" s="165">
        <v>0.161</v>
      </c>
      <c r="AJ38" s="165">
        <v>-71.25</v>
      </c>
      <c r="AK38" s="165">
        <v>-71.78</v>
      </c>
      <c r="AL38" s="165">
        <v>-73.959999999999994</v>
      </c>
      <c r="AM38" s="165">
        <v>72.12</v>
      </c>
      <c r="AN38" s="165">
        <v>72.42</v>
      </c>
      <c r="AO38" s="165">
        <v>14.360099999999999</v>
      </c>
      <c r="AP38" s="165">
        <v>9.17</v>
      </c>
      <c r="AQ38" s="166"/>
      <c r="AR38" s="165">
        <v>76.171199999999999</v>
      </c>
      <c r="AS38" s="166"/>
      <c r="AT38" s="165">
        <v>-54.5214</v>
      </c>
      <c r="AU38" s="165">
        <v>-53.742899999999999</v>
      </c>
      <c r="AV38" s="165">
        <v>6.3581000000000003</v>
      </c>
      <c r="AW38" s="165">
        <v>6.0721999999999996</v>
      </c>
      <c r="AX38" s="165">
        <v>87.207499999999996</v>
      </c>
      <c r="AY38" s="165">
        <v>88.948899999999995</v>
      </c>
      <c r="AZ38" s="165">
        <v>-12.3026</v>
      </c>
      <c r="BA38" s="165">
        <v>-13.8117</v>
      </c>
      <c r="BB38" s="165">
        <v>-540.21040000000005</v>
      </c>
      <c r="BC38" s="165">
        <v>7.1284000000000001</v>
      </c>
      <c r="BD38" s="165">
        <v>-14</v>
      </c>
      <c r="BE38" s="165">
        <v>-13.8</v>
      </c>
      <c r="BF38" s="165">
        <v>60.336799999999997</v>
      </c>
      <c r="BG38" s="165">
        <v>59.564500000000002</v>
      </c>
      <c r="BH38" s="165">
        <v>-4.8018999999999998</v>
      </c>
      <c r="BI38" s="166"/>
      <c r="BJ38" s="165">
        <v>-48.583500000000001</v>
      </c>
      <c r="BK38" s="165">
        <v>7.2774000000000001</v>
      </c>
      <c r="BL38" s="165">
        <v>6.8232999999999997</v>
      </c>
      <c r="BM38" s="165">
        <v>4.6856999999999998</v>
      </c>
      <c r="BN38" s="165">
        <v>579.60739999999998</v>
      </c>
      <c r="BO38" s="165">
        <v>186.83430000000001</v>
      </c>
      <c r="BP38" s="165">
        <v>185.9187</v>
      </c>
      <c r="BQ38" s="165">
        <v>-438.45330000000001</v>
      </c>
      <c r="BR38" s="165">
        <v>687.99390000000005</v>
      </c>
      <c r="BS38" s="166"/>
      <c r="BT38" s="165">
        <v>-53.710999999999999</v>
      </c>
      <c r="BU38" s="165">
        <v>55.609000000000002</v>
      </c>
      <c r="BV38" s="165">
        <v>100.92319999999999</v>
      </c>
      <c r="BW38" s="165">
        <v>29.16</v>
      </c>
      <c r="BX38" s="165">
        <v>31.74</v>
      </c>
      <c r="BY38" s="165">
        <v>81.180000000000007</v>
      </c>
      <c r="BZ38" s="165">
        <v>90.57</v>
      </c>
      <c r="CA38" s="165">
        <v>-105.2861</v>
      </c>
      <c r="CB38" s="165">
        <v>-104.6163</v>
      </c>
      <c r="CC38" s="165">
        <v>147.75649999999999</v>
      </c>
      <c r="CD38" s="165">
        <v>150.40010000000001</v>
      </c>
      <c r="CE38" s="165">
        <v>7.8997000000000002</v>
      </c>
      <c r="CF38" s="165">
        <v>-157.96600000000001</v>
      </c>
      <c r="CG38" s="165">
        <v>-157.76509999999999</v>
      </c>
      <c r="CH38" s="165">
        <v>10.792</v>
      </c>
      <c r="CI38" s="166"/>
      <c r="CJ38" s="166"/>
      <c r="CK38" s="166"/>
      <c r="CL38" s="165">
        <v>139.5</v>
      </c>
      <c r="CM38" s="165">
        <v>125.7</v>
      </c>
      <c r="CN38" s="165">
        <v>-16.37</v>
      </c>
      <c r="CO38" s="165">
        <v>58.241999999999997</v>
      </c>
      <c r="CP38" s="165">
        <v>56.717399999999998</v>
      </c>
      <c r="CQ38" s="165">
        <v>56.5837</v>
      </c>
      <c r="CR38" s="165">
        <v>-12.099500000000001</v>
      </c>
      <c r="CS38" s="165">
        <v>-11.8787</v>
      </c>
      <c r="CT38" s="165">
        <v>48.142299999999999</v>
      </c>
      <c r="CU38" s="165">
        <v>-92.395300000000006</v>
      </c>
      <c r="CV38" s="165">
        <v>56.641199999999998</v>
      </c>
      <c r="CW38" s="165">
        <v>12.4755</v>
      </c>
      <c r="CX38" s="165">
        <v>70.739999999999995</v>
      </c>
      <c r="CY38" s="165">
        <v>38.840000000000003</v>
      </c>
      <c r="CZ38" s="165">
        <v>82.272900000000007</v>
      </c>
      <c r="DA38" s="165">
        <v>77.201800000000006</v>
      </c>
      <c r="DB38" s="165">
        <v>-29.4</v>
      </c>
      <c r="DC38" s="165">
        <v>-20.974699999999999</v>
      </c>
      <c r="DD38" s="165">
        <v>0</v>
      </c>
      <c r="DE38" s="165">
        <v>0</v>
      </c>
      <c r="DF38" s="165">
        <v>-103.886</v>
      </c>
      <c r="DG38" s="165">
        <v>-10.606</v>
      </c>
      <c r="DH38" s="165">
        <v>-18.522400000000001</v>
      </c>
      <c r="DI38" s="165">
        <v>-100.9</v>
      </c>
      <c r="DJ38" s="165">
        <v>-101</v>
      </c>
      <c r="DK38" s="165">
        <v>27.2379</v>
      </c>
      <c r="DL38" s="166"/>
      <c r="DM38" s="165">
        <v>66.234800000000007</v>
      </c>
      <c r="DN38" s="166"/>
      <c r="DO38" s="166"/>
      <c r="DP38" s="165">
        <v>-10.23</v>
      </c>
      <c r="DQ38" s="165">
        <v>41.369500000000002</v>
      </c>
      <c r="DR38" s="165">
        <v>104.5634</v>
      </c>
      <c r="DS38" s="165">
        <v>-28.35</v>
      </c>
      <c r="DT38" s="165">
        <v>-28.28</v>
      </c>
      <c r="DU38" s="165">
        <v>115.59</v>
      </c>
      <c r="DV38" s="165">
        <v>79.37</v>
      </c>
      <c r="DW38" s="165">
        <v>104.0909</v>
      </c>
      <c r="DX38" s="165">
        <v>103.32729999999999</v>
      </c>
      <c r="DY38" s="165">
        <v>-66.913600000000002</v>
      </c>
      <c r="DZ38" s="165">
        <v>-65.009100000000004</v>
      </c>
      <c r="EA38" s="165">
        <v>223.00120000000001</v>
      </c>
      <c r="EB38" s="165">
        <v>165.47389999999999</v>
      </c>
      <c r="EC38" s="165">
        <v>159.31970000000001</v>
      </c>
      <c r="ED38" s="165">
        <v>161.24600000000001</v>
      </c>
      <c r="EE38" s="165">
        <v>49.814900000000002</v>
      </c>
      <c r="EF38" s="165">
        <v>38.585299999999997</v>
      </c>
      <c r="EG38" s="165">
        <v>-24.49</v>
      </c>
      <c r="EH38" s="165">
        <v>449.19479999999999</v>
      </c>
      <c r="EI38" s="165">
        <v>-130.00980000000001</v>
      </c>
      <c r="EJ38" s="166"/>
      <c r="EK38" s="165">
        <v>-35.1556</v>
      </c>
      <c r="EL38" s="165">
        <v>-32.121400000000001</v>
      </c>
      <c r="EM38" s="165">
        <v>32.959800000000001</v>
      </c>
      <c r="EN38" s="165">
        <v>-30.7684</v>
      </c>
      <c r="EO38" s="165">
        <v>-30.076499999999999</v>
      </c>
      <c r="EP38" s="165">
        <v>145.97999999999999</v>
      </c>
      <c r="EQ38" s="165">
        <v>-90.559600000000003</v>
      </c>
      <c r="ER38" s="165">
        <v>-92.324700000000007</v>
      </c>
      <c r="ES38" s="165">
        <v>0.40620000000000001</v>
      </c>
      <c r="ET38" s="165">
        <v>0</v>
      </c>
      <c r="EU38" s="165">
        <v>-11.86</v>
      </c>
      <c r="EV38" s="165">
        <v>103.2</v>
      </c>
      <c r="EW38" s="165">
        <v>16.723500000000001</v>
      </c>
      <c r="EX38" s="165">
        <v>-128.38740000000001</v>
      </c>
      <c r="EY38" s="165">
        <v>-38.089199999999998</v>
      </c>
      <c r="EZ38" s="165">
        <v>-37.177300000000002</v>
      </c>
      <c r="FA38" s="165">
        <v>7.4126000000000003</v>
      </c>
      <c r="FB38" s="165">
        <v>-36.948300000000003</v>
      </c>
      <c r="FC38" s="166"/>
      <c r="FD38" s="165">
        <v>23.852599999999999</v>
      </c>
      <c r="FE38" s="166"/>
      <c r="FF38" s="165">
        <v>23.485700000000001</v>
      </c>
      <c r="FG38" s="165">
        <v>43.557699999999997</v>
      </c>
      <c r="FH38" s="165">
        <v>43.993099999999998</v>
      </c>
      <c r="FI38" s="165">
        <v>42.528799999999997</v>
      </c>
      <c r="FJ38" s="165">
        <v>106.66970000000001</v>
      </c>
      <c r="FK38" s="165">
        <v>104.82769999999999</v>
      </c>
      <c r="FL38" s="165">
        <v>27.295400000000001</v>
      </c>
      <c r="FM38" s="165">
        <v>68.729600000000005</v>
      </c>
      <c r="FN38" s="165">
        <v>69.276499999999999</v>
      </c>
      <c r="FO38" s="165">
        <v>4.2300000000000004</v>
      </c>
      <c r="FP38" s="165">
        <v>26.374700000000001</v>
      </c>
      <c r="FQ38" s="165">
        <v>-5.6800000000000003E-2</v>
      </c>
      <c r="FR38" s="165">
        <v>-7.9</v>
      </c>
      <c r="FS38" s="165">
        <v>10.0764</v>
      </c>
      <c r="FT38" s="165">
        <v>0.90359999999999996</v>
      </c>
      <c r="FU38" s="165">
        <v>-5.99</v>
      </c>
      <c r="FV38" s="165">
        <v>15.84</v>
      </c>
      <c r="FW38" s="166"/>
      <c r="FX38" s="166"/>
      <c r="FY38" s="165">
        <v>-10.323</v>
      </c>
      <c r="FZ38" s="165">
        <v>4.2030000000000003</v>
      </c>
      <c r="GA38" s="165">
        <v>9.2761999999999993</v>
      </c>
      <c r="GB38" s="165">
        <v>28.85</v>
      </c>
      <c r="GC38" s="165">
        <v>-26.123100000000001</v>
      </c>
      <c r="GD38" s="165">
        <v>-4.0471000000000004</v>
      </c>
      <c r="GE38" s="165">
        <v>13.38</v>
      </c>
      <c r="GF38" s="165">
        <v>68.348500000000001</v>
      </c>
      <c r="GG38" s="165">
        <v>18.100000000000001</v>
      </c>
      <c r="GH38" s="165">
        <v>-9.452</v>
      </c>
      <c r="GI38" s="165">
        <v>-6.6767000000000003</v>
      </c>
      <c r="GJ38" s="165">
        <v>-7.4602000000000004</v>
      </c>
      <c r="GK38" s="165">
        <v>2.2768999999999999</v>
      </c>
      <c r="GL38" s="166"/>
      <c r="GM38" s="166"/>
      <c r="GN38" s="165">
        <v>-6.7305999999999999</v>
      </c>
      <c r="GO38" s="165">
        <v>-26.396899999999999</v>
      </c>
      <c r="GP38" s="165">
        <v>18.1204</v>
      </c>
      <c r="GQ38" s="165">
        <v>27.323899999999998</v>
      </c>
      <c r="GR38" s="165">
        <v>33.112499999999997</v>
      </c>
      <c r="GS38" s="166"/>
      <c r="GT38" s="165">
        <v>-115.9455</v>
      </c>
      <c r="GU38" s="165">
        <v>-34.562199999999997</v>
      </c>
      <c r="GV38" s="165">
        <v>31.934799999999999</v>
      </c>
      <c r="GW38" s="165">
        <v>-29.169699999999999</v>
      </c>
      <c r="GX38" s="165">
        <v>8.6973000000000003</v>
      </c>
      <c r="GY38" s="165">
        <v>10.2371</v>
      </c>
      <c r="GZ38" s="165">
        <v>9.8419000000000008</v>
      </c>
      <c r="HA38" s="165">
        <v>10</v>
      </c>
      <c r="HB38" s="165">
        <v>81.123500000000007</v>
      </c>
      <c r="HC38" s="165">
        <v>80.294700000000006</v>
      </c>
      <c r="HD38" s="165">
        <v>277</v>
      </c>
      <c r="HE38" s="165">
        <v>-275.81200000000001</v>
      </c>
      <c r="HF38" s="165">
        <v>-574.66690000000006</v>
      </c>
      <c r="HG38" s="165">
        <v>578.31769999999995</v>
      </c>
      <c r="HH38" s="165">
        <v>150.54640000000001</v>
      </c>
      <c r="HI38" s="165">
        <v>-78.879199999999997</v>
      </c>
      <c r="HJ38" s="165">
        <v>-77.6798</v>
      </c>
      <c r="HK38" s="165">
        <v>-56.031199999999998</v>
      </c>
      <c r="HL38" s="165">
        <v>-46.137</v>
      </c>
      <c r="HM38" s="165">
        <v>79.873500000000007</v>
      </c>
      <c r="HN38" s="165">
        <v>79.430000000000007</v>
      </c>
      <c r="HO38" s="166"/>
      <c r="HP38" s="166"/>
      <c r="HQ38" s="165">
        <v>4.7929000000000004</v>
      </c>
      <c r="HR38" s="165">
        <v>4.5841000000000003</v>
      </c>
      <c r="HS38" s="165">
        <v>-28.284600000000001</v>
      </c>
      <c r="HT38" s="165">
        <v>-28.696100000000001</v>
      </c>
      <c r="HU38" s="165">
        <v>13.57</v>
      </c>
      <c r="HV38" s="165">
        <v>13.4</v>
      </c>
      <c r="HW38" s="165">
        <v>39.9</v>
      </c>
      <c r="HX38" s="165">
        <v>39.799999999999997</v>
      </c>
      <c r="HY38" s="165">
        <v>22.006699999999999</v>
      </c>
      <c r="HZ38" s="165">
        <v>-66.400000000000006</v>
      </c>
      <c r="IA38" s="165">
        <v>-346.13679999999999</v>
      </c>
      <c r="IB38" s="165">
        <v>71.934200000000004</v>
      </c>
      <c r="IC38" s="165">
        <v>70.151399999999995</v>
      </c>
      <c r="ID38" s="165">
        <v>11.1</v>
      </c>
      <c r="IE38" s="165">
        <v>8.6</v>
      </c>
      <c r="IF38" s="165">
        <v>-2.8</v>
      </c>
      <c r="IG38" s="165">
        <v>-2.7</v>
      </c>
      <c r="IH38" s="165">
        <v>1.4399</v>
      </c>
      <c r="II38" s="165">
        <v>1.256</v>
      </c>
      <c r="IJ38" s="165">
        <v>-145.17580000000001</v>
      </c>
      <c r="IK38" s="165">
        <v>147.00720000000001</v>
      </c>
      <c r="IL38" s="165">
        <v>95.038499999999999</v>
      </c>
      <c r="IM38" s="165">
        <v>65.677499999999995</v>
      </c>
      <c r="IN38" s="165">
        <v>59.493899999999996</v>
      </c>
      <c r="IO38" s="165">
        <v>-60.345300000000002</v>
      </c>
      <c r="IP38" s="165">
        <v>56.357199999999999</v>
      </c>
      <c r="IQ38" s="165">
        <v>-128.62610000000001</v>
      </c>
      <c r="IR38" s="165">
        <v>0</v>
      </c>
      <c r="IS38" s="165">
        <v>-56.112200000000001</v>
      </c>
      <c r="IT38" s="165">
        <v>188.70240000000001</v>
      </c>
      <c r="IU38" s="165">
        <v>186.76660000000001</v>
      </c>
      <c r="IV38" s="165">
        <v>129.94460000000001</v>
      </c>
      <c r="IW38" s="165">
        <v>-95.635000000000005</v>
      </c>
      <c r="IX38" s="165">
        <v>-11.9389</v>
      </c>
      <c r="IY38" s="165">
        <v>-96.487499999999997</v>
      </c>
      <c r="IZ38" s="165">
        <v>96.498400000000004</v>
      </c>
      <c r="JA38" s="165">
        <v>-9.0158000000000005</v>
      </c>
      <c r="JB38" s="166"/>
      <c r="JC38" s="165">
        <v>23.52</v>
      </c>
      <c r="JD38" s="165">
        <v>6.7919999999999998</v>
      </c>
      <c r="JE38" s="165">
        <v>6.8289999999999997</v>
      </c>
      <c r="JF38" s="165">
        <v>-23.04</v>
      </c>
      <c r="JG38" s="165">
        <v>-0.88</v>
      </c>
      <c r="JH38" s="166"/>
      <c r="JI38" s="165">
        <v>1.4084000000000001</v>
      </c>
      <c r="JJ38" s="165">
        <v>-18.806699999999999</v>
      </c>
      <c r="JK38" s="165">
        <v>-21.239000000000001</v>
      </c>
      <c r="JL38" s="165">
        <v>9.8000000000000007</v>
      </c>
      <c r="JM38" s="165">
        <v>52.64</v>
      </c>
      <c r="JN38" s="165">
        <v>52.9</v>
      </c>
      <c r="JO38" s="165">
        <v>11.396800000000001</v>
      </c>
      <c r="JP38" s="165">
        <v>13.6349</v>
      </c>
      <c r="JQ38" s="165">
        <v>51.800400000000003</v>
      </c>
      <c r="JR38" s="165">
        <v>50.5867</v>
      </c>
      <c r="JS38" s="165">
        <v>51.487400000000001</v>
      </c>
      <c r="JT38" s="166"/>
      <c r="JU38" s="165">
        <v>-4.5999999999999996</v>
      </c>
      <c r="JV38" s="165">
        <v>-3.9958</v>
      </c>
      <c r="JW38" s="165">
        <v>8.43</v>
      </c>
      <c r="JX38" s="166"/>
      <c r="JY38" s="165">
        <v>-45.0441</v>
      </c>
      <c r="JZ38" s="165">
        <v>78.946700000000007</v>
      </c>
      <c r="KA38" s="165">
        <v>57.176400000000001</v>
      </c>
      <c r="KB38" s="165">
        <v>-44.700499999999998</v>
      </c>
      <c r="KC38" s="165">
        <v>-77.856999999999999</v>
      </c>
      <c r="KD38" s="165">
        <v>44.506700000000002</v>
      </c>
      <c r="KE38" s="165">
        <v>32.379899999999999</v>
      </c>
      <c r="KF38" s="165">
        <v>-3.7</v>
      </c>
      <c r="KG38" s="165">
        <v>4.2</v>
      </c>
      <c r="KH38" s="165">
        <v>-423.23939999999999</v>
      </c>
      <c r="KI38" s="165">
        <v>415.35149999999999</v>
      </c>
    </row>
    <row r="39" spans="1:295" ht="18" customHeight="1" x14ac:dyDescent="0.3">
      <c r="A39" s="162" t="s">
        <v>47</v>
      </c>
      <c r="B39" s="162" t="s">
        <v>814</v>
      </c>
      <c r="C39" s="165">
        <v>0</v>
      </c>
      <c r="D39" s="166"/>
      <c r="E39" s="165">
        <v>-25.819700000000001</v>
      </c>
      <c r="F39" s="165">
        <v>10.745699999999999</v>
      </c>
      <c r="G39" s="165">
        <v>18.779599999999999</v>
      </c>
      <c r="H39" s="166"/>
      <c r="I39" s="165">
        <v>64.426699999999997</v>
      </c>
      <c r="J39" s="165">
        <v>-128.35470000000001</v>
      </c>
      <c r="K39" s="165">
        <v>63.819499999999998</v>
      </c>
      <c r="L39" s="165">
        <v>32.594999999999999</v>
      </c>
      <c r="M39" s="166"/>
      <c r="N39" s="165">
        <v>-22.2</v>
      </c>
      <c r="O39" s="165">
        <v>-75.378</v>
      </c>
      <c r="P39" s="165">
        <v>68.2</v>
      </c>
      <c r="Q39" s="165">
        <v>22.356000000000002</v>
      </c>
      <c r="R39" s="165">
        <v>-68.2</v>
      </c>
      <c r="S39" s="165">
        <v>13.289099999999999</v>
      </c>
      <c r="T39" s="165">
        <v>76.283600000000007</v>
      </c>
      <c r="U39" s="165">
        <v>15.4628</v>
      </c>
      <c r="V39" s="165">
        <v>15.6547</v>
      </c>
      <c r="W39" s="165">
        <v>25.3443</v>
      </c>
      <c r="X39" s="165">
        <v>11.2172</v>
      </c>
      <c r="Y39" s="165">
        <v>0.70220000000000005</v>
      </c>
      <c r="Z39" s="165">
        <v>6.4694000000000003</v>
      </c>
      <c r="AA39" s="166"/>
      <c r="AB39" s="166"/>
      <c r="AC39" s="165">
        <v>-79.97</v>
      </c>
      <c r="AD39" s="165">
        <v>-79.73</v>
      </c>
      <c r="AE39" s="166"/>
      <c r="AF39" s="166"/>
      <c r="AG39" s="165">
        <v>72.599999999999994</v>
      </c>
      <c r="AH39" s="165">
        <v>7.4370000000000003</v>
      </c>
      <c r="AI39" s="165">
        <v>0.16300000000000001</v>
      </c>
      <c r="AJ39" s="165">
        <v>-67.099999999999994</v>
      </c>
      <c r="AK39" s="165">
        <v>-67.400000000000006</v>
      </c>
      <c r="AL39" s="165">
        <v>-73.989999999999995</v>
      </c>
      <c r="AM39" s="165">
        <v>67.38</v>
      </c>
      <c r="AN39" s="165">
        <v>68.010000000000005</v>
      </c>
      <c r="AO39" s="165">
        <v>15.2203</v>
      </c>
      <c r="AP39" s="165">
        <v>8.5832999999999995</v>
      </c>
      <c r="AQ39" s="165">
        <v>71.0398</v>
      </c>
      <c r="AR39" s="165">
        <v>73.710899999999995</v>
      </c>
      <c r="AS39" s="166"/>
      <c r="AT39" s="165">
        <v>-49.832799999999999</v>
      </c>
      <c r="AU39" s="165">
        <v>-49.254899999999999</v>
      </c>
      <c r="AV39" s="165">
        <v>6.7691999999999997</v>
      </c>
      <c r="AW39" s="165">
        <v>6.7507999999999999</v>
      </c>
      <c r="AX39" s="165">
        <v>81.715100000000007</v>
      </c>
      <c r="AY39" s="165">
        <v>82.786799999999999</v>
      </c>
      <c r="AZ39" s="165">
        <v>-10.976900000000001</v>
      </c>
      <c r="BA39" s="165">
        <v>-12.497299999999999</v>
      </c>
      <c r="BB39" s="165">
        <v>-495.63170000000002</v>
      </c>
      <c r="BC39" s="165">
        <v>8.4908999999999999</v>
      </c>
      <c r="BD39" s="165">
        <v>-14.3</v>
      </c>
      <c r="BE39" s="165">
        <v>-14.5</v>
      </c>
      <c r="BF39" s="165">
        <v>55.392299999999999</v>
      </c>
      <c r="BG39" s="165">
        <v>54.345399999999998</v>
      </c>
      <c r="BH39" s="165">
        <v>-4.8936000000000002</v>
      </c>
      <c r="BI39" s="166"/>
      <c r="BJ39" s="165">
        <v>-45.892699999999998</v>
      </c>
      <c r="BK39" s="165">
        <v>7.8098000000000001</v>
      </c>
      <c r="BL39" s="165">
        <v>6.2756999999999996</v>
      </c>
      <c r="BM39" s="165">
        <v>4.4516</v>
      </c>
      <c r="BN39" s="165">
        <v>537.58339999999998</v>
      </c>
      <c r="BO39" s="165">
        <v>186.46799999999999</v>
      </c>
      <c r="BP39" s="165">
        <v>188.02449999999999</v>
      </c>
      <c r="BQ39" s="165">
        <v>-435.53809999999999</v>
      </c>
      <c r="BR39" s="165">
        <v>668.52689999999996</v>
      </c>
      <c r="BS39" s="166"/>
      <c r="BT39" s="165">
        <v>-35.738399999999999</v>
      </c>
      <c r="BU39" s="165">
        <v>37.9803</v>
      </c>
      <c r="BV39" s="165">
        <v>101.991</v>
      </c>
      <c r="BW39" s="165">
        <v>29.21</v>
      </c>
      <c r="BX39" s="165">
        <v>32.409999999999997</v>
      </c>
      <c r="BY39" s="165">
        <v>82.03</v>
      </c>
      <c r="BZ39" s="165">
        <v>91.72</v>
      </c>
      <c r="CA39" s="165">
        <v>-107.2955</v>
      </c>
      <c r="CB39" s="165">
        <v>-107.1615</v>
      </c>
      <c r="CC39" s="165">
        <v>149.33529999999999</v>
      </c>
      <c r="CD39" s="165">
        <v>149.2183</v>
      </c>
      <c r="CE39" s="165">
        <v>6.6223000000000001</v>
      </c>
      <c r="CF39" s="165">
        <v>-151.54300000000001</v>
      </c>
      <c r="CG39" s="165">
        <v>-151.874</v>
      </c>
      <c r="CH39" s="165">
        <v>10.7399</v>
      </c>
      <c r="CI39" s="166"/>
      <c r="CJ39" s="166"/>
      <c r="CK39" s="166"/>
      <c r="CL39" s="165">
        <v>136.1</v>
      </c>
      <c r="CM39" s="165">
        <v>122.7</v>
      </c>
      <c r="CN39" s="165">
        <v>-16.86</v>
      </c>
      <c r="CO39" s="165">
        <v>59.923200000000001</v>
      </c>
      <c r="CP39" s="165">
        <v>58.128999999999998</v>
      </c>
      <c r="CQ39" s="165">
        <v>58.375</v>
      </c>
      <c r="CR39" s="165">
        <v>-8.5518000000000001</v>
      </c>
      <c r="CS39" s="165">
        <v>-8.2101000000000006</v>
      </c>
      <c r="CT39" s="165">
        <v>41.981499999999997</v>
      </c>
      <c r="CU39" s="165">
        <v>-89.146799999999999</v>
      </c>
      <c r="CV39" s="165">
        <v>49.919400000000003</v>
      </c>
      <c r="CW39" s="165">
        <v>12.735099999999999</v>
      </c>
      <c r="CX39" s="165">
        <v>72.72</v>
      </c>
      <c r="CY39" s="165">
        <v>39.549999999999997</v>
      </c>
      <c r="CZ39" s="165">
        <v>82.038600000000002</v>
      </c>
      <c r="DA39" s="165">
        <v>77.641300000000001</v>
      </c>
      <c r="DB39" s="165">
        <v>-29.47</v>
      </c>
      <c r="DC39" s="165">
        <v>-20.723500000000001</v>
      </c>
      <c r="DD39" s="165">
        <v>0</v>
      </c>
      <c r="DE39" s="165">
        <v>0</v>
      </c>
      <c r="DF39" s="165">
        <v>-115.41079999999999</v>
      </c>
      <c r="DG39" s="165">
        <v>-11.2758</v>
      </c>
      <c r="DH39" s="165">
        <v>-18.430299999999999</v>
      </c>
      <c r="DI39" s="165">
        <v>-102.1</v>
      </c>
      <c r="DJ39" s="165">
        <v>-103.4</v>
      </c>
      <c r="DK39" s="165">
        <v>26.803899999999999</v>
      </c>
      <c r="DL39" s="165">
        <v>94.345100000000002</v>
      </c>
      <c r="DM39" s="165">
        <v>66.704400000000007</v>
      </c>
      <c r="DN39" s="165">
        <v>133.02610000000001</v>
      </c>
      <c r="DO39" s="166"/>
      <c r="DP39" s="165">
        <v>-10.210000000000001</v>
      </c>
      <c r="DQ39" s="165">
        <v>40.981999999999999</v>
      </c>
      <c r="DR39" s="165">
        <v>113.709</v>
      </c>
      <c r="DS39" s="165">
        <v>-28.23</v>
      </c>
      <c r="DT39" s="165">
        <v>-28.42</v>
      </c>
      <c r="DU39" s="165">
        <v>112.88</v>
      </c>
      <c r="DV39" s="165">
        <v>79.63</v>
      </c>
      <c r="DW39" s="165">
        <v>114.4545</v>
      </c>
      <c r="DX39" s="165">
        <v>113.4909</v>
      </c>
      <c r="DY39" s="165">
        <v>-64.776200000000003</v>
      </c>
      <c r="DZ39" s="165">
        <v>-63.863599999999998</v>
      </c>
      <c r="EA39" s="165">
        <v>230.18620000000001</v>
      </c>
      <c r="EB39" s="165">
        <v>172.67160000000001</v>
      </c>
      <c r="EC39" s="165">
        <v>166.71279999999999</v>
      </c>
      <c r="ED39" s="165">
        <v>168.22839999999999</v>
      </c>
      <c r="EE39" s="165">
        <v>23.795999999999999</v>
      </c>
      <c r="EF39" s="165">
        <v>34.739199999999997</v>
      </c>
      <c r="EG39" s="165">
        <v>-25.41</v>
      </c>
      <c r="EH39" s="165">
        <v>448.9966</v>
      </c>
      <c r="EI39" s="165">
        <v>-115.1062</v>
      </c>
      <c r="EJ39" s="166"/>
      <c r="EK39" s="165">
        <v>-36.177999999999997</v>
      </c>
      <c r="EL39" s="165">
        <v>-32.845300000000002</v>
      </c>
      <c r="EM39" s="165">
        <v>33.569400000000002</v>
      </c>
      <c r="EN39" s="165">
        <v>-32.229199999999999</v>
      </c>
      <c r="EO39" s="165">
        <v>-30.204599999999999</v>
      </c>
      <c r="EP39" s="165">
        <v>55.344000000000001</v>
      </c>
      <c r="EQ39" s="165">
        <v>-70.724599999999995</v>
      </c>
      <c r="ER39" s="165">
        <v>-71.9358</v>
      </c>
      <c r="ES39" s="165">
        <v>28.777200000000001</v>
      </c>
      <c r="ET39" s="165">
        <v>0</v>
      </c>
      <c r="EU39" s="165">
        <v>-11.92</v>
      </c>
      <c r="EV39" s="165">
        <v>1</v>
      </c>
      <c r="EW39" s="165">
        <v>16.281700000000001</v>
      </c>
      <c r="EX39" s="165">
        <v>-129.73740000000001</v>
      </c>
      <c r="EY39" s="165">
        <v>-37.627099999999999</v>
      </c>
      <c r="EZ39" s="165">
        <v>-36.242800000000003</v>
      </c>
      <c r="FA39" s="165">
        <v>7.3743999999999996</v>
      </c>
      <c r="FB39" s="165">
        <v>-33.1479</v>
      </c>
      <c r="FC39" s="166"/>
      <c r="FD39" s="165">
        <v>24.2089</v>
      </c>
      <c r="FE39" s="166"/>
      <c r="FF39" s="165">
        <v>23.6709</v>
      </c>
      <c r="FG39" s="165">
        <v>43.192799999999998</v>
      </c>
      <c r="FH39" s="165">
        <v>43.032200000000003</v>
      </c>
      <c r="FI39" s="165">
        <v>41.0852</v>
      </c>
      <c r="FJ39" s="165">
        <v>107.172</v>
      </c>
      <c r="FK39" s="165">
        <v>106.66970000000001</v>
      </c>
      <c r="FL39" s="165">
        <v>23.443899999999999</v>
      </c>
      <c r="FM39" s="165">
        <v>68.002600000000001</v>
      </c>
      <c r="FN39" s="165">
        <v>66.621499999999997</v>
      </c>
      <c r="FO39" s="165">
        <v>2.3607</v>
      </c>
      <c r="FP39" s="165">
        <v>22.414000000000001</v>
      </c>
      <c r="FQ39" s="165">
        <v>0.98329999999999995</v>
      </c>
      <c r="FR39" s="165">
        <v>-11.23</v>
      </c>
      <c r="FS39" s="165">
        <v>9.7786000000000008</v>
      </c>
      <c r="FT39" s="165">
        <v>0.97440000000000004</v>
      </c>
      <c r="FU39" s="165">
        <v>-5.73</v>
      </c>
      <c r="FV39" s="165">
        <v>16.79</v>
      </c>
      <c r="FW39" s="166"/>
      <c r="FX39" s="166"/>
      <c r="FY39" s="165">
        <v>-14.375999999999999</v>
      </c>
      <c r="FZ39" s="165">
        <v>4.3079999999999998</v>
      </c>
      <c r="GA39" s="166"/>
      <c r="GB39" s="165">
        <v>28.42</v>
      </c>
      <c r="GC39" s="165">
        <v>-23.0489</v>
      </c>
      <c r="GD39" s="165">
        <v>-2.6158000000000001</v>
      </c>
      <c r="GE39" s="165">
        <v>13.15</v>
      </c>
      <c r="GF39" s="165">
        <v>68.509399999999999</v>
      </c>
      <c r="GG39" s="165">
        <v>18.899999999999999</v>
      </c>
      <c r="GH39" s="165">
        <v>-9.0839999999999996</v>
      </c>
      <c r="GI39" s="165">
        <v>-7.3804999999999996</v>
      </c>
      <c r="GJ39" s="165">
        <v>-7.8640999999999996</v>
      </c>
      <c r="GK39" s="165">
        <v>2.2711999999999999</v>
      </c>
      <c r="GL39" s="166"/>
      <c r="GM39" s="166"/>
      <c r="GN39" s="165">
        <v>-6.9131999999999998</v>
      </c>
      <c r="GO39" s="165">
        <v>-26.679300000000001</v>
      </c>
      <c r="GP39" s="165">
        <v>19.223700000000001</v>
      </c>
      <c r="GQ39" s="165">
        <v>27.6661</v>
      </c>
      <c r="GR39" s="165">
        <v>26.6965</v>
      </c>
      <c r="GS39" s="166"/>
      <c r="GT39" s="165">
        <v>-111.8475</v>
      </c>
      <c r="GU39" s="165">
        <v>-34.991500000000002</v>
      </c>
      <c r="GV39" s="165">
        <v>33.149099999999997</v>
      </c>
      <c r="GW39" s="165">
        <v>-33.683399999999999</v>
      </c>
      <c r="GX39" s="165">
        <v>9.4594000000000005</v>
      </c>
      <c r="GY39" s="165">
        <v>10.989100000000001</v>
      </c>
      <c r="GZ39" s="165">
        <v>10.485200000000001</v>
      </c>
      <c r="HA39" s="165">
        <v>11</v>
      </c>
      <c r="HB39" s="165">
        <v>87.632999999999996</v>
      </c>
      <c r="HC39" s="165">
        <v>88.786600000000007</v>
      </c>
      <c r="HD39" s="165">
        <v>265.7</v>
      </c>
      <c r="HE39" s="165">
        <v>-266.13760000000002</v>
      </c>
      <c r="HF39" s="165">
        <v>-577.40170000000001</v>
      </c>
      <c r="HG39" s="165">
        <v>577.7038</v>
      </c>
      <c r="HH39" s="165">
        <v>164.25049999999999</v>
      </c>
      <c r="HI39" s="165">
        <v>-86.7179</v>
      </c>
      <c r="HJ39" s="165">
        <v>-86.001599999999996</v>
      </c>
      <c r="HK39" s="165">
        <v>-52.365200000000002</v>
      </c>
      <c r="HL39" s="165">
        <v>-41.698099999999997</v>
      </c>
      <c r="HM39" s="165">
        <v>80.703199999999995</v>
      </c>
      <c r="HN39" s="165">
        <v>79.830299999999994</v>
      </c>
      <c r="HO39" s="165">
        <v>-23.6355</v>
      </c>
      <c r="HP39" s="166"/>
      <c r="HQ39" s="165">
        <v>3.9468999999999999</v>
      </c>
      <c r="HR39" s="165">
        <v>3.024</v>
      </c>
      <c r="HS39" s="165">
        <v>-46.366100000000003</v>
      </c>
      <c r="HT39" s="165">
        <v>-47.370399999999997</v>
      </c>
      <c r="HU39" s="165">
        <v>8.9499999999999993</v>
      </c>
      <c r="HV39" s="165">
        <v>9.1300000000000008</v>
      </c>
      <c r="HW39" s="165">
        <v>40.799999999999997</v>
      </c>
      <c r="HX39" s="165">
        <v>40</v>
      </c>
      <c r="HY39" s="165">
        <v>22.028099999999998</v>
      </c>
      <c r="HZ39" s="165">
        <v>-38.799999999999997</v>
      </c>
      <c r="IA39" s="165">
        <v>-346.73099999999999</v>
      </c>
      <c r="IB39" s="165">
        <v>75.054699999999997</v>
      </c>
      <c r="IC39" s="165">
        <v>74.755799999999994</v>
      </c>
      <c r="ID39" s="165">
        <v>11.1</v>
      </c>
      <c r="IE39" s="165">
        <v>9.6</v>
      </c>
      <c r="IF39" s="165">
        <v>-2</v>
      </c>
      <c r="IG39" s="165">
        <v>-1.9</v>
      </c>
      <c r="IH39" s="165">
        <v>1.3935999999999999</v>
      </c>
      <c r="II39" s="166"/>
      <c r="IJ39" s="165">
        <v>-156.9522</v>
      </c>
      <c r="IK39" s="165">
        <v>127.7687</v>
      </c>
      <c r="IL39" s="165">
        <v>130.20189999999999</v>
      </c>
      <c r="IM39" s="165">
        <v>83.968599999999995</v>
      </c>
      <c r="IN39" s="165">
        <v>70.110399999999998</v>
      </c>
      <c r="IO39" s="165">
        <v>-82.084400000000002</v>
      </c>
      <c r="IP39" s="165">
        <v>78.260800000000003</v>
      </c>
      <c r="IQ39" s="165">
        <v>-138.57730000000001</v>
      </c>
      <c r="IR39" s="166"/>
      <c r="IS39" s="165">
        <v>-78.070300000000003</v>
      </c>
      <c r="IT39" s="165">
        <v>186.82830000000001</v>
      </c>
      <c r="IU39" s="165">
        <v>188.74709999999999</v>
      </c>
      <c r="IV39" s="165">
        <v>139.95959999999999</v>
      </c>
      <c r="IW39" s="165">
        <v>-125.6512</v>
      </c>
      <c r="IX39" s="165">
        <v>-1.5078</v>
      </c>
      <c r="IY39" s="165">
        <v>-121.57129999999999</v>
      </c>
      <c r="IZ39" s="165">
        <v>119.71299999999999</v>
      </c>
      <c r="JA39" s="165">
        <v>-8.3318999999999992</v>
      </c>
      <c r="JB39" s="166"/>
      <c r="JC39" s="165">
        <v>22.96</v>
      </c>
      <c r="JD39" s="165">
        <v>6.8380000000000001</v>
      </c>
      <c r="JE39" s="165">
        <v>6.8419999999999996</v>
      </c>
      <c r="JF39" s="165">
        <v>-22.16</v>
      </c>
      <c r="JG39" s="165">
        <v>-2.64</v>
      </c>
      <c r="JH39" s="166"/>
      <c r="JI39" s="165">
        <v>3.2547000000000001</v>
      </c>
      <c r="JJ39" s="165">
        <v>-18.6328</v>
      </c>
      <c r="JK39" s="165">
        <v>-21.882999999999999</v>
      </c>
      <c r="JL39" s="165">
        <v>8.8000000000000007</v>
      </c>
      <c r="JM39" s="165">
        <v>54.307000000000002</v>
      </c>
      <c r="JN39" s="165">
        <v>52.177999999999997</v>
      </c>
      <c r="JO39" s="165">
        <v>11.3215</v>
      </c>
      <c r="JP39" s="165">
        <v>13.391</v>
      </c>
      <c r="JQ39" s="165">
        <v>51.889299999999999</v>
      </c>
      <c r="JR39" s="165">
        <v>51.939799999999998</v>
      </c>
      <c r="JS39" s="165">
        <v>52.408999999999999</v>
      </c>
      <c r="JT39" s="166"/>
      <c r="JU39" s="165">
        <v>-4.0999999999999996</v>
      </c>
      <c r="JV39" s="165">
        <v>-3.5674999999999999</v>
      </c>
      <c r="JW39" s="165">
        <v>8.3699999999999992</v>
      </c>
      <c r="JX39" s="166"/>
      <c r="JY39" s="165">
        <v>-41.5593</v>
      </c>
      <c r="JZ39" s="165">
        <v>75.2684</v>
      </c>
      <c r="KA39" s="165">
        <v>53.2577</v>
      </c>
      <c r="KB39" s="165">
        <v>-41.939700000000002</v>
      </c>
      <c r="KC39" s="165">
        <v>-74.697100000000006</v>
      </c>
      <c r="KD39" s="165">
        <v>41.184399999999997</v>
      </c>
      <c r="KE39" s="165">
        <v>33.276299999999999</v>
      </c>
      <c r="KF39" s="165">
        <v>-3.7</v>
      </c>
      <c r="KG39" s="165">
        <v>3.6</v>
      </c>
      <c r="KH39" s="165">
        <v>-403.68920000000003</v>
      </c>
      <c r="KI39" s="165">
        <v>398.79719999999998</v>
      </c>
    </row>
    <row r="40" spans="1:295" ht="18" customHeight="1" x14ac:dyDescent="0.3">
      <c r="A40" s="162" t="s">
        <v>47</v>
      </c>
      <c r="B40" s="162" t="s">
        <v>815</v>
      </c>
      <c r="C40" s="167">
        <v>0</v>
      </c>
      <c r="D40" s="167">
        <v>17.730599999999999</v>
      </c>
      <c r="E40" s="167">
        <v>-25.4116</v>
      </c>
      <c r="F40" s="167">
        <v>10.773</v>
      </c>
      <c r="G40" s="167">
        <v>20.587499999999999</v>
      </c>
      <c r="H40" s="168"/>
      <c r="I40" s="167">
        <v>64.378900000000002</v>
      </c>
      <c r="J40" s="167">
        <v>-156.52670000000001</v>
      </c>
      <c r="K40" s="167">
        <v>70.409400000000005</v>
      </c>
      <c r="L40" s="167">
        <v>35.3249</v>
      </c>
      <c r="M40" s="168"/>
      <c r="N40" s="167">
        <v>-31.08</v>
      </c>
      <c r="O40" s="167">
        <v>-72.603999999999999</v>
      </c>
      <c r="P40" s="167">
        <v>66</v>
      </c>
      <c r="Q40" s="167">
        <v>20.7</v>
      </c>
      <c r="R40" s="167">
        <v>-66</v>
      </c>
      <c r="S40" s="167">
        <v>10.9315</v>
      </c>
      <c r="T40" s="167">
        <v>100.2242</v>
      </c>
      <c r="U40" s="167">
        <v>15.3446</v>
      </c>
      <c r="V40" s="167">
        <v>15.278499999999999</v>
      </c>
      <c r="W40" s="167">
        <v>25.7256</v>
      </c>
      <c r="X40" s="167">
        <v>10.597300000000001</v>
      </c>
      <c r="Y40" s="167">
        <v>0.30940000000000001</v>
      </c>
      <c r="Z40" s="167">
        <v>6.8460000000000001</v>
      </c>
      <c r="AA40" s="168"/>
      <c r="AB40" s="168"/>
      <c r="AC40" s="167">
        <v>-85.14</v>
      </c>
      <c r="AD40" s="167">
        <v>-84.68</v>
      </c>
      <c r="AE40" s="168"/>
      <c r="AF40" s="168"/>
      <c r="AG40" s="167">
        <v>70.400000000000006</v>
      </c>
      <c r="AH40" s="167">
        <v>8.1769999999999996</v>
      </c>
      <c r="AI40" s="167">
        <v>0.17</v>
      </c>
      <c r="AJ40" s="167">
        <v>-72.72</v>
      </c>
      <c r="AK40" s="167">
        <v>-72.97</v>
      </c>
      <c r="AL40" s="167">
        <v>-73.400000000000006</v>
      </c>
      <c r="AM40" s="167">
        <v>72.959999999999994</v>
      </c>
      <c r="AN40" s="167">
        <v>73.349999999999994</v>
      </c>
      <c r="AO40" s="167">
        <v>14.329000000000001</v>
      </c>
      <c r="AP40" s="167">
        <v>9.0538000000000007</v>
      </c>
      <c r="AQ40" s="167">
        <v>71.051100000000005</v>
      </c>
      <c r="AR40" s="167">
        <v>73.746600000000001</v>
      </c>
      <c r="AS40" s="167">
        <v>52.780900000000003</v>
      </c>
      <c r="AT40" s="167">
        <v>-57.870399999999997</v>
      </c>
      <c r="AU40" s="167">
        <v>-57.598599999999998</v>
      </c>
      <c r="AV40" s="167">
        <v>8.3483999999999998</v>
      </c>
      <c r="AW40" s="167">
        <v>8.1507000000000005</v>
      </c>
      <c r="AX40" s="167">
        <v>90.020600000000002</v>
      </c>
      <c r="AY40" s="167">
        <v>92.565799999999996</v>
      </c>
      <c r="AZ40" s="167">
        <v>-11.541700000000001</v>
      </c>
      <c r="BA40" s="167">
        <v>-12.784700000000001</v>
      </c>
      <c r="BB40" s="167">
        <v>-547.31489999999997</v>
      </c>
      <c r="BC40" s="167">
        <v>7.5568</v>
      </c>
      <c r="BD40" s="167">
        <v>-13.6</v>
      </c>
      <c r="BE40" s="167">
        <v>-13.8</v>
      </c>
      <c r="BF40" s="167">
        <v>63.617699999999999</v>
      </c>
      <c r="BG40" s="167">
        <v>62.975700000000003</v>
      </c>
      <c r="BH40" s="167">
        <v>-4.3682999999999996</v>
      </c>
      <c r="BI40" s="168"/>
      <c r="BJ40" s="167">
        <v>-56.598399999999998</v>
      </c>
      <c r="BK40" s="167">
        <v>7.54</v>
      </c>
      <c r="BL40" s="167">
        <v>6.758</v>
      </c>
      <c r="BM40" s="167">
        <v>4.5808</v>
      </c>
      <c r="BN40" s="167">
        <v>590.16669999999999</v>
      </c>
      <c r="BO40" s="167">
        <v>144.8408</v>
      </c>
      <c r="BP40" s="167">
        <v>143.68109999999999</v>
      </c>
      <c r="BQ40" s="167">
        <v>-420.00319999999999</v>
      </c>
      <c r="BR40" s="167">
        <v>637.78129999999999</v>
      </c>
      <c r="BS40" s="168"/>
      <c r="BT40" s="167">
        <v>-52.682099999999998</v>
      </c>
      <c r="BU40" s="167">
        <v>54.239199999999997</v>
      </c>
      <c r="BV40" s="168"/>
      <c r="BW40" s="167">
        <v>29.23</v>
      </c>
      <c r="BX40" s="167">
        <v>32.56</v>
      </c>
      <c r="BY40" s="167">
        <v>81.19</v>
      </c>
      <c r="BZ40" s="167">
        <v>91.78</v>
      </c>
      <c r="CA40" s="167">
        <v>-94.971400000000003</v>
      </c>
      <c r="CB40" s="167">
        <v>-93.497900000000001</v>
      </c>
      <c r="CC40" s="167">
        <v>136.93430000000001</v>
      </c>
      <c r="CD40" s="167">
        <v>138.15600000000001</v>
      </c>
      <c r="CE40" s="167">
        <v>13.899900000000001</v>
      </c>
      <c r="CF40" s="167">
        <v>-137.26419999999999</v>
      </c>
      <c r="CG40" s="167">
        <v>-136.6893</v>
      </c>
      <c r="CH40" s="167">
        <v>12.133699999999999</v>
      </c>
      <c r="CI40" s="168"/>
      <c r="CJ40" s="168"/>
      <c r="CK40" s="168"/>
      <c r="CL40" s="167">
        <v>130.80000000000001</v>
      </c>
      <c r="CM40" s="167">
        <v>117.6</v>
      </c>
      <c r="CN40" s="167">
        <v>-16.809999999999999</v>
      </c>
      <c r="CO40" s="167">
        <v>64.298100000000005</v>
      </c>
      <c r="CP40" s="167">
        <v>62.219099999999997</v>
      </c>
      <c r="CQ40" s="167">
        <v>62.8855</v>
      </c>
      <c r="CR40" s="167">
        <v>1.0815999999999999</v>
      </c>
      <c r="CS40" s="167">
        <v>1.2009000000000001</v>
      </c>
      <c r="CT40" s="167">
        <v>50.867699999999999</v>
      </c>
      <c r="CU40" s="167">
        <v>-108.5613</v>
      </c>
      <c r="CV40" s="167">
        <v>60.429000000000002</v>
      </c>
      <c r="CW40" s="167">
        <v>13.6622</v>
      </c>
      <c r="CX40" s="167">
        <v>71.540000000000006</v>
      </c>
      <c r="CY40" s="167">
        <v>38.840000000000003</v>
      </c>
      <c r="CZ40" s="167">
        <v>81.569800000000001</v>
      </c>
      <c r="DA40" s="167">
        <v>77.787800000000004</v>
      </c>
      <c r="DB40" s="167">
        <v>-28.9</v>
      </c>
      <c r="DC40" s="167">
        <v>-4.7168999999999999</v>
      </c>
      <c r="DD40" s="167">
        <v>0</v>
      </c>
      <c r="DE40" s="167">
        <v>0</v>
      </c>
      <c r="DF40" s="167">
        <v>-106.08369999999999</v>
      </c>
      <c r="DG40" s="167">
        <v>-11.0374</v>
      </c>
      <c r="DH40" s="167">
        <v>-18.2331</v>
      </c>
      <c r="DI40" s="167">
        <v>-108.3</v>
      </c>
      <c r="DJ40" s="167">
        <v>-108.7</v>
      </c>
      <c r="DK40" s="167">
        <v>27.660799999999998</v>
      </c>
      <c r="DL40" s="167">
        <v>93.759200000000007</v>
      </c>
      <c r="DM40" s="167">
        <v>68.113399999999999</v>
      </c>
      <c r="DN40" s="167">
        <v>132.4402</v>
      </c>
      <c r="DO40" s="168"/>
      <c r="DP40" s="167">
        <v>-10.17</v>
      </c>
      <c r="DQ40" s="167">
        <v>39.137500000000003</v>
      </c>
      <c r="DR40" s="167">
        <v>103.86839999999999</v>
      </c>
      <c r="DS40" s="167">
        <v>-24.07</v>
      </c>
      <c r="DT40" s="167">
        <v>-24.24</v>
      </c>
      <c r="DU40" s="167">
        <v>105.76</v>
      </c>
      <c r="DV40" s="167">
        <v>79.39</v>
      </c>
      <c r="DW40" s="167">
        <v>106.6545</v>
      </c>
      <c r="DX40" s="167">
        <v>101.1091</v>
      </c>
      <c r="DY40" s="167">
        <v>-57.149099999999997</v>
      </c>
      <c r="DZ40" s="167">
        <v>-55.7545</v>
      </c>
      <c r="EA40" s="167">
        <v>225.27260000000001</v>
      </c>
      <c r="EB40" s="167">
        <v>166.12010000000001</v>
      </c>
      <c r="EC40" s="167">
        <v>162.9256</v>
      </c>
      <c r="ED40" s="167">
        <v>165.33969999999999</v>
      </c>
      <c r="EE40" s="167">
        <v>28.742899999999999</v>
      </c>
      <c r="EF40" s="167">
        <v>15.7371</v>
      </c>
      <c r="EG40" s="167">
        <v>-24.161999999999999</v>
      </c>
      <c r="EH40" s="167">
        <v>431.63409999999999</v>
      </c>
      <c r="EI40" s="167">
        <v>-78.8476</v>
      </c>
      <c r="EJ40" s="168"/>
      <c r="EK40" s="167">
        <v>-36.458500000000001</v>
      </c>
      <c r="EL40" s="167">
        <v>-33.115900000000003</v>
      </c>
      <c r="EM40" s="167">
        <v>55.679699999999997</v>
      </c>
      <c r="EN40" s="167">
        <v>-32.252899999999997</v>
      </c>
      <c r="EO40" s="167">
        <v>-30.1096</v>
      </c>
      <c r="EP40" s="167">
        <v>55.344000000000001</v>
      </c>
      <c r="EQ40" s="167">
        <v>-66.676900000000003</v>
      </c>
      <c r="ER40" s="167">
        <v>-67.671899999999994</v>
      </c>
      <c r="ES40" s="167">
        <v>20.9818</v>
      </c>
      <c r="ET40" s="167">
        <v>0</v>
      </c>
      <c r="EU40" s="167">
        <v>-10.58</v>
      </c>
      <c r="EV40" s="167">
        <v>1</v>
      </c>
      <c r="EW40" s="167">
        <v>16.063199999999998</v>
      </c>
      <c r="EX40" s="167">
        <v>-128.98079999999999</v>
      </c>
      <c r="EY40" s="167">
        <v>-34.791800000000002</v>
      </c>
      <c r="EZ40" s="167">
        <v>-34.137700000000002</v>
      </c>
      <c r="FA40" s="167">
        <v>3.3714</v>
      </c>
      <c r="FB40" s="167">
        <v>-13.775</v>
      </c>
      <c r="FC40" s="167">
        <v>-22.416499999999999</v>
      </c>
      <c r="FD40" s="167">
        <v>23.386600000000001</v>
      </c>
      <c r="FE40" s="168"/>
      <c r="FF40" s="167">
        <v>22.223500000000001</v>
      </c>
      <c r="FG40" s="167">
        <v>43.268000000000001</v>
      </c>
      <c r="FH40" s="167">
        <v>43.627099999999999</v>
      </c>
      <c r="FI40" s="167">
        <v>42.267600000000002</v>
      </c>
      <c r="FJ40" s="167">
        <v>95.115200000000002</v>
      </c>
      <c r="FK40" s="167">
        <v>92.938299999999998</v>
      </c>
      <c r="FL40" s="167">
        <v>21.936800000000002</v>
      </c>
      <c r="FM40" s="167">
        <v>58.9574</v>
      </c>
      <c r="FN40" s="167">
        <v>58.597200000000001</v>
      </c>
      <c r="FO40" s="167">
        <v>2.8180000000000001</v>
      </c>
      <c r="FP40" s="167">
        <v>23.530899999999999</v>
      </c>
      <c r="FQ40" s="167">
        <v>2.5945999999999998</v>
      </c>
      <c r="FR40" s="167">
        <v>-10.15</v>
      </c>
      <c r="FS40" s="167">
        <v>9.6614000000000004</v>
      </c>
      <c r="FT40" s="167">
        <v>0.95120000000000005</v>
      </c>
      <c r="FU40" s="167">
        <v>-5.76</v>
      </c>
      <c r="FV40" s="167">
        <v>16.91</v>
      </c>
      <c r="FW40" s="168"/>
      <c r="FX40" s="168"/>
      <c r="FY40" s="168"/>
      <c r="FZ40" s="167">
        <v>4.375</v>
      </c>
      <c r="GA40" s="168"/>
      <c r="GB40" s="167">
        <v>28.79</v>
      </c>
      <c r="GC40" s="167">
        <v>-24.229700000000001</v>
      </c>
      <c r="GD40" s="167">
        <v>-2.1254</v>
      </c>
      <c r="GE40" s="168"/>
      <c r="GF40" s="167">
        <v>68.66</v>
      </c>
      <c r="GG40" s="167">
        <v>17.899999999999999</v>
      </c>
      <c r="GH40" s="167">
        <v>-9.2977000000000007</v>
      </c>
      <c r="GI40" s="167">
        <v>-7.4756999999999998</v>
      </c>
      <c r="GJ40" s="167">
        <v>-7.9481000000000002</v>
      </c>
      <c r="GK40" s="167">
        <v>2.3397000000000001</v>
      </c>
      <c r="GL40" s="168"/>
      <c r="GM40" s="168"/>
      <c r="GN40" s="167">
        <v>-7.0372000000000003</v>
      </c>
      <c r="GO40" s="167">
        <v>-26.951599999999999</v>
      </c>
      <c r="GP40" s="167">
        <v>19.323699999999999</v>
      </c>
      <c r="GQ40" s="167">
        <v>27.983000000000001</v>
      </c>
      <c r="GR40" s="167">
        <v>27.893899999999999</v>
      </c>
      <c r="GS40" s="168"/>
      <c r="GT40" s="167">
        <v>-115.6002</v>
      </c>
      <c r="GU40" s="167">
        <v>-34.5959</v>
      </c>
      <c r="GV40" s="167">
        <v>33.471899999999998</v>
      </c>
      <c r="GW40" s="167">
        <v>-32.223399999999998</v>
      </c>
      <c r="GX40" s="167">
        <v>8.9358000000000004</v>
      </c>
      <c r="GY40" s="167">
        <v>11.5067</v>
      </c>
      <c r="GZ40" s="167">
        <v>11.1721</v>
      </c>
      <c r="HA40" s="168"/>
      <c r="HB40" s="167">
        <v>89.8489</v>
      </c>
      <c r="HC40" s="167">
        <v>93.173000000000002</v>
      </c>
      <c r="HD40" s="167">
        <v>282.5</v>
      </c>
      <c r="HE40" s="167">
        <v>-282.31380000000001</v>
      </c>
      <c r="HF40" s="167">
        <v>-564.48320000000001</v>
      </c>
      <c r="HG40" s="167">
        <v>561.02189999999996</v>
      </c>
      <c r="HH40" s="167">
        <v>181.18680000000001</v>
      </c>
      <c r="HI40" s="167">
        <v>-86.687399999999997</v>
      </c>
      <c r="HJ40" s="167">
        <v>-87.551299999999998</v>
      </c>
      <c r="HK40" s="167">
        <v>-50.584400000000002</v>
      </c>
      <c r="HL40" s="167">
        <v>-40.659500000000001</v>
      </c>
      <c r="HM40" s="167">
        <v>79.749899999999997</v>
      </c>
      <c r="HN40" s="167">
        <v>77.781899999999993</v>
      </c>
      <c r="HO40" s="167">
        <v>-46.260100000000001</v>
      </c>
      <c r="HP40" s="167">
        <v>-23.093699999999998</v>
      </c>
      <c r="HQ40" s="167">
        <v>3.9359000000000002</v>
      </c>
      <c r="HR40" s="167">
        <v>3.1558999999999999</v>
      </c>
      <c r="HS40" s="167">
        <v>-55.8018</v>
      </c>
      <c r="HT40" s="167">
        <v>-56.316600000000001</v>
      </c>
      <c r="HU40" s="167">
        <v>3.48</v>
      </c>
      <c r="HV40" s="167">
        <v>3.21</v>
      </c>
      <c r="HW40" s="167">
        <v>47.1</v>
      </c>
      <c r="HX40" s="167">
        <v>47</v>
      </c>
      <c r="HY40" s="167">
        <v>22.09</v>
      </c>
      <c r="HZ40" s="167">
        <v>-17.36</v>
      </c>
      <c r="IA40" s="167">
        <v>-353.2989</v>
      </c>
      <c r="IB40" s="167">
        <v>72.394099999999995</v>
      </c>
      <c r="IC40" s="167">
        <v>71.241799999999998</v>
      </c>
      <c r="ID40" s="167">
        <v>11.1</v>
      </c>
      <c r="IE40" s="167">
        <v>22.8</v>
      </c>
      <c r="IF40" s="167">
        <v>-2.8</v>
      </c>
      <c r="IG40" s="167">
        <v>-2.7</v>
      </c>
      <c r="IH40" s="168"/>
      <c r="II40" s="167">
        <v>1.1548</v>
      </c>
      <c r="IJ40" s="167">
        <v>-174.7645</v>
      </c>
      <c r="IK40" s="167">
        <v>106.26179999999999</v>
      </c>
      <c r="IL40" s="167">
        <v>161.15430000000001</v>
      </c>
      <c r="IM40" s="167">
        <v>109.05880000000001</v>
      </c>
      <c r="IN40" s="167">
        <v>73.997500000000002</v>
      </c>
      <c r="IO40" s="167">
        <v>-110.1066</v>
      </c>
      <c r="IP40" s="167">
        <v>97.765100000000004</v>
      </c>
      <c r="IQ40" s="167">
        <v>-151.6996</v>
      </c>
      <c r="IR40" s="168"/>
      <c r="IS40" s="167">
        <v>-103.1666</v>
      </c>
      <c r="IT40" s="167">
        <v>183.1866</v>
      </c>
      <c r="IU40" s="167">
        <v>181.69139999999999</v>
      </c>
      <c r="IV40" s="167">
        <v>147.3048</v>
      </c>
      <c r="IW40" s="167">
        <v>-153.0641</v>
      </c>
      <c r="IX40" s="167">
        <v>10.521699999999999</v>
      </c>
      <c r="IY40" s="167">
        <v>-136.5591</v>
      </c>
      <c r="IZ40" s="167">
        <v>136.1799</v>
      </c>
      <c r="JA40" s="167">
        <v>-9.0953999999999997</v>
      </c>
      <c r="JB40" s="168"/>
      <c r="JC40" s="167">
        <v>25.2</v>
      </c>
      <c r="JD40" s="167">
        <v>6.2210000000000001</v>
      </c>
      <c r="JE40" s="167">
        <v>6.2229999999999999</v>
      </c>
      <c r="JF40" s="167">
        <v>-24.4</v>
      </c>
      <c r="JG40" s="167">
        <v>-0.64</v>
      </c>
      <c r="JH40" s="168"/>
      <c r="JI40" s="167">
        <v>0.88039999999999996</v>
      </c>
      <c r="JJ40" s="167">
        <v>-19.746700000000001</v>
      </c>
      <c r="JK40" s="167">
        <v>-16.8444</v>
      </c>
      <c r="JL40" s="167">
        <v>7.6</v>
      </c>
      <c r="JM40" s="167">
        <v>48.256</v>
      </c>
      <c r="JN40" s="167">
        <v>49.036999999999999</v>
      </c>
      <c r="JO40" s="167">
        <v>11.332100000000001</v>
      </c>
      <c r="JP40" s="167">
        <v>13.5436</v>
      </c>
      <c r="JQ40" s="167">
        <v>50.218200000000003</v>
      </c>
      <c r="JR40" s="167">
        <v>51.747500000000002</v>
      </c>
      <c r="JS40" s="167">
        <v>51.907800000000002</v>
      </c>
      <c r="JT40" s="168"/>
      <c r="JU40" s="167">
        <v>-17.8</v>
      </c>
      <c r="JV40" s="167">
        <v>-5.5566000000000004</v>
      </c>
      <c r="JW40" s="167">
        <v>8.51</v>
      </c>
      <c r="JX40" s="168"/>
      <c r="JY40" s="167">
        <v>-39.241700000000002</v>
      </c>
      <c r="JZ40" s="167">
        <v>75.999300000000005</v>
      </c>
      <c r="KA40" s="167">
        <v>50.883600000000001</v>
      </c>
      <c r="KB40" s="167">
        <v>-39.0321</v>
      </c>
      <c r="KC40" s="167">
        <v>-73.957700000000003</v>
      </c>
      <c r="KD40" s="167">
        <v>39.191400000000002</v>
      </c>
      <c r="KE40" s="167">
        <v>35.072000000000003</v>
      </c>
      <c r="KF40" s="167">
        <v>9.9</v>
      </c>
      <c r="KG40" s="167">
        <v>-9.3000000000000007</v>
      </c>
      <c r="KH40" s="167">
        <v>-371.69650000000001</v>
      </c>
      <c r="KI40" s="167">
        <v>367.26609999999999</v>
      </c>
    </row>
    <row r="41" spans="1:295" ht="18" customHeight="1" x14ac:dyDescent="0.3">
      <c r="A41" s="162" t="s">
        <v>47</v>
      </c>
      <c r="B41" s="162" t="s">
        <v>816</v>
      </c>
      <c r="C41" s="163">
        <v>0</v>
      </c>
      <c r="D41" s="163">
        <v>17.933299999999999</v>
      </c>
      <c r="E41" s="163">
        <v>-25.814399999999999</v>
      </c>
      <c r="F41" s="163">
        <v>11.3764</v>
      </c>
      <c r="G41" s="163">
        <v>21.7058</v>
      </c>
      <c r="H41" s="163">
        <v>0</v>
      </c>
      <c r="I41" s="164"/>
      <c r="J41" s="163">
        <v>-154.76240000000001</v>
      </c>
      <c r="K41" s="163">
        <v>69.670900000000003</v>
      </c>
      <c r="L41" s="163">
        <v>35.364899999999999</v>
      </c>
      <c r="M41" s="163">
        <v>31.322199999999999</v>
      </c>
      <c r="N41" s="163">
        <v>-28.86</v>
      </c>
      <c r="O41" s="163">
        <v>-70.028000000000006</v>
      </c>
      <c r="P41" s="163">
        <v>63.8</v>
      </c>
      <c r="Q41" s="163">
        <v>18.216000000000001</v>
      </c>
      <c r="R41" s="163">
        <v>-63.8</v>
      </c>
      <c r="S41" s="163">
        <v>12.892099999999999</v>
      </c>
      <c r="T41" s="163">
        <v>99.381399999999999</v>
      </c>
      <c r="U41" s="163">
        <v>14.8416</v>
      </c>
      <c r="V41" s="163">
        <v>15.018000000000001</v>
      </c>
      <c r="W41" s="163">
        <v>25.203600000000002</v>
      </c>
      <c r="X41" s="163">
        <v>10.351699999999999</v>
      </c>
      <c r="Y41" s="163">
        <v>0.36749999999999999</v>
      </c>
      <c r="Z41" s="163">
        <v>6.6908000000000003</v>
      </c>
      <c r="AA41" s="164"/>
      <c r="AB41" s="164"/>
      <c r="AC41" s="163">
        <v>-83.85</v>
      </c>
      <c r="AD41" s="163">
        <v>-83.62</v>
      </c>
      <c r="AE41" s="164"/>
      <c r="AF41" s="163">
        <v>26.64</v>
      </c>
      <c r="AG41" s="163">
        <v>68.2</v>
      </c>
      <c r="AH41" s="163">
        <v>7.7080000000000002</v>
      </c>
      <c r="AI41" s="163">
        <v>0.16700000000000001</v>
      </c>
      <c r="AJ41" s="163">
        <v>-70.8</v>
      </c>
      <c r="AK41" s="163">
        <v>-71.64</v>
      </c>
      <c r="AL41" s="163">
        <v>-73.48</v>
      </c>
      <c r="AM41" s="163">
        <v>71.930000000000007</v>
      </c>
      <c r="AN41" s="163">
        <v>72.19</v>
      </c>
      <c r="AO41" s="163">
        <v>13.9053</v>
      </c>
      <c r="AP41" s="163">
        <v>9.4181000000000008</v>
      </c>
      <c r="AQ41" s="164"/>
      <c r="AR41" s="164"/>
      <c r="AS41" s="163">
        <v>48.073999999999998</v>
      </c>
      <c r="AT41" s="163">
        <v>-55.860999999999997</v>
      </c>
      <c r="AU41" s="163">
        <v>-55.287100000000002</v>
      </c>
      <c r="AV41" s="163">
        <v>7.6337999999999999</v>
      </c>
      <c r="AW41" s="163">
        <v>7.4874000000000001</v>
      </c>
      <c r="AX41" s="163">
        <v>88.4131</v>
      </c>
      <c r="AY41" s="163">
        <v>90.556399999999996</v>
      </c>
      <c r="AZ41" s="163">
        <v>-13.7052</v>
      </c>
      <c r="BA41" s="163">
        <v>-15.751899999999999</v>
      </c>
      <c r="BB41" s="163">
        <v>-533.66300000000001</v>
      </c>
      <c r="BC41" s="163">
        <v>7.0639000000000003</v>
      </c>
      <c r="BD41" s="163">
        <v>-14</v>
      </c>
      <c r="BE41" s="163">
        <v>-14.1</v>
      </c>
      <c r="BF41" s="163">
        <v>61.935699999999997</v>
      </c>
      <c r="BG41" s="163">
        <v>61.484099999999998</v>
      </c>
      <c r="BH41" s="163">
        <v>-4.2904999999999998</v>
      </c>
      <c r="BI41" s="164"/>
      <c r="BJ41" s="163">
        <v>-53.620800000000003</v>
      </c>
      <c r="BK41" s="163">
        <v>6.7081</v>
      </c>
      <c r="BL41" s="163">
        <v>6.7076000000000002</v>
      </c>
      <c r="BM41" s="163">
        <v>4.5796000000000001</v>
      </c>
      <c r="BN41" s="163">
        <v>575.85360000000003</v>
      </c>
      <c r="BO41" s="163">
        <v>136.72290000000001</v>
      </c>
      <c r="BP41" s="163">
        <v>135.34950000000001</v>
      </c>
      <c r="BQ41" s="163">
        <v>-419.8279</v>
      </c>
      <c r="BR41" s="163">
        <v>614.28219999999999</v>
      </c>
      <c r="BS41" s="164"/>
      <c r="BT41" s="163">
        <v>-34.419499999999999</v>
      </c>
      <c r="BU41" s="163">
        <v>36.377200000000002</v>
      </c>
      <c r="BV41" s="163">
        <v>106.6116</v>
      </c>
      <c r="BW41" s="163">
        <v>27.65</v>
      </c>
      <c r="BX41" s="163">
        <v>31.86</v>
      </c>
      <c r="BY41" s="163">
        <v>79.459999999999994</v>
      </c>
      <c r="BZ41" s="163">
        <v>87.85</v>
      </c>
      <c r="CA41" s="163">
        <v>-95.775099999999995</v>
      </c>
      <c r="CB41" s="163">
        <v>-96.712800000000001</v>
      </c>
      <c r="CC41" s="163">
        <v>141.38200000000001</v>
      </c>
      <c r="CD41" s="163">
        <v>143.3134</v>
      </c>
      <c r="CE41" s="163">
        <v>15.5915</v>
      </c>
      <c r="CF41" s="163">
        <v>-132.8578</v>
      </c>
      <c r="CG41" s="163">
        <v>-132.9006</v>
      </c>
      <c r="CH41" s="163">
        <v>3.8912</v>
      </c>
      <c r="CI41" s="163">
        <v>0</v>
      </c>
      <c r="CJ41" s="163">
        <v>19.570900000000002</v>
      </c>
      <c r="CK41" s="163">
        <v>25.984999999999999</v>
      </c>
      <c r="CL41" s="163">
        <v>132</v>
      </c>
      <c r="CM41" s="163">
        <v>120.2</v>
      </c>
      <c r="CN41" s="163">
        <v>-16.75</v>
      </c>
      <c r="CO41" s="163">
        <v>64.434799999999996</v>
      </c>
      <c r="CP41" s="163">
        <v>63.416200000000003</v>
      </c>
      <c r="CQ41" s="163">
        <v>62.561500000000002</v>
      </c>
      <c r="CR41" s="163">
        <v>-3.5836999999999999</v>
      </c>
      <c r="CS41" s="163">
        <v>-3.0215000000000001</v>
      </c>
      <c r="CT41" s="163">
        <v>45.874099999999999</v>
      </c>
      <c r="CU41" s="163">
        <v>-101.1729</v>
      </c>
      <c r="CV41" s="163">
        <v>54.418900000000001</v>
      </c>
      <c r="CW41" s="163">
        <v>15.0945</v>
      </c>
      <c r="CX41" s="163">
        <v>71.58</v>
      </c>
      <c r="CY41" s="163">
        <v>38.82</v>
      </c>
      <c r="CZ41" s="163">
        <v>82.272900000000007</v>
      </c>
      <c r="DA41" s="163">
        <v>77.934299999999993</v>
      </c>
      <c r="DB41" s="163">
        <v>-29.4</v>
      </c>
      <c r="DC41" s="163">
        <v>-21.602599999999999</v>
      </c>
      <c r="DD41" s="163">
        <v>0</v>
      </c>
      <c r="DE41" s="163">
        <v>0</v>
      </c>
      <c r="DF41" s="163">
        <v>-122.608</v>
      </c>
      <c r="DG41" s="163">
        <v>-11.1121</v>
      </c>
      <c r="DH41" s="163">
        <v>-18.312899999999999</v>
      </c>
      <c r="DI41" s="163">
        <v>-106.6</v>
      </c>
      <c r="DJ41" s="163">
        <v>-106.4</v>
      </c>
      <c r="DK41" s="163">
        <v>27.853100000000001</v>
      </c>
      <c r="DL41" s="163">
        <v>92.587299999999999</v>
      </c>
      <c r="DM41" s="163">
        <v>69.522300000000001</v>
      </c>
      <c r="DN41" s="163">
        <v>130.6824</v>
      </c>
      <c r="DO41" s="163">
        <v>0</v>
      </c>
      <c r="DP41" s="163">
        <v>-10.220000000000001</v>
      </c>
      <c r="DQ41" s="163">
        <v>38.796500000000002</v>
      </c>
      <c r="DR41" s="163">
        <v>121.9619</v>
      </c>
      <c r="DS41" s="163">
        <v>-24.01</v>
      </c>
      <c r="DT41" s="163">
        <v>-24.23</v>
      </c>
      <c r="DU41" s="163">
        <v>104.62</v>
      </c>
      <c r="DV41" s="163">
        <v>78.349999999999994</v>
      </c>
      <c r="DW41" s="163">
        <v>120.9636</v>
      </c>
      <c r="DX41" s="163">
        <v>118.32729999999999</v>
      </c>
      <c r="DY41" s="163">
        <v>-54.058100000000003</v>
      </c>
      <c r="DZ41" s="163">
        <v>-52.718200000000003</v>
      </c>
      <c r="EA41" s="163">
        <v>233.61269999999999</v>
      </c>
      <c r="EB41" s="163">
        <v>177.86089999999999</v>
      </c>
      <c r="EC41" s="163">
        <v>171.0445</v>
      </c>
      <c r="ED41" s="163">
        <v>173.61590000000001</v>
      </c>
      <c r="EE41" s="163">
        <v>26.313700000000001</v>
      </c>
      <c r="EF41" s="163">
        <v>14.6023</v>
      </c>
      <c r="EG41" s="163">
        <v>-25.035</v>
      </c>
      <c r="EH41" s="163">
        <v>428.45119999999997</v>
      </c>
      <c r="EI41" s="163">
        <v>-12.657299999999999</v>
      </c>
      <c r="EJ41" s="164"/>
      <c r="EK41" s="163">
        <v>-35.760399999999997</v>
      </c>
      <c r="EL41" s="163">
        <v>-32.339199999999998</v>
      </c>
      <c r="EM41" s="163">
        <v>55.564999999999998</v>
      </c>
      <c r="EN41" s="163">
        <v>-38.9283</v>
      </c>
      <c r="EO41" s="163">
        <v>-36.579599999999999</v>
      </c>
      <c r="EP41" s="163">
        <v>39.984000000000002</v>
      </c>
      <c r="EQ41" s="163">
        <v>-59.01</v>
      </c>
      <c r="ER41" s="163">
        <v>-59.950800000000001</v>
      </c>
      <c r="ES41" s="163">
        <v>20.610700000000001</v>
      </c>
      <c r="ET41" s="163">
        <v>0</v>
      </c>
      <c r="EU41" s="163">
        <v>-11.42</v>
      </c>
      <c r="EV41" s="163">
        <v>1</v>
      </c>
      <c r="EW41" s="163">
        <v>15.4711</v>
      </c>
      <c r="EX41" s="163">
        <v>-140.13650000000001</v>
      </c>
      <c r="EY41" s="163">
        <v>-36.198099999999997</v>
      </c>
      <c r="EZ41" s="163">
        <v>-34.960299999999997</v>
      </c>
      <c r="FA41" s="163">
        <v>6.2191999999999998</v>
      </c>
      <c r="FB41" s="163">
        <v>-12.670500000000001</v>
      </c>
      <c r="FC41" s="163">
        <v>-23.696200000000001</v>
      </c>
      <c r="FD41" s="163">
        <v>22.9496</v>
      </c>
      <c r="FE41" s="163">
        <v>0</v>
      </c>
      <c r="FF41" s="163">
        <v>22.566400000000002</v>
      </c>
      <c r="FG41" s="163">
        <v>42.241799999999998</v>
      </c>
      <c r="FH41" s="163">
        <v>42.9559</v>
      </c>
      <c r="FI41" s="163">
        <v>41.616</v>
      </c>
      <c r="FJ41" s="163">
        <v>95.952500000000001</v>
      </c>
      <c r="FK41" s="163">
        <v>95.952500000000001</v>
      </c>
      <c r="FL41" s="163">
        <v>20.597100000000001</v>
      </c>
      <c r="FM41" s="163">
        <v>55.8245</v>
      </c>
      <c r="FN41" s="163">
        <v>56.161000000000001</v>
      </c>
      <c r="FO41" s="163">
        <v>-1.177</v>
      </c>
      <c r="FP41" s="163">
        <v>19.4236</v>
      </c>
      <c r="FQ41" s="163">
        <v>-0.89910000000000001</v>
      </c>
      <c r="FR41" s="163">
        <v>-9.2100000000000009</v>
      </c>
      <c r="FS41" s="163">
        <v>11.375299999999999</v>
      </c>
      <c r="FT41" s="163">
        <v>1.0329999999999999</v>
      </c>
      <c r="FU41" s="163">
        <v>-6.74</v>
      </c>
      <c r="FV41" s="163">
        <v>15.6</v>
      </c>
      <c r="FW41" s="163">
        <v>0</v>
      </c>
      <c r="FX41" s="163">
        <v>11.1031</v>
      </c>
      <c r="FY41" s="163">
        <v>-14.551</v>
      </c>
      <c r="FZ41" s="163">
        <v>4.577</v>
      </c>
      <c r="GA41" s="164"/>
      <c r="GB41" s="163">
        <v>29.52</v>
      </c>
      <c r="GC41" s="163">
        <v>-20.715199999999999</v>
      </c>
      <c r="GD41" s="163">
        <v>1.1124000000000001</v>
      </c>
      <c r="GE41" s="163">
        <v>13.5</v>
      </c>
      <c r="GF41" s="163">
        <v>69.540999999999997</v>
      </c>
      <c r="GG41" s="163">
        <v>18</v>
      </c>
      <c r="GH41" s="163">
        <v>-8.7441999999999993</v>
      </c>
      <c r="GI41" s="163">
        <v>-7.8296999999999999</v>
      </c>
      <c r="GJ41" s="163">
        <v>-8.1061999999999994</v>
      </c>
      <c r="GK41" s="163">
        <v>2.2806000000000002</v>
      </c>
      <c r="GL41" s="163">
        <v>5.8500000000000003E-2</v>
      </c>
      <c r="GM41" s="163">
        <v>0</v>
      </c>
      <c r="GN41" s="163">
        <v>-7.1718000000000002</v>
      </c>
      <c r="GO41" s="163">
        <v>-25.8079</v>
      </c>
      <c r="GP41" s="163">
        <v>19.452000000000002</v>
      </c>
      <c r="GQ41" s="163">
        <v>26.870899999999999</v>
      </c>
      <c r="GR41" s="163">
        <v>26.059699999999999</v>
      </c>
      <c r="GS41" s="163">
        <v>0</v>
      </c>
      <c r="GT41" s="163">
        <v>-110.6152</v>
      </c>
      <c r="GU41" s="163">
        <v>-34.478299999999997</v>
      </c>
      <c r="GV41" s="163">
        <v>33.197899999999997</v>
      </c>
      <c r="GW41" s="163">
        <v>-30.554099999999998</v>
      </c>
      <c r="GX41" s="163">
        <v>9.1852</v>
      </c>
      <c r="GY41" s="163">
        <v>11.7118</v>
      </c>
      <c r="GZ41" s="163">
        <v>11.4358</v>
      </c>
      <c r="HA41" s="163">
        <v>10</v>
      </c>
      <c r="HB41" s="163">
        <v>105.6575</v>
      </c>
      <c r="HC41" s="163">
        <v>104.1567</v>
      </c>
      <c r="HD41" s="163">
        <v>279.89999999999998</v>
      </c>
      <c r="HE41" s="163">
        <v>-279.89210000000003</v>
      </c>
      <c r="HF41" s="163">
        <v>-574.97</v>
      </c>
      <c r="HG41" s="163">
        <v>578.3999</v>
      </c>
      <c r="HH41" s="163">
        <v>243.5453</v>
      </c>
      <c r="HI41" s="163">
        <v>-101.60720000000001</v>
      </c>
      <c r="HJ41" s="163">
        <v>-99.404399999999995</v>
      </c>
      <c r="HK41" s="163">
        <v>-52.9435</v>
      </c>
      <c r="HL41" s="163">
        <v>-42.829099999999997</v>
      </c>
      <c r="HM41" s="163">
        <v>80.803799999999995</v>
      </c>
      <c r="HN41" s="163">
        <v>80.132599999999996</v>
      </c>
      <c r="HO41" s="163">
        <v>-55.8127</v>
      </c>
      <c r="HP41" s="163">
        <v>-49.741100000000003</v>
      </c>
      <c r="HQ41" s="163">
        <v>9.1765000000000008</v>
      </c>
      <c r="HR41" s="163">
        <v>9.0996000000000006</v>
      </c>
      <c r="HS41" s="163">
        <v>-54.680300000000003</v>
      </c>
      <c r="HT41" s="163">
        <v>-54.660699999999999</v>
      </c>
      <c r="HU41" s="163">
        <v>42.36</v>
      </c>
      <c r="HV41" s="163">
        <v>42.4</v>
      </c>
      <c r="HW41" s="163">
        <v>29.2</v>
      </c>
      <c r="HX41" s="163">
        <v>29.5</v>
      </c>
      <c r="HY41" s="163">
        <v>22.0687</v>
      </c>
      <c r="HZ41" s="163">
        <v>-19.920000000000002</v>
      </c>
      <c r="IA41" s="163">
        <v>-341.46179999999998</v>
      </c>
      <c r="IB41" s="163">
        <v>83.245599999999996</v>
      </c>
      <c r="IC41" s="163">
        <v>82.991200000000006</v>
      </c>
      <c r="ID41" s="163">
        <v>12.2</v>
      </c>
      <c r="IE41" s="163">
        <v>-13.2</v>
      </c>
      <c r="IF41" s="163">
        <v>-7.9</v>
      </c>
      <c r="IG41" s="163">
        <v>-7.8</v>
      </c>
      <c r="IH41" s="163">
        <v>1.6237999999999999</v>
      </c>
      <c r="II41" s="163">
        <v>1.3628</v>
      </c>
      <c r="IJ41" s="163">
        <v>-240.42339999999999</v>
      </c>
      <c r="IK41" s="163">
        <v>38.5749</v>
      </c>
      <c r="IL41" s="163">
        <v>227.8963</v>
      </c>
      <c r="IM41" s="163">
        <v>172.41149999999999</v>
      </c>
      <c r="IN41" s="163">
        <v>78.307500000000005</v>
      </c>
      <c r="IO41" s="163">
        <v>-166.1446</v>
      </c>
      <c r="IP41" s="163">
        <v>166.89619999999999</v>
      </c>
      <c r="IQ41" s="163">
        <v>-139.28700000000001</v>
      </c>
      <c r="IR41" s="163">
        <v>-60.2119</v>
      </c>
      <c r="IS41" s="163">
        <v>-165.62610000000001</v>
      </c>
      <c r="IT41" s="163">
        <v>151.09049999999999</v>
      </c>
      <c r="IU41" s="163">
        <v>151.81290000000001</v>
      </c>
      <c r="IV41" s="163">
        <v>141.739</v>
      </c>
      <c r="IW41" s="163">
        <v>-224.08760000000001</v>
      </c>
      <c r="IX41" s="163">
        <v>61.8</v>
      </c>
      <c r="IY41" s="163">
        <v>-154.9179</v>
      </c>
      <c r="IZ41" s="163">
        <v>158.6533</v>
      </c>
      <c r="JA41" s="163">
        <v>-9.4662000000000006</v>
      </c>
      <c r="JB41" s="163">
        <v>0</v>
      </c>
      <c r="JC41" s="163">
        <v>15.2</v>
      </c>
      <c r="JD41" s="163">
        <v>6.2759999999999998</v>
      </c>
      <c r="JE41" s="163">
        <v>6.2839999999999998</v>
      </c>
      <c r="JF41" s="163">
        <v>-15.12</v>
      </c>
      <c r="JG41" s="163">
        <v>-8.48</v>
      </c>
      <c r="JH41" s="164"/>
      <c r="JI41" s="163">
        <v>9.3186999999999998</v>
      </c>
      <c r="JJ41" s="163">
        <v>-18.3093</v>
      </c>
      <c r="JK41" s="163">
        <v>-30.8797</v>
      </c>
      <c r="JL41" s="163">
        <v>12.9</v>
      </c>
      <c r="JM41" s="163">
        <v>52.655000000000001</v>
      </c>
      <c r="JN41" s="163">
        <v>52.02</v>
      </c>
      <c r="JO41" s="164"/>
      <c r="JP41" s="164"/>
      <c r="JQ41" s="163">
        <v>52.762900000000002</v>
      </c>
      <c r="JR41" s="163">
        <v>52.236400000000003</v>
      </c>
      <c r="JS41" s="163">
        <v>50.548999999999999</v>
      </c>
      <c r="JT41" s="164"/>
      <c r="JU41" s="163">
        <v>13.5</v>
      </c>
      <c r="JV41" s="163">
        <v>16.555700000000002</v>
      </c>
      <c r="JW41" s="163">
        <v>8.5</v>
      </c>
      <c r="JX41" s="164"/>
      <c r="JY41" s="163">
        <v>-43.614400000000003</v>
      </c>
      <c r="JZ41" s="163">
        <v>80.047200000000004</v>
      </c>
      <c r="KA41" s="163">
        <v>54.8384</v>
      </c>
      <c r="KB41" s="163">
        <v>-43.407400000000003</v>
      </c>
      <c r="KC41" s="163">
        <v>-77.8797</v>
      </c>
      <c r="KD41" s="163">
        <v>42.096600000000002</v>
      </c>
      <c r="KE41" s="163">
        <v>36.006999999999998</v>
      </c>
      <c r="KF41" s="163">
        <v>-21.9</v>
      </c>
      <c r="KG41" s="163">
        <v>21.3</v>
      </c>
      <c r="KH41" s="163">
        <v>-327.09230000000002</v>
      </c>
      <c r="KI41" s="163">
        <v>326.31779999999998</v>
      </c>
    </row>
    <row r="42" spans="1:295" ht="18" customHeight="1" x14ac:dyDescent="0.3">
      <c r="A42" s="162" t="s">
        <v>47</v>
      </c>
      <c r="B42" s="162" t="s">
        <v>817</v>
      </c>
      <c r="C42" s="165">
        <v>0</v>
      </c>
      <c r="D42" s="165">
        <v>17.521999999999998</v>
      </c>
      <c r="E42" s="165">
        <v>-25.526499999999999</v>
      </c>
      <c r="F42" s="165">
        <v>11.226100000000001</v>
      </c>
      <c r="G42" s="165">
        <v>19.6861</v>
      </c>
      <c r="H42" s="166"/>
      <c r="I42" s="165">
        <v>62.7836</v>
      </c>
      <c r="J42" s="165">
        <v>-152.35079999999999</v>
      </c>
      <c r="K42" s="165">
        <v>67.848100000000002</v>
      </c>
      <c r="L42" s="165">
        <v>34.262999999999998</v>
      </c>
      <c r="M42" s="166"/>
      <c r="N42" s="165">
        <v>-31.08</v>
      </c>
      <c r="O42" s="165">
        <v>-67.542000000000002</v>
      </c>
      <c r="P42" s="165">
        <v>61.6</v>
      </c>
      <c r="Q42" s="165">
        <v>17.388000000000002</v>
      </c>
      <c r="R42" s="165">
        <v>-61.6</v>
      </c>
      <c r="S42" s="165">
        <v>11.071899999999999</v>
      </c>
      <c r="T42" s="165">
        <v>100.5864</v>
      </c>
      <c r="U42" s="165">
        <v>15.081099999999999</v>
      </c>
      <c r="V42" s="165">
        <v>15.3079</v>
      </c>
      <c r="W42" s="165">
        <v>25.360399999999998</v>
      </c>
      <c r="X42" s="165">
        <v>10.623900000000001</v>
      </c>
      <c r="Y42" s="165">
        <v>0.59430000000000005</v>
      </c>
      <c r="Z42" s="165">
        <v>6.2184999999999997</v>
      </c>
      <c r="AA42" s="166"/>
      <c r="AB42" s="166"/>
      <c r="AC42" s="165">
        <v>-87.18</v>
      </c>
      <c r="AD42" s="165">
        <v>-87.39</v>
      </c>
      <c r="AE42" s="166"/>
      <c r="AF42" s="166"/>
      <c r="AG42" s="165">
        <v>66</v>
      </c>
      <c r="AH42" s="165">
        <v>7.91</v>
      </c>
      <c r="AI42" s="165">
        <v>0.16600000000000001</v>
      </c>
      <c r="AJ42" s="165">
        <v>-77.52</v>
      </c>
      <c r="AK42" s="165">
        <v>-77.540000000000006</v>
      </c>
      <c r="AL42" s="165">
        <v>-65.48</v>
      </c>
      <c r="AM42" s="165">
        <v>78.55</v>
      </c>
      <c r="AN42" s="165">
        <v>78.81</v>
      </c>
      <c r="AO42" s="165">
        <v>14.038500000000001</v>
      </c>
      <c r="AP42" s="165">
        <v>8.9551999999999996</v>
      </c>
      <c r="AQ42" s="165">
        <v>69.411900000000003</v>
      </c>
      <c r="AR42" s="165">
        <v>72.063800000000001</v>
      </c>
      <c r="AS42" s="165">
        <v>46.435200000000002</v>
      </c>
      <c r="AT42" s="165">
        <v>-58.138300000000001</v>
      </c>
      <c r="AU42" s="165">
        <v>-57.933199999999999</v>
      </c>
      <c r="AV42" s="165">
        <v>8.2149000000000001</v>
      </c>
      <c r="AW42" s="165">
        <v>7.6387999999999998</v>
      </c>
      <c r="AX42" s="165">
        <v>86.939499999999995</v>
      </c>
      <c r="AY42" s="165">
        <v>88.546999999999997</v>
      </c>
      <c r="AZ42" s="165">
        <v>-17.967600000000001</v>
      </c>
      <c r="BA42" s="165">
        <v>-19.9282</v>
      </c>
      <c r="BB42" s="165">
        <v>-496.03219999999999</v>
      </c>
      <c r="BC42" s="165">
        <v>6.5335000000000001</v>
      </c>
      <c r="BD42" s="165">
        <v>-13.2</v>
      </c>
      <c r="BE42" s="165">
        <v>-13.5</v>
      </c>
      <c r="BF42" s="165">
        <v>64.401700000000005</v>
      </c>
      <c r="BG42" s="165">
        <v>62.964399999999998</v>
      </c>
      <c r="BH42" s="165">
        <v>-4.4520999999999997</v>
      </c>
      <c r="BI42" s="166"/>
      <c r="BJ42" s="165">
        <v>-42.900500000000001</v>
      </c>
      <c r="BK42" s="165">
        <v>6.6135999999999999</v>
      </c>
      <c r="BL42" s="165">
        <v>6.8007</v>
      </c>
      <c r="BM42" s="165">
        <v>4.5216000000000003</v>
      </c>
      <c r="BN42" s="165">
        <v>541.85599999999999</v>
      </c>
      <c r="BO42" s="165">
        <v>118.1982</v>
      </c>
      <c r="BP42" s="165">
        <v>117.09950000000001</v>
      </c>
      <c r="BQ42" s="165">
        <v>-395.89409999999998</v>
      </c>
      <c r="BR42" s="165">
        <v>561.95320000000004</v>
      </c>
      <c r="BS42" s="166"/>
      <c r="BT42" s="165">
        <v>-40.936</v>
      </c>
      <c r="BU42" s="165">
        <v>43.502400000000002</v>
      </c>
      <c r="BV42" s="165">
        <v>104.5258</v>
      </c>
      <c r="BW42" s="165">
        <v>27.38</v>
      </c>
      <c r="BX42" s="165">
        <v>30.58</v>
      </c>
      <c r="BY42" s="165">
        <v>78.62</v>
      </c>
      <c r="BZ42" s="165">
        <v>88.91</v>
      </c>
      <c r="CA42" s="165">
        <v>-107.6973</v>
      </c>
      <c r="CB42" s="165">
        <v>-106.3578</v>
      </c>
      <c r="CC42" s="165">
        <v>151.97290000000001</v>
      </c>
      <c r="CD42" s="165">
        <v>153.768</v>
      </c>
      <c r="CE42" s="165">
        <v>15.729200000000001</v>
      </c>
      <c r="CF42" s="165">
        <v>-141.58680000000001</v>
      </c>
      <c r="CG42" s="165">
        <v>-141.63419999999999</v>
      </c>
      <c r="CH42" s="165">
        <v>0.83850000000000002</v>
      </c>
      <c r="CI42" s="166"/>
      <c r="CJ42" s="166"/>
      <c r="CK42" s="166"/>
      <c r="CL42" s="165">
        <v>135.6</v>
      </c>
      <c r="CM42" s="165">
        <v>121.9</v>
      </c>
      <c r="CN42" s="165">
        <v>-16.809999999999999</v>
      </c>
      <c r="CO42" s="165">
        <v>62.3232</v>
      </c>
      <c r="CP42" s="165">
        <v>59.838200000000001</v>
      </c>
      <c r="CQ42" s="165">
        <v>60.016300000000001</v>
      </c>
      <c r="CR42" s="165">
        <v>-8.2167999999999992</v>
      </c>
      <c r="CS42" s="165">
        <v>-7.444</v>
      </c>
      <c r="CT42" s="165">
        <v>36.449300000000001</v>
      </c>
      <c r="CU42" s="165">
        <v>-84.019300000000001</v>
      </c>
      <c r="CV42" s="165">
        <v>42.831499999999998</v>
      </c>
      <c r="CW42" s="165">
        <v>15.7486</v>
      </c>
      <c r="CX42" s="165">
        <v>70.66</v>
      </c>
      <c r="CY42" s="165">
        <v>38.85</v>
      </c>
      <c r="CZ42" s="165">
        <v>83.913600000000002</v>
      </c>
      <c r="DA42" s="165">
        <v>79.8386</v>
      </c>
      <c r="DB42" s="165">
        <v>-28.96</v>
      </c>
      <c r="DC42" s="165">
        <v>-23.235399999999998</v>
      </c>
      <c r="DD42" s="165">
        <v>0</v>
      </c>
      <c r="DE42" s="165">
        <v>0</v>
      </c>
      <c r="DF42" s="165">
        <v>-140.08959999999999</v>
      </c>
      <c r="DG42" s="165">
        <v>-11.5907</v>
      </c>
      <c r="DH42" s="165">
        <v>-18.2423</v>
      </c>
      <c r="DI42" s="165">
        <v>-103.3</v>
      </c>
      <c r="DJ42" s="165">
        <v>-102.5</v>
      </c>
      <c r="DK42" s="165">
        <v>28.446400000000001</v>
      </c>
      <c r="DL42" s="165">
        <v>91.415400000000005</v>
      </c>
      <c r="DM42" s="165">
        <v>69.052700000000002</v>
      </c>
      <c r="DN42" s="165">
        <v>128.9246</v>
      </c>
      <c r="DO42" s="166"/>
      <c r="DP42" s="165">
        <v>-10.66</v>
      </c>
      <c r="DQ42" s="165">
        <v>39.5715</v>
      </c>
      <c r="DR42" s="165">
        <v>141.06800000000001</v>
      </c>
      <c r="DS42" s="165">
        <v>-22.76</v>
      </c>
      <c r="DT42" s="165">
        <v>-22.98</v>
      </c>
      <c r="DU42" s="165">
        <v>102.99</v>
      </c>
      <c r="DV42" s="165">
        <v>76.59</v>
      </c>
      <c r="DW42" s="165">
        <v>140.12729999999999</v>
      </c>
      <c r="DX42" s="165">
        <v>139.3091</v>
      </c>
      <c r="DY42" s="165">
        <v>-57.814</v>
      </c>
      <c r="DZ42" s="165">
        <v>-57.4636</v>
      </c>
      <c r="EA42" s="165">
        <v>242.00129999999999</v>
      </c>
      <c r="EB42" s="165">
        <v>184.03489999999999</v>
      </c>
      <c r="EC42" s="165">
        <v>179.0498</v>
      </c>
      <c r="ED42" s="165">
        <v>181.702</v>
      </c>
      <c r="EE42" s="165">
        <v>24.779299999999999</v>
      </c>
      <c r="EF42" s="165">
        <v>13.0761</v>
      </c>
      <c r="EG42" s="165">
        <v>-24.766999999999999</v>
      </c>
      <c r="EH42" s="165">
        <v>409.08249999999998</v>
      </c>
      <c r="EI42" s="165">
        <v>108.85339999999999</v>
      </c>
      <c r="EJ42" s="166"/>
      <c r="EK42" s="165">
        <v>-33.448399999999999</v>
      </c>
      <c r="EL42" s="165">
        <v>-30.747599999999998</v>
      </c>
      <c r="EM42" s="165">
        <v>53.424999999999997</v>
      </c>
      <c r="EN42" s="165">
        <v>-45.636299999999999</v>
      </c>
      <c r="EO42" s="165">
        <v>-42.513500000000001</v>
      </c>
      <c r="EP42" s="165">
        <v>33.840000000000003</v>
      </c>
      <c r="EQ42" s="165">
        <v>-46.689300000000003</v>
      </c>
      <c r="ER42" s="165">
        <v>-47.974499999999999</v>
      </c>
      <c r="ES42" s="165">
        <v>20.851400000000002</v>
      </c>
      <c r="ET42" s="165">
        <v>0</v>
      </c>
      <c r="EU42" s="165">
        <v>-8.44</v>
      </c>
      <c r="EV42" s="166"/>
      <c r="EW42" s="165">
        <v>14.7607</v>
      </c>
      <c r="EX42" s="165">
        <v>-148.68690000000001</v>
      </c>
      <c r="EY42" s="165">
        <v>-35.491999999999997</v>
      </c>
      <c r="EZ42" s="165">
        <v>-34.995899999999999</v>
      </c>
      <c r="FA42" s="165">
        <v>5.7131999999999996</v>
      </c>
      <c r="FB42" s="165">
        <v>-11.1127</v>
      </c>
      <c r="FC42" s="165">
        <v>-25.06</v>
      </c>
      <c r="FD42" s="165">
        <v>22.843499999999999</v>
      </c>
      <c r="FE42" s="166"/>
      <c r="FF42" s="165">
        <v>22.203700000000001</v>
      </c>
      <c r="FG42" s="165">
        <v>43.0304</v>
      </c>
      <c r="FH42" s="165">
        <v>43.494999999999997</v>
      </c>
      <c r="FI42" s="165">
        <v>42.487900000000003</v>
      </c>
      <c r="FJ42" s="165">
        <v>108.67910000000001</v>
      </c>
      <c r="FK42" s="165">
        <v>106.83710000000001</v>
      </c>
      <c r="FL42" s="165">
        <v>-32.151600000000002</v>
      </c>
      <c r="FM42" s="165">
        <v>60.225700000000003</v>
      </c>
      <c r="FN42" s="165">
        <v>60.479100000000003</v>
      </c>
      <c r="FO42" s="165">
        <v>-44.202500000000001</v>
      </c>
      <c r="FP42" s="165">
        <v>-26.886399999999998</v>
      </c>
      <c r="FQ42" s="165">
        <v>-6.2678000000000003</v>
      </c>
      <c r="FR42" s="165">
        <v>-10.39</v>
      </c>
      <c r="FS42" s="165">
        <v>12.1785</v>
      </c>
      <c r="FT42" s="165">
        <v>1.0329999999999999</v>
      </c>
      <c r="FU42" s="165">
        <v>-7.54</v>
      </c>
      <c r="FV42" s="165">
        <v>14.38</v>
      </c>
      <c r="FW42" s="166"/>
      <c r="FX42" s="165">
        <v>9.1615000000000002</v>
      </c>
      <c r="FY42" s="166"/>
      <c r="FZ42" s="165">
        <v>4.4710000000000001</v>
      </c>
      <c r="GA42" s="166"/>
      <c r="GB42" s="165">
        <v>33.15</v>
      </c>
      <c r="GC42" s="165">
        <v>27.437999999999999</v>
      </c>
      <c r="GD42" s="165">
        <v>43.926699999999997</v>
      </c>
      <c r="GE42" s="165">
        <v>12.37</v>
      </c>
      <c r="GF42" s="165">
        <v>75.526600000000002</v>
      </c>
      <c r="GG42" s="165">
        <v>18.899999999999999</v>
      </c>
      <c r="GH42" s="165">
        <v>-9.4248999999999992</v>
      </c>
      <c r="GI42" s="165">
        <v>-6.2344999999999997</v>
      </c>
      <c r="GJ42" s="165">
        <v>-6.4927999999999999</v>
      </c>
      <c r="GK42" s="165">
        <v>2.2557999999999998</v>
      </c>
      <c r="GL42" s="166"/>
      <c r="GM42" s="166"/>
      <c r="GN42" s="165">
        <v>-7.9964000000000004</v>
      </c>
      <c r="GO42" s="165">
        <v>-25.829499999999999</v>
      </c>
      <c r="GP42" s="165">
        <v>18.525099999999998</v>
      </c>
      <c r="GQ42" s="165">
        <v>26.668800000000001</v>
      </c>
      <c r="GR42" s="165">
        <v>30.712399999999999</v>
      </c>
      <c r="GS42" s="166"/>
      <c r="GT42" s="165">
        <v>-129.4093</v>
      </c>
      <c r="GU42" s="165">
        <v>-33.855899999999998</v>
      </c>
      <c r="GV42" s="165">
        <v>30.8139</v>
      </c>
      <c r="GW42" s="165">
        <v>-25.6614</v>
      </c>
      <c r="GX42" s="165">
        <v>10.6175</v>
      </c>
      <c r="GY42" s="165">
        <v>11.789899999999999</v>
      </c>
      <c r="GZ42" s="165">
        <v>11.3725</v>
      </c>
      <c r="HA42" s="165">
        <v>12</v>
      </c>
      <c r="HB42" s="165">
        <v>132.58879999999999</v>
      </c>
      <c r="HC42" s="165">
        <v>133.9205</v>
      </c>
      <c r="HD42" s="166"/>
      <c r="HE42" s="165">
        <v>-279.55399999999997</v>
      </c>
      <c r="HF42" s="165">
        <v>-609.85490000000004</v>
      </c>
      <c r="HG42" s="165">
        <v>615.28250000000003</v>
      </c>
      <c r="HH42" s="165">
        <v>361.50909999999999</v>
      </c>
      <c r="HI42" s="165">
        <v>-127.8702</v>
      </c>
      <c r="HJ42" s="165">
        <v>-126.279</v>
      </c>
      <c r="HK42" s="165">
        <v>-53.7164</v>
      </c>
      <c r="HL42" s="165">
        <v>-43.351399999999998</v>
      </c>
      <c r="HM42" s="165">
        <v>84.489800000000002</v>
      </c>
      <c r="HN42" s="165">
        <v>80.822199999999995</v>
      </c>
      <c r="HO42" s="165">
        <v>-78.582099999999997</v>
      </c>
      <c r="HP42" s="165">
        <v>-73.067700000000002</v>
      </c>
      <c r="HQ42" s="165">
        <v>17.526199999999999</v>
      </c>
      <c r="HR42" s="165">
        <v>17.4603</v>
      </c>
      <c r="HS42" s="165">
        <v>-69.656899999999993</v>
      </c>
      <c r="HT42" s="165">
        <v>-69.002099999999999</v>
      </c>
      <c r="HU42" s="165">
        <v>67.73</v>
      </c>
      <c r="HV42" s="165">
        <v>67.88</v>
      </c>
      <c r="HW42" s="165">
        <v>24.4</v>
      </c>
      <c r="HX42" s="165">
        <v>25</v>
      </c>
      <c r="HY42" s="165">
        <v>22.0473</v>
      </c>
      <c r="HZ42" s="165">
        <v>13.28</v>
      </c>
      <c r="IA42" s="165">
        <v>-336.10509999999999</v>
      </c>
      <c r="IB42" s="165">
        <v>88.509200000000007</v>
      </c>
      <c r="IC42" s="165">
        <v>87.268199999999993</v>
      </c>
      <c r="ID42" s="165">
        <v>15.5</v>
      </c>
      <c r="IE42" s="165">
        <v>-20.5</v>
      </c>
      <c r="IF42" s="165">
        <v>-16.5</v>
      </c>
      <c r="IG42" s="165">
        <v>-16.5</v>
      </c>
      <c r="IH42" s="165">
        <v>1.6631</v>
      </c>
      <c r="II42" s="165">
        <v>1.3676999999999999</v>
      </c>
      <c r="IJ42" s="165">
        <v>-353.96809999999999</v>
      </c>
      <c r="IK42" s="165">
        <v>-77.547799999999995</v>
      </c>
      <c r="IL42" s="165">
        <v>349.92250000000001</v>
      </c>
      <c r="IM42" s="165">
        <v>280.84059999999999</v>
      </c>
      <c r="IN42" s="165">
        <v>74.677599999999998</v>
      </c>
      <c r="IO42" s="165">
        <v>-273.4769</v>
      </c>
      <c r="IP42" s="165">
        <v>268.20670000000001</v>
      </c>
      <c r="IQ42" s="165">
        <v>-145.5915</v>
      </c>
      <c r="IR42" s="165">
        <v>-137.8278</v>
      </c>
      <c r="IS42" s="165">
        <v>-269.81180000000001</v>
      </c>
      <c r="IT42" s="165">
        <v>119.9081</v>
      </c>
      <c r="IU42" s="165">
        <v>119.2419</v>
      </c>
      <c r="IV42" s="165">
        <v>144.73089999999999</v>
      </c>
      <c r="IW42" s="165">
        <v>-345.00729999999999</v>
      </c>
      <c r="IX42" s="165">
        <v>142.90610000000001</v>
      </c>
      <c r="IY42" s="165">
        <v>-196.893</v>
      </c>
      <c r="IZ42" s="165">
        <v>200.1259</v>
      </c>
      <c r="JA42" s="165">
        <v>-8.7796000000000003</v>
      </c>
      <c r="JB42" s="166"/>
      <c r="JC42" s="165">
        <v>11.84</v>
      </c>
      <c r="JD42" s="165">
        <v>6.1779999999999999</v>
      </c>
      <c r="JE42" s="165">
        <v>6.1959999999999997</v>
      </c>
      <c r="JF42" s="165">
        <v>-12.88</v>
      </c>
      <c r="JG42" s="165">
        <v>-11.04</v>
      </c>
      <c r="JH42" s="166"/>
      <c r="JI42" s="165">
        <v>12.2179</v>
      </c>
      <c r="JJ42" s="165">
        <v>-20.799600000000002</v>
      </c>
      <c r="JK42" s="165">
        <v>-32.957999999999998</v>
      </c>
      <c r="JL42" s="165">
        <v>13.7</v>
      </c>
      <c r="JM42" s="165">
        <v>53.265999999999998</v>
      </c>
      <c r="JN42" s="165">
        <v>50.000999999999998</v>
      </c>
      <c r="JO42" s="165">
        <v>11.362500000000001</v>
      </c>
      <c r="JP42" s="165">
        <v>13.617100000000001</v>
      </c>
      <c r="JQ42" s="165">
        <v>53.328699999999998</v>
      </c>
      <c r="JR42" s="165">
        <v>52.645200000000003</v>
      </c>
      <c r="JS42" s="165">
        <v>51.328800000000001</v>
      </c>
      <c r="JT42" s="166"/>
      <c r="JU42" s="165">
        <v>22.6</v>
      </c>
      <c r="JV42" s="165">
        <v>21.860199999999999</v>
      </c>
      <c r="JW42" s="165">
        <v>8.34</v>
      </c>
      <c r="JX42" s="166"/>
      <c r="JY42" s="165">
        <v>-42.809899999999999</v>
      </c>
      <c r="JZ42" s="165">
        <v>78.114199999999997</v>
      </c>
      <c r="KA42" s="165">
        <v>54.034300000000002</v>
      </c>
      <c r="KB42" s="165">
        <v>-42.845799999999997</v>
      </c>
      <c r="KC42" s="165">
        <v>-77.946100000000001</v>
      </c>
      <c r="KD42" s="165">
        <v>41.477800000000002</v>
      </c>
      <c r="KE42" s="165">
        <v>36.192999999999998</v>
      </c>
      <c r="KF42" s="165">
        <v>-30.5</v>
      </c>
      <c r="KG42" s="165">
        <v>32.1</v>
      </c>
      <c r="KH42" s="165">
        <v>-248.59630000000001</v>
      </c>
      <c r="KI42" s="165">
        <v>243.38220000000001</v>
      </c>
    </row>
    <row r="43" spans="1:295" ht="18" customHeight="1" x14ac:dyDescent="0.3">
      <c r="A43" s="162" t="s">
        <v>47</v>
      </c>
      <c r="B43" s="162" t="s">
        <v>818</v>
      </c>
      <c r="C43" s="165">
        <v>0</v>
      </c>
      <c r="D43" s="166"/>
      <c r="E43" s="165">
        <v>-25.8261</v>
      </c>
      <c r="F43" s="165">
        <v>11.530900000000001</v>
      </c>
      <c r="G43" s="165">
        <v>20.265499999999999</v>
      </c>
      <c r="H43" s="166"/>
      <c r="I43" s="165">
        <v>61.733400000000003</v>
      </c>
      <c r="J43" s="165">
        <v>-148.82079999999999</v>
      </c>
      <c r="K43" s="165">
        <v>66.218900000000005</v>
      </c>
      <c r="L43" s="165">
        <v>33.497</v>
      </c>
      <c r="M43" s="166"/>
      <c r="N43" s="165">
        <v>-26.64</v>
      </c>
      <c r="O43" s="165">
        <v>-65.289000000000001</v>
      </c>
      <c r="P43" s="165">
        <v>59.4</v>
      </c>
      <c r="Q43" s="165">
        <v>15.731999999999999</v>
      </c>
      <c r="R43" s="165">
        <v>-59.4</v>
      </c>
      <c r="S43" s="165">
        <v>11.128500000000001</v>
      </c>
      <c r="T43" s="165">
        <v>98.635999999999996</v>
      </c>
      <c r="U43" s="165">
        <v>14.9031</v>
      </c>
      <c r="V43" s="165">
        <v>14.9129</v>
      </c>
      <c r="W43" s="165">
        <v>24.424600000000002</v>
      </c>
      <c r="X43" s="165">
        <v>10.5176</v>
      </c>
      <c r="Y43" s="165">
        <v>0.61929999999999996</v>
      </c>
      <c r="Z43" s="165">
        <v>6.4459999999999997</v>
      </c>
      <c r="AA43" s="166"/>
      <c r="AB43" s="166"/>
      <c r="AC43" s="165">
        <v>-84.21</v>
      </c>
      <c r="AD43" s="165">
        <v>-83.57</v>
      </c>
      <c r="AE43" s="166"/>
      <c r="AF43" s="166"/>
      <c r="AG43" s="165">
        <v>63.8</v>
      </c>
      <c r="AH43" s="165">
        <v>8.0459999999999994</v>
      </c>
      <c r="AI43" s="165">
        <v>0.17</v>
      </c>
      <c r="AJ43" s="165">
        <v>-75.03</v>
      </c>
      <c r="AK43" s="165">
        <v>-75.63</v>
      </c>
      <c r="AL43" s="165">
        <v>-64.64</v>
      </c>
      <c r="AM43" s="165">
        <v>76.67</v>
      </c>
      <c r="AN43" s="165">
        <v>76.91</v>
      </c>
      <c r="AO43" s="165">
        <v>14.5434</v>
      </c>
      <c r="AP43" s="165">
        <v>8.9370999999999992</v>
      </c>
      <c r="AQ43" s="165">
        <v>67.674400000000006</v>
      </c>
      <c r="AR43" s="165">
        <v>70.063599999999994</v>
      </c>
      <c r="AS43" s="165">
        <v>42.923200000000001</v>
      </c>
      <c r="AT43" s="165">
        <v>-55.325099999999999</v>
      </c>
      <c r="AU43" s="165">
        <v>-55.651699999999998</v>
      </c>
      <c r="AV43" s="165">
        <v>9.4492999999999991</v>
      </c>
      <c r="AW43" s="165">
        <v>9.0884999999999998</v>
      </c>
      <c r="AX43" s="165">
        <v>83.188699999999997</v>
      </c>
      <c r="AY43" s="165">
        <v>84.662199999999999</v>
      </c>
      <c r="AZ43" s="165">
        <v>-17.375499999999999</v>
      </c>
      <c r="BA43" s="165">
        <v>-19.550799999999999</v>
      </c>
      <c r="BB43" s="165">
        <v>-476.59219999999999</v>
      </c>
      <c r="BC43" s="165">
        <v>7.1459999999999999</v>
      </c>
      <c r="BD43" s="165">
        <v>-13.9</v>
      </c>
      <c r="BE43" s="165">
        <v>-13.9</v>
      </c>
      <c r="BF43" s="165">
        <v>62.765999999999998</v>
      </c>
      <c r="BG43" s="165">
        <v>61.7241</v>
      </c>
      <c r="BH43" s="165">
        <v>-4.2777000000000003</v>
      </c>
      <c r="BI43" s="166"/>
      <c r="BJ43" s="165">
        <v>-42.221800000000002</v>
      </c>
      <c r="BK43" s="165">
        <v>6.2594000000000003</v>
      </c>
      <c r="BL43" s="165">
        <v>5.8963000000000001</v>
      </c>
      <c r="BM43" s="165">
        <v>4.0171000000000001</v>
      </c>
      <c r="BN43" s="165">
        <v>522.32420000000002</v>
      </c>
      <c r="BO43" s="165">
        <v>112.5217</v>
      </c>
      <c r="BP43" s="165">
        <v>112.27760000000001</v>
      </c>
      <c r="BQ43" s="165">
        <v>-355.01920000000001</v>
      </c>
      <c r="BR43" s="165">
        <v>561.99749999999995</v>
      </c>
      <c r="BS43" s="166"/>
      <c r="BT43" s="165">
        <v>-56.503300000000003</v>
      </c>
      <c r="BU43" s="165">
        <v>58.0002</v>
      </c>
      <c r="BV43" s="165">
        <v>100.4143</v>
      </c>
      <c r="BW43" s="165">
        <v>25.7</v>
      </c>
      <c r="BX43" s="165">
        <v>30.41</v>
      </c>
      <c r="BY43" s="165">
        <v>77.03</v>
      </c>
      <c r="BZ43" s="165">
        <v>83.32</v>
      </c>
      <c r="CA43" s="165">
        <v>-75.681600000000003</v>
      </c>
      <c r="CB43" s="165">
        <v>-75.681600000000003</v>
      </c>
      <c r="CC43" s="165">
        <v>125.464</v>
      </c>
      <c r="CD43" s="165">
        <v>125.8411</v>
      </c>
      <c r="CE43" s="165">
        <v>22.298100000000002</v>
      </c>
      <c r="CF43" s="165">
        <v>-131.91810000000001</v>
      </c>
      <c r="CG43" s="165">
        <v>-131.84469999999999</v>
      </c>
      <c r="CH43" s="165">
        <v>-1.66</v>
      </c>
      <c r="CI43" s="166"/>
      <c r="CJ43" s="166"/>
      <c r="CK43" s="166"/>
      <c r="CL43" s="165">
        <v>135.69999999999999</v>
      </c>
      <c r="CM43" s="165">
        <v>121.9</v>
      </c>
      <c r="CN43" s="165">
        <v>-17.02</v>
      </c>
      <c r="CO43" s="165">
        <v>63.209800000000001</v>
      </c>
      <c r="CP43" s="165">
        <v>62.3185</v>
      </c>
      <c r="CQ43" s="165">
        <v>62.596299999999999</v>
      </c>
      <c r="CR43" s="165">
        <v>-9.2707999999999995</v>
      </c>
      <c r="CS43" s="165">
        <v>-9.8721999999999994</v>
      </c>
      <c r="CT43" s="165">
        <v>33.660299999999999</v>
      </c>
      <c r="CU43" s="165">
        <v>-77.556299999999993</v>
      </c>
      <c r="CV43" s="165">
        <v>39.738900000000001</v>
      </c>
      <c r="CW43" s="165">
        <v>15.9252</v>
      </c>
      <c r="CX43" s="165">
        <v>67.38</v>
      </c>
      <c r="CY43" s="165">
        <v>37.26</v>
      </c>
      <c r="CZ43" s="165">
        <v>82.976100000000002</v>
      </c>
      <c r="DA43" s="165">
        <v>78.520200000000003</v>
      </c>
      <c r="DB43" s="165">
        <v>-28.77</v>
      </c>
      <c r="DC43" s="165">
        <v>-22.858599999999999</v>
      </c>
      <c r="DD43" s="165">
        <v>0</v>
      </c>
      <c r="DE43" s="165">
        <v>0</v>
      </c>
      <c r="DF43" s="165">
        <v>-136.32310000000001</v>
      </c>
      <c r="DG43" s="165">
        <v>-11.0259</v>
      </c>
      <c r="DH43" s="165">
        <v>-18.0518</v>
      </c>
      <c r="DI43" s="165">
        <v>-99.9</v>
      </c>
      <c r="DJ43" s="165">
        <v>-100.2</v>
      </c>
      <c r="DK43" s="165">
        <v>27.9465</v>
      </c>
      <c r="DL43" s="166"/>
      <c r="DM43" s="165">
        <v>68.113399999999999</v>
      </c>
      <c r="DN43" s="166"/>
      <c r="DO43" s="166"/>
      <c r="DP43" s="165">
        <v>-10.45</v>
      </c>
      <c r="DQ43" s="165">
        <v>39.1995</v>
      </c>
      <c r="DR43" s="165">
        <v>137.26779999999999</v>
      </c>
      <c r="DS43" s="165">
        <v>-18.010000000000002</v>
      </c>
      <c r="DT43" s="165">
        <v>-18.2</v>
      </c>
      <c r="DU43" s="165">
        <v>93.43</v>
      </c>
      <c r="DV43" s="165">
        <v>75.81</v>
      </c>
      <c r="DW43" s="165">
        <v>137.3091</v>
      </c>
      <c r="DX43" s="165">
        <v>134.5455</v>
      </c>
      <c r="DY43" s="165">
        <v>-39.966999999999999</v>
      </c>
      <c r="DZ43" s="165">
        <v>-36.081800000000001</v>
      </c>
      <c r="EA43" s="165">
        <v>246.0609</v>
      </c>
      <c r="EB43" s="165">
        <v>188.9102</v>
      </c>
      <c r="EC43" s="165">
        <v>183.0985</v>
      </c>
      <c r="ED43" s="165">
        <v>185.09479999999999</v>
      </c>
      <c r="EE43" s="165">
        <v>30.332000000000001</v>
      </c>
      <c r="EF43" s="165">
        <v>19.383199999999999</v>
      </c>
      <c r="EG43" s="165">
        <v>-24.300999999999998</v>
      </c>
      <c r="EH43" s="165">
        <v>363.7475</v>
      </c>
      <c r="EI43" s="165">
        <v>203.0917</v>
      </c>
      <c r="EJ43" s="166"/>
      <c r="EK43" s="165">
        <v>-32.4223</v>
      </c>
      <c r="EL43" s="165">
        <v>-29.4573</v>
      </c>
      <c r="EM43" s="165">
        <v>45.872799999999998</v>
      </c>
      <c r="EN43" s="165">
        <v>-42.936999999999998</v>
      </c>
      <c r="EO43" s="165">
        <v>-40.6601</v>
      </c>
      <c r="EP43" s="165">
        <v>39.984000000000002</v>
      </c>
      <c r="EQ43" s="165">
        <v>-40.657200000000003</v>
      </c>
      <c r="ER43" s="165">
        <v>-41.629899999999999</v>
      </c>
      <c r="ES43" s="165">
        <v>13.610799999999999</v>
      </c>
      <c r="ET43" s="165">
        <v>0</v>
      </c>
      <c r="EU43" s="165">
        <v>-12.87</v>
      </c>
      <c r="EV43" s="166"/>
      <c r="EW43" s="165">
        <v>14.0425</v>
      </c>
      <c r="EX43" s="165">
        <v>-140.7619</v>
      </c>
      <c r="EY43" s="165">
        <v>-34.465400000000002</v>
      </c>
      <c r="EZ43" s="165">
        <v>-33.390900000000002</v>
      </c>
      <c r="FA43" s="165">
        <v>2.5289000000000001</v>
      </c>
      <c r="FB43" s="165">
        <v>-16.482500000000002</v>
      </c>
      <c r="FC43" s="165">
        <v>-18.536999999999999</v>
      </c>
      <c r="FD43" s="165">
        <v>22.937200000000001</v>
      </c>
      <c r="FE43" s="166"/>
      <c r="FF43" s="165">
        <v>22.341100000000001</v>
      </c>
      <c r="FG43" s="165">
        <v>43.4114</v>
      </c>
      <c r="FH43" s="165">
        <v>43.371200000000002</v>
      </c>
      <c r="FI43" s="165">
        <v>42.206699999999998</v>
      </c>
      <c r="FJ43" s="165">
        <v>76.025199999999998</v>
      </c>
      <c r="FK43" s="165">
        <v>76.025199999999998</v>
      </c>
      <c r="FL43" s="165">
        <v>-75.187899999999999</v>
      </c>
      <c r="FM43" s="165">
        <v>38.759500000000003</v>
      </c>
      <c r="FN43" s="165">
        <v>39.351700000000001</v>
      </c>
      <c r="FO43" s="165">
        <v>-64.083200000000005</v>
      </c>
      <c r="FP43" s="165">
        <v>-54.597900000000003</v>
      </c>
      <c r="FQ43" s="165">
        <v>-18.023299999999999</v>
      </c>
      <c r="FR43" s="165">
        <v>-18.77</v>
      </c>
      <c r="FS43" s="165">
        <v>12.578900000000001</v>
      </c>
      <c r="FT43" s="165">
        <v>1.1037999999999999</v>
      </c>
      <c r="FU43" s="165">
        <v>-8.06</v>
      </c>
      <c r="FV43" s="165">
        <v>11.95</v>
      </c>
      <c r="FW43" s="165">
        <v>-19.126799999999999</v>
      </c>
      <c r="FX43" s="165">
        <v>11.4351</v>
      </c>
      <c r="FY43" s="165">
        <v>-14.401999999999999</v>
      </c>
      <c r="FZ43" s="165">
        <v>4.5069999999999997</v>
      </c>
      <c r="GA43" s="165">
        <v>11.204599999999999</v>
      </c>
      <c r="GB43" s="165">
        <v>29.25</v>
      </c>
      <c r="GC43" s="165">
        <v>54.965499999999999</v>
      </c>
      <c r="GD43" s="165">
        <v>65.4285</v>
      </c>
      <c r="GE43" s="165">
        <v>12.04</v>
      </c>
      <c r="GF43" s="165">
        <v>74.499899999999997</v>
      </c>
      <c r="GG43" s="165">
        <v>20.100000000000001</v>
      </c>
      <c r="GH43" s="165">
        <v>-5.7375999999999996</v>
      </c>
      <c r="GI43" s="165">
        <v>-5.8375000000000004</v>
      </c>
      <c r="GJ43" s="165">
        <v>-5.8993000000000002</v>
      </c>
      <c r="GK43" s="165">
        <v>2.3210999999999999</v>
      </c>
      <c r="GL43" s="166"/>
      <c r="GM43" s="166"/>
      <c r="GN43" s="165">
        <v>-9.6255000000000006</v>
      </c>
      <c r="GO43" s="165">
        <v>-23.6524</v>
      </c>
      <c r="GP43" s="165">
        <v>17.8032</v>
      </c>
      <c r="GQ43" s="165">
        <v>24.988499999999998</v>
      </c>
      <c r="GR43" s="165">
        <v>30.570699999999999</v>
      </c>
      <c r="GS43" s="166"/>
      <c r="GT43" s="165">
        <v>-124.30070000000001</v>
      </c>
      <c r="GU43" s="165">
        <v>-32.1051</v>
      </c>
      <c r="GV43" s="165">
        <v>26.223099999999999</v>
      </c>
      <c r="GW43" s="165">
        <v>-21.648800000000001</v>
      </c>
      <c r="GX43" s="165">
        <v>11.392799999999999</v>
      </c>
      <c r="GY43" s="165">
        <v>12.1219</v>
      </c>
      <c r="GZ43" s="165">
        <v>11.720599999999999</v>
      </c>
      <c r="HA43" s="165">
        <v>13.3378</v>
      </c>
      <c r="HB43" s="165">
        <v>150.56790000000001</v>
      </c>
      <c r="HC43" s="165">
        <v>151.57429999999999</v>
      </c>
      <c r="HD43" s="166"/>
      <c r="HE43" s="166"/>
      <c r="HF43" s="165">
        <v>-585.68510000000003</v>
      </c>
      <c r="HG43" s="165">
        <v>587.25909999999999</v>
      </c>
      <c r="HH43" s="165">
        <v>475.51900000000001</v>
      </c>
      <c r="HI43" s="165">
        <v>-142.3347</v>
      </c>
      <c r="HJ43" s="165">
        <v>-143.42699999999999</v>
      </c>
      <c r="HK43" s="165">
        <v>-50.076799999999999</v>
      </c>
      <c r="HL43" s="165">
        <v>-39.087899999999998</v>
      </c>
      <c r="HM43" s="165">
        <v>78.635800000000003</v>
      </c>
      <c r="HN43" s="165">
        <v>78.206299999999999</v>
      </c>
      <c r="HO43" s="166"/>
      <c r="HP43" s="165">
        <v>-92.780900000000003</v>
      </c>
      <c r="HQ43" s="165">
        <v>25.864999999999998</v>
      </c>
      <c r="HR43" s="165">
        <v>25.007999999999999</v>
      </c>
      <c r="HS43" s="165">
        <v>-80.386899999999997</v>
      </c>
      <c r="HT43" s="165">
        <v>-79.6524</v>
      </c>
      <c r="HU43" s="165">
        <v>81.94</v>
      </c>
      <c r="HV43" s="165">
        <v>81.67</v>
      </c>
      <c r="HW43" s="165">
        <v>29.7</v>
      </c>
      <c r="HX43" s="165">
        <v>30.1</v>
      </c>
      <c r="HY43" s="165">
        <v>21.596599999999999</v>
      </c>
      <c r="HZ43" s="165">
        <v>28.08</v>
      </c>
      <c r="IA43" s="165">
        <v>-361.60509999999999</v>
      </c>
      <c r="IB43" s="165">
        <v>96.894999999999996</v>
      </c>
      <c r="IC43" s="165">
        <v>97.415599999999998</v>
      </c>
      <c r="ID43" s="165">
        <v>17.899999999999999</v>
      </c>
      <c r="IE43" s="165">
        <v>-18.3</v>
      </c>
      <c r="IF43" s="165">
        <v>-23.3</v>
      </c>
      <c r="IG43" s="165">
        <v>-23.3</v>
      </c>
      <c r="IH43" s="166"/>
      <c r="II43" s="165">
        <v>1.5817000000000001</v>
      </c>
      <c r="IJ43" s="165">
        <v>-468.33749999999998</v>
      </c>
      <c r="IK43" s="165">
        <v>-172.62100000000001</v>
      </c>
      <c r="IL43" s="165">
        <v>466.99630000000002</v>
      </c>
      <c r="IM43" s="165">
        <v>370.77550000000002</v>
      </c>
      <c r="IN43" s="165">
        <v>75.750399999999999</v>
      </c>
      <c r="IO43" s="165">
        <v>-363.40350000000001</v>
      </c>
      <c r="IP43" s="165">
        <v>365.25389999999999</v>
      </c>
      <c r="IQ43" s="165">
        <v>-166.94800000000001</v>
      </c>
      <c r="IR43" s="165">
        <v>-206.04660000000001</v>
      </c>
      <c r="IS43" s="165">
        <v>-360.84010000000001</v>
      </c>
      <c r="IT43" s="165">
        <v>113.5518</v>
      </c>
      <c r="IU43" s="165">
        <v>113.7847</v>
      </c>
      <c r="IV43" s="165">
        <v>165.1885</v>
      </c>
      <c r="IW43" s="165">
        <v>-447.89179999999999</v>
      </c>
      <c r="IX43" s="165">
        <v>213.48830000000001</v>
      </c>
      <c r="IY43" s="165">
        <v>-244.07329999999999</v>
      </c>
      <c r="IZ43" s="165">
        <v>246.34909999999999</v>
      </c>
      <c r="JA43" s="165">
        <v>-8.2522000000000002</v>
      </c>
      <c r="JB43" s="166"/>
      <c r="JC43" s="165">
        <v>11.92</v>
      </c>
      <c r="JD43" s="165">
        <v>6.048</v>
      </c>
      <c r="JE43" s="165">
        <v>6.0469999999999997</v>
      </c>
      <c r="JF43" s="165">
        <v>-12.16</v>
      </c>
      <c r="JG43" s="165">
        <v>-10.48</v>
      </c>
      <c r="JH43" s="166"/>
      <c r="JI43" s="165">
        <v>11.458</v>
      </c>
      <c r="JJ43" s="165">
        <v>-24.168800000000001</v>
      </c>
      <c r="JK43" s="165">
        <v>-29.561299999999999</v>
      </c>
      <c r="JL43" s="165">
        <v>14.3</v>
      </c>
      <c r="JM43" s="165">
        <v>51.94</v>
      </c>
      <c r="JN43" s="165">
        <v>50.439</v>
      </c>
      <c r="JO43" s="165">
        <v>11.454800000000001</v>
      </c>
      <c r="JP43" s="165">
        <v>13.600099999999999</v>
      </c>
      <c r="JQ43" s="165">
        <v>51.224400000000003</v>
      </c>
      <c r="JR43" s="165">
        <v>51.0122</v>
      </c>
      <c r="JS43" s="165">
        <v>51.439700000000002</v>
      </c>
      <c r="JT43" s="166"/>
      <c r="JU43" s="165">
        <v>16.899999999999999</v>
      </c>
      <c r="JV43" s="165">
        <v>22.880299999999998</v>
      </c>
      <c r="JW43" s="165">
        <v>8.52</v>
      </c>
      <c r="JX43" s="166"/>
      <c r="JY43" s="165">
        <v>-39.383099999999999</v>
      </c>
      <c r="JZ43" s="165">
        <v>77.275199999999998</v>
      </c>
      <c r="KA43" s="165">
        <v>50.409399999999998</v>
      </c>
      <c r="KB43" s="165">
        <v>-39.037700000000001</v>
      </c>
      <c r="KC43" s="165">
        <v>-76.4114</v>
      </c>
      <c r="KD43" s="165">
        <v>38.5929</v>
      </c>
      <c r="KE43" s="165">
        <v>37.752000000000002</v>
      </c>
      <c r="KF43" s="165">
        <v>-25.5</v>
      </c>
      <c r="KG43" s="165">
        <v>25</v>
      </c>
      <c r="KH43" s="165">
        <v>-108.0459</v>
      </c>
      <c r="KI43" s="165">
        <v>290.54950000000002</v>
      </c>
    </row>
    <row r="44" spans="1:295" ht="18" customHeight="1" x14ac:dyDescent="0.3">
      <c r="A44" s="162" t="s">
        <v>47</v>
      </c>
      <c r="B44" s="162" t="s">
        <v>819</v>
      </c>
      <c r="C44" s="165">
        <v>0</v>
      </c>
      <c r="D44" s="165">
        <v>18.115200000000002</v>
      </c>
      <c r="E44" s="165">
        <v>-26.2163</v>
      </c>
      <c r="F44" s="165">
        <v>11.6968</v>
      </c>
      <c r="G44" s="165">
        <v>19.004899999999999</v>
      </c>
      <c r="H44" s="166"/>
      <c r="I44" s="165">
        <v>58.239199999999997</v>
      </c>
      <c r="J44" s="165">
        <v>-142.7783</v>
      </c>
      <c r="K44" s="165">
        <v>63.582099999999997</v>
      </c>
      <c r="L44" s="165">
        <v>32.018999999999998</v>
      </c>
      <c r="M44" s="166"/>
      <c r="N44" s="165">
        <v>-24.42</v>
      </c>
      <c r="O44" s="165">
        <v>-67.245000000000005</v>
      </c>
      <c r="P44" s="165">
        <v>59.4</v>
      </c>
      <c r="Q44" s="165">
        <v>14.904</v>
      </c>
      <c r="R44" s="165">
        <v>-59.4</v>
      </c>
      <c r="S44" s="165">
        <v>11.3264</v>
      </c>
      <c r="T44" s="165">
        <v>95.168800000000005</v>
      </c>
      <c r="U44" s="165">
        <v>9.7507999999999999</v>
      </c>
      <c r="V44" s="165">
        <v>10.061999999999999</v>
      </c>
      <c r="W44" s="165">
        <v>16.315100000000001</v>
      </c>
      <c r="X44" s="165">
        <v>10.770899999999999</v>
      </c>
      <c r="Y44" s="165">
        <v>0.70420000000000005</v>
      </c>
      <c r="Z44" s="165">
        <v>2.4350999999999998</v>
      </c>
      <c r="AA44" s="166"/>
      <c r="AB44" s="166"/>
      <c r="AC44" s="165">
        <v>-84.41</v>
      </c>
      <c r="AD44" s="165">
        <v>-85.33</v>
      </c>
      <c r="AE44" s="166"/>
      <c r="AF44" s="166"/>
      <c r="AG44" s="165">
        <v>66</v>
      </c>
      <c r="AH44" s="165">
        <v>9.0259999999999998</v>
      </c>
      <c r="AI44" s="165">
        <v>0.18</v>
      </c>
      <c r="AJ44" s="165">
        <v>-78.040000000000006</v>
      </c>
      <c r="AK44" s="165">
        <v>-77.650000000000006</v>
      </c>
      <c r="AL44" s="165">
        <v>-62.56</v>
      </c>
      <c r="AM44" s="165">
        <v>78.59</v>
      </c>
      <c r="AN44" s="165">
        <v>78.98</v>
      </c>
      <c r="AO44" s="165">
        <v>15.7974</v>
      </c>
      <c r="AP44" s="165">
        <v>7.6273</v>
      </c>
      <c r="AQ44" s="165">
        <v>69.334400000000002</v>
      </c>
      <c r="AR44" s="165">
        <v>71.479699999999994</v>
      </c>
      <c r="AS44" s="165">
        <v>36.308300000000003</v>
      </c>
      <c r="AT44" s="165">
        <v>-58.540199999999999</v>
      </c>
      <c r="AU44" s="165">
        <v>-58.0946</v>
      </c>
      <c r="AV44" s="165">
        <v>8.6353000000000009</v>
      </c>
      <c r="AW44" s="165">
        <v>8.0223999999999993</v>
      </c>
      <c r="AX44" s="165">
        <v>81.179299999999998</v>
      </c>
      <c r="AY44" s="165">
        <v>82.786799999999999</v>
      </c>
      <c r="AZ44" s="165">
        <v>-15.7438</v>
      </c>
      <c r="BA44" s="165">
        <v>-18.2639</v>
      </c>
      <c r="BB44" s="165">
        <v>-456.47919999999999</v>
      </c>
      <c r="BC44" s="165">
        <v>-4.4257999999999997</v>
      </c>
      <c r="BD44" s="165">
        <v>-7.6</v>
      </c>
      <c r="BE44" s="165">
        <v>-7.5</v>
      </c>
      <c r="BF44" s="165">
        <v>65.277100000000004</v>
      </c>
      <c r="BG44" s="165">
        <v>63.578800000000001</v>
      </c>
      <c r="BH44" s="165">
        <v>-4.6303000000000001</v>
      </c>
      <c r="BI44" s="166"/>
      <c r="BJ44" s="165">
        <v>-35.401000000000003</v>
      </c>
      <c r="BK44" s="165">
        <v>5.0448000000000004</v>
      </c>
      <c r="BL44" s="165">
        <v>0</v>
      </c>
      <c r="BM44" s="165">
        <v>3.5501999999999998</v>
      </c>
      <c r="BN44" s="165">
        <v>504.01299999999998</v>
      </c>
      <c r="BO44" s="165">
        <v>95.065100000000001</v>
      </c>
      <c r="BP44" s="165">
        <v>94.759900000000002</v>
      </c>
      <c r="BQ44" s="165">
        <v>-322.91950000000003</v>
      </c>
      <c r="BR44" s="165">
        <v>525.97029999999995</v>
      </c>
      <c r="BS44" s="166"/>
      <c r="BT44" s="165">
        <v>-81.186000000000007</v>
      </c>
      <c r="BU44" s="165">
        <v>82.584500000000006</v>
      </c>
      <c r="BV44" s="165">
        <v>93.368700000000004</v>
      </c>
      <c r="BW44" s="165">
        <v>26.38</v>
      </c>
      <c r="BX44" s="165">
        <v>30.37</v>
      </c>
      <c r="BY44" s="165">
        <v>69.33</v>
      </c>
      <c r="BZ44" s="165">
        <v>77.19</v>
      </c>
      <c r="CA44" s="165">
        <v>-73.404300000000006</v>
      </c>
      <c r="CB44" s="165">
        <v>-73.002399999999994</v>
      </c>
      <c r="CC44" s="165">
        <v>122.0664</v>
      </c>
      <c r="CD44" s="165">
        <v>123.47499999999999</v>
      </c>
      <c r="CE44" s="165">
        <v>21.911100000000001</v>
      </c>
      <c r="CF44" s="165">
        <v>-150.7183</v>
      </c>
      <c r="CG44" s="165">
        <v>-151.7039</v>
      </c>
      <c r="CH44" s="165">
        <v>-3.8327</v>
      </c>
      <c r="CI44" s="166"/>
      <c r="CJ44" s="166"/>
      <c r="CK44" s="166"/>
      <c r="CL44" s="165">
        <v>141.1</v>
      </c>
      <c r="CM44" s="165">
        <v>127.5</v>
      </c>
      <c r="CN44" s="165">
        <v>-16.95</v>
      </c>
      <c r="CO44" s="165">
        <v>61.768500000000003</v>
      </c>
      <c r="CP44" s="165">
        <v>60.673400000000001</v>
      </c>
      <c r="CQ44" s="165">
        <v>60.116199999999999</v>
      </c>
      <c r="CR44" s="165">
        <v>-19.736799999999999</v>
      </c>
      <c r="CS44" s="165">
        <v>-19.363199999999999</v>
      </c>
      <c r="CT44" s="165">
        <v>30.3598</v>
      </c>
      <c r="CU44" s="165">
        <v>-60.191499999999998</v>
      </c>
      <c r="CV44" s="165">
        <v>34.2791</v>
      </c>
      <c r="CW44" s="165">
        <v>16.3065</v>
      </c>
      <c r="CX44" s="165">
        <v>73.12</v>
      </c>
      <c r="CY44" s="165">
        <v>39.82</v>
      </c>
      <c r="CZ44" s="165">
        <v>85.319800000000001</v>
      </c>
      <c r="DA44" s="165">
        <v>80.864000000000004</v>
      </c>
      <c r="DB44" s="165">
        <v>-29.94</v>
      </c>
      <c r="DC44" s="165">
        <v>-24.491399999999999</v>
      </c>
      <c r="DD44" s="166"/>
      <c r="DE44" s="166"/>
      <c r="DF44" s="165">
        <v>-146.49799999999999</v>
      </c>
      <c r="DG44" s="165">
        <v>-9.2193000000000005</v>
      </c>
      <c r="DH44" s="165">
        <v>-18.777000000000001</v>
      </c>
      <c r="DI44" s="165">
        <v>-97.7</v>
      </c>
      <c r="DJ44" s="165">
        <v>-96.3</v>
      </c>
      <c r="DK44" s="165">
        <v>27.677299999999999</v>
      </c>
      <c r="DL44" s="166"/>
      <c r="DM44" s="165">
        <v>71.870500000000007</v>
      </c>
      <c r="DN44" s="166"/>
      <c r="DO44" s="166"/>
      <c r="DP44" s="165">
        <v>-10.74</v>
      </c>
      <c r="DQ44" s="165">
        <v>37.463500000000003</v>
      </c>
      <c r="DR44" s="165">
        <v>145.92830000000001</v>
      </c>
      <c r="DS44" s="165">
        <v>-1.7</v>
      </c>
      <c r="DT44" s="165">
        <v>-1.71</v>
      </c>
      <c r="DU44" s="165">
        <v>69.8</v>
      </c>
      <c r="DV44" s="165">
        <v>73.790000000000006</v>
      </c>
      <c r="DW44" s="165">
        <v>146.70910000000001</v>
      </c>
      <c r="DX44" s="165">
        <v>143.6182</v>
      </c>
      <c r="DY44" s="166"/>
      <c r="DZ44" s="165">
        <v>-31.6</v>
      </c>
      <c r="EA44" s="165">
        <v>242.19560000000001</v>
      </c>
      <c r="EB44" s="165">
        <v>190.12809999999999</v>
      </c>
      <c r="EC44" s="165">
        <v>182.25989999999999</v>
      </c>
      <c r="ED44" s="165">
        <v>185.19300000000001</v>
      </c>
      <c r="EE44" s="165">
        <v>28.006599999999999</v>
      </c>
      <c r="EF44" s="165">
        <v>14.5786</v>
      </c>
      <c r="EG44" s="165">
        <v>-24.367000000000001</v>
      </c>
      <c r="EH44" s="165">
        <v>333.34449999999998</v>
      </c>
      <c r="EI44" s="165">
        <v>295.54149999999998</v>
      </c>
      <c r="EJ44" s="166"/>
      <c r="EK44" s="165">
        <v>-22.035699999999999</v>
      </c>
      <c r="EL44" s="165">
        <v>-19.251100000000001</v>
      </c>
      <c r="EM44" s="165">
        <v>46.5366</v>
      </c>
      <c r="EN44" s="165">
        <v>-46.180300000000003</v>
      </c>
      <c r="EO44" s="165">
        <v>-42.520800000000001</v>
      </c>
      <c r="EP44" s="165">
        <v>32.304000000000002</v>
      </c>
      <c r="EQ44" s="165">
        <v>-28.047499999999999</v>
      </c>
      <c r="ER44" s="165">
        <v>-28.871500000000001</v>
      </c>
      <c r="ES44" s="165">
        <v>18.3673</v>
      </c>
      <c r="ET44" s="166"/>
      <c r="EU44" s="165">
        <v>-10.1</v>
      </c>
      <c r="EV44" s="166"/>
      <c r="EW44" s="165">
        <v>13.590400000000001</v>
      </c>
      <c r="EX44" s="165">
        <v>-144.7912</v>
      </c>
      <c r="EY44" s="165">
        <v>-34.810200000000002</v>
      </c>
      <c r="EZ44" s="165">
        <v>-33.825299999999999</v>
      </c>
      <c r="FA44" s="165">
        <v>2.3955000000000002</v>
      </c>
      <c r="FB44" s="165">
        <v>-12.6388</v>
      </c>
      <c r="FC44" s="165">
        <v>-21.5932</v>
      </c>
      <c r="FD44" s="165">
        <v>23.992999999999999</v>
      </c>
      <c r="FE44" s="166"/>
      <c r="FF44" s="165">
        <v>23.317900000000002</v>
      </c>
      <c r="FG44" s="165">
        <v>42.741100000000003</v>
      </c>
      <c r="FH44" s="165">
        <v>43.742199999999997</v>
      </c>
      <c r="FI44" s="165">
        <v>41.692599999999999</v>
      </c>
      <c r="FJ44" s="165">
        <v>72.843500000000006</v>
      </c>
      <c r="FK44" s="165">
        <v>72.843500000000006</v>
      </c>
      <c r="FL44" s="165">
        <v>-96.789699999999996</v>
      </c>
      <c r="FM44" s="165">
        <v>34.054299999999998</v>
      </c>
      <c r="FN44" s="165">
        <v>34.239899999999999</v>
      </c>
      <c r="FO44" s="165">
        <v>-77.632099999999994</v>
      </c>
      <c r="FP44" s="165">
        <v>-68.346299999999999</v>
      </c>
      <c r="FQ44" s="165">
        <v>-25.4209</v>
      </c>
      <c r="FR44" s="165">
        <v>-23.96</v>
      </c>
      <c r="FS44" s="165">
        <v>12.8011</v>
      </c>
      <c r="FT44" s="165">
        <v>1.3028</v>
      </c>
      <c r="FU44" s="165">
        <v>-8.01</v>
      </c>
      <c r="FV44" s="165">
        <v>11.57</v>
      </c>
      <c r="FW44" s="165">
        <v>-26.6005</v>
      </c>
      <c r="FX44" s="165">
        <v>7.5891999999999999</v>
      </c>
      <c r="FY44" s="165">
        <v>-13.746</v>
      </c>
      <c r="FZ44" s="165">
        <v>4.4260000000000002</v>
      </c>
      <c r="GA44" s="166"/>
      <c r="GB44" s="165">
        <v>26.11</v>
      </c>
      <c r="GC44" s="165">
        <v>71.133600000000001</v>
      </c>
      <c r="GD44" s="165">
        <v>79.293999999999997</v>
      </c>
      <c r="GE44" s="165">
        <v>11.8</v>
      </c>
      <c r="GF44" s="165">
        <v>74.864400000000003</v>
      </c>
      <c r="GG44" s="165">
        <v>19.399999999999999</v>
      </c>
      <c r="GH44" s="165">
        <v>-5.4145000000000003</v>
      </c>
      <c r="GI44" s="165">
        <v>-6.0290999999999997</v>
      </c>
      <c r="GJ44" s="165">
        <v>-6.6714000000000002</v>
      </c>
      <c r="GK44" s="165">
        <v>2.6490999999999998</v>
      </c>
      <c r="GL44" s="166"/>
      <c r="GM44" s="166"/>
      <c r="GN44" s="165">
        <v>-9.7567000000000004</v>
      </c>
      <c r="GO44" s="165">
        <v>-26.293700000000001</v>
      </c>
      <c r="GP44" s="165">
        <v>16.827500000000001</v>
      </c>
      <c r="GQ44" s="165">
        <v>27.3141</v>
      </c>
      <c r="GR44" s="165">
        <v>30.2837</v>
      </c>
      <c r="GS44" s="166"/>
      <c r="GT44" s="165">
        <v>-128.1139</v>
      </c>
      <c r="GU44" s="165">
        <v>-31.8916</v>
      </c>
      <c r="GV44" s="165">
        <v>26.091699999999999</v>
      </c>
      <c r="GW44" s="165">
        <v>-20.661999999999999</v>
      </c>
      <c r="GX44" s="165">
        <v>11.5054</v>
      </c>
      <c r="GY44" s="165">
        <v>13.2157</v>
      </c>
      <c r="GZ44" s="165">
        <v>12.817500000000001</v>
      </c>
      <c r="HA44" s="165">
        <v>13.778</v>
      </c>
      <c r="HB44" s="165">
        <v>172.11799999999999</v>
      </c>
      <c r="HC44" s="165">
        <v>172.40780000000001</v>
      </c>
      <c r="HD44" s="166"/>
      <c r="HE44" s="165">
        <v>-279.53379999999999</v>
      </c>
      <c r="HF44" s="165">
        <v>-607.6694</v>
      </c>
      <c r="HG44" s="165">
        <v>611.93439999999998</v>
      </c>
      <c r="HH44" s="165">
        <v>570.23479999999995</v>
      </c>
      <c r="HI44" s="165">
        <v>-164.1566</v>
      </c>
      <c r="HJ44" s="165">
        <v>-162.2276</v>
      </c>
      <c r="HK44" s="165">
        <v>-49.216200000000001</v>
      </c>
      <c r="HL44" s="165">
        <v>-38.336300000000001</v>
      </c>
      <c r="HM44" s="165">
        <v>76.309899999999999</v>
      </c>
      <c r="HN44" s="165">
        <v>74.878600000000006</v>
      </c>
      <c r="HO44" s="165">
        <v>-115.8342</v>
      </c>
      <c r="HP44" s="165">
        <v>-115.74720000000001</v>
      </c>
      <c r="HQ44" s="165">
        <v>27.743600000000001</v>
      </c>
      <c r="HR44" s="165">
        <v>27.666699999999999</v>
      </c>
      <c r="HS44" s="165">
        <v>-89.905699999999996</v>
      </c>
      <c r="HT44" s="165">
        <v>-89.865899999999996</v>
      </c>
      <c r="HU44" s="165">
        <v>92.03</v>
      </c>
      <c r="HV44" s="165">
        <v>91.79</v>
      </c>
      <c r="HW44" s="165">
        <v>52.2</v>
      </c>
      <c r="HX44" s="165">
        <v>52.8</v>
      </c>
      <c r="HY44" s="165">
        <v>21.823</v>
      </c>
      <c r="HZ44" s="165">
        <v>39.04</v>
      </c>
      <c r="IA44" s="165">
        <v>-394.09800000000001</v>
      </c>
      <c r="IB44" s="165">
        <v>97.949600000000004</v>
      </c>
      <c r="IC44" s="165">
        <v>97.637299999999996</v>
      </c>
      <c r="ID44" s="165">
        <v>17.899999999999999</v>
      </c>
      <c r="IE44" s="165">
        <v>16.100000000000001</v>
      </c>
      <c r="IF44" s="165">
        <v>-26.7</v>
      </c>
      <c r="IG44" s="165">
        <v>-26.7</v>
      </c>
      <c r="IH44" s="165">
        <v>1.8183</v>
      </c>
      <c r="II44" s="165">
        <v>1.5173000000000001</v>
      </c>
      <c r="IJ44" s="165">
        <v>-560.68679999999995</v>
      </c>
      <c r="IK44" s="165">
        <v>-265.52850000000001</v>
      </c>
      <c r="IL44" s="165">
        <v>561.53099999999995</v>
      </c>
      <c r="IM44" s="165">
        <v>447.27730000000003</v>
      </c>
      <c r="IN44" s="165">
        <v>70.870500000000007</v>
      </c>
      <c r="IO44" s="165">
        <v>-436.41500000000002</v>
      </c>
      <c r="IP44" s="165">
        <v>437.75080000000003</v>
      </c>
      <c r="IQ44" s="165">
        <v>-179.5479</v>
      </c>
      <c r="IR44" s="165">
        <v>-246.08680000000001</v>
      </c>
      <c r="IS44" s="165">
        <v>-428.7799</v>
      </c>
      <c r="IT44" s="165">
        <v>122.2058</v>
      </c>
      <c r="IU44" s="165">
        <v>123.1442</v>
      </c>
      <c r="IV44" s="165">
        <v>182.95240000000001</v>
      </c>
      <c r="IW44" s="165">
        <v>-536.63829999999996</v>
      </c>
      <c r="IX44" s="165">
        <v>255.09450000000001</v>
      </c>
      <c r="IY44" s="165">
        <v>-292.30709999999999</v>
      </c>
      <c r="IZ44" s="165">
        <v>293.90780000000001</v>
      </c>
      <c r="JA44" s="165">
        <v>-7.6726999999999999</v>
      </c>
      <c r="JB44" s="166"/>
      <c r="JC44" s="165">
        <v>18.88</v>
      </c>
      <c r="JD44" s="165">
        <v>5.3819999999999997</v>
      </c>
      <c r="JE44" s="165">
        <v>5.3559999999999999</v>
      </c>
      <c r="JF44" s="165">
        <v>-19.2</v>
      </c>
      <c r="JG44" s="165">
        <v>-4.8</v>
      </c>
      <c r="JH44" s="166"/>
      <c r="JI44" s="165">
        <v>4.4541000000000004</v>
      </c>
      <c r="JJ44" s="165">
        <v>-32.930500000000002</v>
      </c>
      <c r="JK44" s="165">
        <v>-18.925799999999999</v>
      </c>
      <c r="JL44" s="165">
        <v>17.5</v>
      </c>
      <c r="JM44" s="165">
        <v>53.716999999999999</v>
      </c>
      <c r="JN44" s="165">
        <v>53.436</v>
      </c>
      <c r="JO44" s="165">
        <v>0</v>
      </c>
      <c r="JP44" s="165">
        <v>0</v>
      </c>
      <c r="JQ44" s="165">
        <v>49.878100000000003</v>
      </c>
      <c r="JR44" s="165">
        <v>50.237099999999998</v>
      </c>
      <c r="JS44" s="165">
        <v>50.390300000000003</v>
      </c>
      <c r="JT44" s="166"/>
      <c r="JU44" s="165">
        <v>-16.899999999999999</v>
      </c>
      <c r="JV44" s="165">
        <v>19.6416</v>
      </c>
      <c r="JW44" s="165">
        <v>10.28</v>
      </c>
      <c r="JX44" s="166"/>
      <c r="JY44" s="165">
        <v>-37.991799999999998</v>
      </c>
      <c r="JZ44" s="165">
        <v>77.705699999999993</v>
      </c>
      <c r="KA44" s="165">
        <v>49.676099999999998</v>
      </c>
      <c r="KB44" s="165">
        <v>-36.990699999999997</v>
      </c>
      <c r="KC44" s="165">
        <v>-75.948599999999999</v>
      </c>
      <c r="KD44" s="165">
        <v>37.596699999999998</v>
      </c>
      <c r="KE44" s="165">
        <v>39.049599999999998</v>
      </c>
      <c r="KF44" s="165">
        <v>8.8000000000000007</v>
      </c>
      <c r="KG44" s="165">
        <v>-8.3000000000000007</v>
      </c>
      <c r="KH44" s="165">
        <v>-37.739400000000003</v>
      </c>
      <c r="KI44" s="165">
        <v>233.31460000000001</v>
      </c>
    </row>
    <row r="45" spans="1:295" ht="18" customHeight="1" x14ac:dyDescent="0.3">
      <c r="A45" s="162" t="s">
        <v>47</v>
      </c>
      <c r="B45" s="162" t="s">
        <v>820</v>
      </c>
      <c r="C45" s="165">
        <v>0</v>
      </c>
      <c r="D45" s="165">
        <v>19.6325</v>
      </c>
      <c r="E45" s="165">
        <v>-29.284400000000002</v>
      </c>
      <c r="F45" s="165">
        <v>-32.360100000000003</v>
      </c>
      <c r="G45" s="165">
        <v>21.8614</v>
      </c>
      <c r="H45" s="166"/>
      <c r="I45" s="165">
        <v>61.990099999999998</v>
      </c>
      <c r="J45" s="165">
        <v>-128.8878</v>
      </c>
      <c r="K45" s="165">
        <v>70.648300000000006</v>
      </c>
      <c r="L45" s="165">
        <v>35.838900000000002</v>
      </c>
      <c r="M45" s="166"/>
      <c r="N45" s="165">
        <v>-31.08</v>
      </c>
      <c r="O45" s="165">
        <v>-80.200999999999993</v>
      </c>
      <c r="P45" s="165">
        <v>70.400000000000006</v>
      </c>
      <c r="Q45" s="165">
        <v>19.872</v>
      </c>
      <c r="R45" s="165">
        <v>-70.400000000000006</v>
      </c>
      <c r="S45" s="165">
        <v>13.314299999999999</v>
      </c>
      <c r="T45" s="165">
        <v>80.158000000000001</v>
      </c>
      <c r="U45" s="165">
        <v>12.5076</v>
      </c>
      <c r="V45" s="165">
        <v>12.600300000000001</v>
      </c>
      <c r="W45" s="165">
        <v>20.9389</v>
      </c>
      <c r="X45" s="165">
        <v>11.591100000000001</v>
      </c>
      <c r="Y45" s="165">
        <v>0.49419999999999997</v>
      </c>
      <c r="Z45" s="165">
        <v>1.35</v>
      </c>
      <c r="AA45" s="166"/>
      <c r="AB45" s="166"/>
      <c r="AC45" s="165">
        <v>-93.09</v>
      </c>
      <c r="AD45" s="165">
        <v>-93.08</v>
      </c>
      <c r="AE45" s="166"/>
      <c r="AF45" s="166"/>
      <c r="AG45" s="165">
        <v>79.2</v>
      </c>
      <c r="AH45" s="165">
        <v>11.085000000000001</v>
      </c>
      <c r="AI45" s="165">
        <v>0.19900000000000001</v>
      </c>
      <c r="AJ45" s="165">
        <v>-89.36</v>
      </c>
      <c r="AK45" s="165">
        <v>-90.04</v>
      </c>
      <c r="AL45" s="165">
        <v>-60.26</v>
      </c>
      <c r="AM45" s="165">
        <v>91.18</v>
      </c>
      <c r="AN45" s="165">
        <v>91.78</v>
      </c>
      <c r="AO45" s="165">
        <v>17.806000000000001</v>
      </c>
      <c r="AP45" s="165">
        <v>5.6454000000000004</v>
      </c>
      <c r="AQ45" s="165">
        <v>76.2958</v>
      </c>
      <c r="AR45" s="165">
        <v>79.599500000000006</v>
      </c>
      <c r="AS45" s="165">
        <v>40.8065</v>
      </c>
      <c r="AT45" s="165">
        <v>-61.889099999999999</v>
      </c>
      <c r="AU45" s="165">
        <v>-62.010100000000001</v>
      </c>
      <c r="AV45" s="165">
        <v>5.6254</v>
      </c>
      <c r="AW45" s="165">
        <v>5.6356999999999999</v>
      </c>
      <c r="AX45" s="165">
        <v>85.465999999999994</v>
      </c>
      <c r="AY45" s="165">
        <v>87.743300000000005</v>
      </c>
      <c r="AZ45" s="165">
        <v>-11.75</v>
      </c>
      <c r="BA45" s="165">
        <v>-13.689299999999999</v>
      </c>
      <c r="BB45" s="165">
        <v>-484.9271</v>
      </c>
      <c r="BC45" s="165">
        <v>-7.8403</v>
      </c>
      <c r="BD45" s="165">
        <v>-5.9</v>
      </c>
      <c r="BE45" s="165">
        <v>-6</v>
      </c>
      <c r="BF45" s="165">
        <v>68.851699999999994</v>
      </c>
      <c r="BG45" s="165">
        <v>67.758200000000002</v>
      </c>
      <c r="BH45" s="165">
        <v>-6.0429000000000004</v>
      </c>
      <c r="BI45" s="166"/>
      <c r="BJ45" s="165">
        <v>-33.337299999999999</v>
      </c>
      <c r="BK45" s="165">
        <v>8.0231999999999992</v>
      </c>
      <c r="BL45" s="165">
        <v>7.4081000000000001</v>
      </c>
      <c r="BM45" s="165">
        <v>5.0472999999999999</v>
      </c>
      <c r="BN45" s="165">
        <v>526.20000000000005</v>
      </c>
      <c r="BO45" s="165">
        <v>112.7659</v>
      </c>
      <c r="BP45" s="165">
        <v>113.55929999999999</v>
      </c>
      <c r="BQ45" s="165">
        <v>-345.3021</v>
      </c>
      <c r="BR45" s="165">
        <v>578.21040000000005</v>
      </c>
      <c r="BS45" s="166"/>
      <c r="BT45" s="165">
        <v>-85.721000000000004</v>
      </c>
      <c r="BU45" s="165">
        <v>88.142200000000003</v>
      </c>
      <c r="BV45" s="165">
        <v>106.9708</v>
      </c>
      <c r="BW45" s="165">
        <v>31.19</v>
      </c>
      <c r="BX45" s="165">
        <v>37.4</v>
      </c>
      <c r="BY45" s="165">
        <v>77.010000000000005</v>
      </c>
      <c r="BZ45" s="165">
        <v>84.06</v>
      </c>
      <c r="CA45" s="165">
        <v>-85.728399999999993</v>
      </c>
      <c r="CB45" s="165">
        <v>-84.924599999999998</v>
      </c>
      <c r="CC45" s="165">
        <v>130.4761</v>
      </c>
      <c r="CD45" s="165">
        <v>131.1234</v>
      </c>
      <c r="CE45" s="165">
        <v>16.241499999999998</v>
      </c>
      <c r="CF45" s="165">
        <v>-178.02099999999999</v>
      </c>
      <c r="CG45" s="165">
        <v>-176.31450000000001</v>
      </c>
      <c r="CH45" s="165">
        <v>-3.2446999999999999</v>
      </c>
      <c r="CI45" s="166"/>
      <c r="CJ45" s="166"/>
      <c r="CK45" s="166"/>
      <c r="CL45" s="165">
        <v>151.19999999999999</v>
      </c>
      <c r="CM45" s="165">
        <v>136.5</v>
      </c>
      <c r="CN45" s="165">
        <v>-17</v>
      </c>
      <c r="CO45" s="165">
        <v>61.192999999999998</v>
      </c>
      <c r="CP45" s="165">
        <v>58.929499999999997</v>
      </c>
      <c r="CQ45" s="165">
        <v>59.4758</v>
      </c>
      <c r="CR45" s="165">
        <v>-15.840999999999999</v>
      </c>
      <c r="CS45" s="165">
        <v>-15.2819</v>
      </c>
      <c r="CT45" s="165">
        <v>32.9497</v>
      </c>
      <c r="CU45" s="165">
        <v>-74.588899999999995</v>
      </c>
      <c r="CV45" s="165">
        <v>39.349699999999999</v>
      </c>
      <c r="CW45" s="165">
        <v>19.217300000000002</v>
      </c>
      <c r="CX45" s="165">
        <v>79.23</v>
      </c>
      <c r="CY45" s="165">
        <v>42.63</v>
      </c>
      <c r="CZ45" s="165">
        <v>91.413600000000002</v>
      </c>
      <c r="DA45" s="165">
        <v>86.723299999999995</v>
      </c>
      <c r="DB45" s="165">
        <v>-33.32</v>
      </c>
      <c r="DC45" s="165">
        <v>-25.621700000000001</v>
      </c>
      <c r="DD45" s="166"/>
      <c r="DE45" s="166"/>
      <c r="DF45" s="165">
        <v>-169.94</v>
      </c>
      <c r="DG45" s="165">
        <v>-12.0345</v>
      </c>
      <c r="DH45" s="165">
        <v>-20.860700000000001</v>
      </c>
      <c r="DI45" s="165">
        <v>-108</v>
      </c>
      <c r="DJ45" s="165">
        <v>-107.6</v>
      </c>
      <c r="DK45" s="165">
        <v>27.919</v>
      </c>
      <c r="DL45" s="165">
        <v>96.102900000000005</v>
      </c>
      <c r="DM45" s="165">
        <v>82.202699999999993</v>
      </c>
      <c r="DN45" s="165">
        <v>135.95580000000001</v>
      </c>
      <c r="DO45" s="166"/>
      <c r="DP45" s="165">
        <v>-13.3</v>
      </c>
      <c r="DQ45" s="165">
        <v>38.858499999999999</v>
      </c>
      <c r="DR45" s="165">
        <v>165.38939999999999</v>
      </c>
      <c r="DS45" s="165">
        <v>-2.33</v>
      </c>
      <c r="DT45" s="165">
        <v>-2.2400000000000002</v>
      </c>
      <c r="DU45" s="165">
        <v>75.72</v>
      </c>
      <c r="DV45" s="165">
        <v>77.459999999999994</v>
      </c>
      <c r="DW45" s="165">
        <v>169.65450000000001</v>
      </c>
      <c r="DX45" s="165">
        <v>164.0727</v>
      </c>
      <c r="DY45" s="166"/>
      <c r="DZ45" s="165">
        <v>-35.690899999999999</v>
      </c>
      <c r="EA45" s="165">
        <v>259.57670000000002</v>
      </c>
      <c r="EB45" s="165">
        <v>208.20920000000001</v>
      </c>
      <c r="EC45" s="165">
        <v>201.6009</v>
      </c>
      <c r="ED45" s="165">
        <v>203.95339999999999</v>
      </c>
      <c r="EE45" s="165">
        <v>32.0764</v>
      </c>
      <c r="EF45" s="165">
        <v>16.298400000000001</v>
      </c>
      <c r="EG45" s="165">
        <v>-26.018999999999998</v>
      </c>
      <c r="EH45" s="165">
        <v>355.0127</v>
      </c>
      <c r="EI45" s="165">
        <v>268.40769999999998</v>
      </c>
      <c r="EJ45" s="166"/>
      <c r="EK45" s="165">
        <v>-21.689699999999998</v>
      </c>
      <c r="EL45" s="165">
        <v>-18.340699999999998</v>
      </c>
      <c r="EM45" s="165">
        <v>49.589399999999998</v>
      </c>
      <c r="EN45" s="165">
        <v>-46.918999999999997</v>
      </c>
      <c r="EO45" s="165">
        <v>-43.7121</v>
      </c>
      <c r="EP45" s="165">
        <v>27.696000000000002</v>
      </c>
      <c r="EQ45" s="165">
        <v>-25.386399999999998</v>
      </c>
      <c r="ER45" s="165">
        <v>-26.5014</v>
      </c>
      <c r="ES45" s="165">
        <v>19.9909</v>
      </c>
      <c r="ET45" s="166"/>
      <c r="EU45" s="165">
        <v>-8.42</v>
      </c>
      <c r="EV45" s="166"/>
      <c r="EW45" s="165">
        <v>15.3188</v>
      </c>
      <c r="EX45" s="165">
        <v>-154.23060000000001</v>
      </c>
      <c r="EY45" s="165">
        <v>-35.371299999999998</v>
      </c>
      <c r="EZ45" s="165">
        <v>-34.757899999999999</v>
      </c>
      <c r="FA45" s="165">
        <v>1.0465</v>
      </c>
      <c r="FB45" s="165">
        <v>-14.3787</v>
      </c>
      <c r="FC45" s="165">
        <v>-19.862400000000001</v>
      </c>
      <c r="FD45" s="165">
        <v>24.894200000000001</v>
      </c>
      <c r="FE45" s="166"/>
      <c r="FF45" s="165">
        <v>23.980399999999999</v>
      </c>
      <c r="FG45" s="165">
        <v>43.241199999999999</v>
      </c>
      <c r="FH45" s="165">
        <v>44.247199999999999</v>
      </c>
      <c r="FI45" s="165">
        <v>42.105800000000002</v>
      </c>
      <c r="FJ45" s="165">
        <v>85.067800000000005</v>
      </c>
      <c r="FK45" s="165">
        <v>85.235299999999995</v>
      </c>
      <c r="FL45" s="165">
        <v>-121.7407</v>
      </c>
      <c r="FM45" s="165">
        <v>38.172699999999999</v>
      </c>
      <c r="FN45" s="165">
        <v>38.067900000000002</v>
      </c>
      <c r="FO45" s="165">
        <v>-93.842399999999998</v>
      </c>
      <c r="FP45" s="165">
        <v>-87.107799999999997</v>
      </c>
      <c r="FQ45" s="165">
        <v>-32.261800000000001</v>
      </c>
      <c r="FR45" s="165">
        <v>-27.06</v>
      </c>
      <c r="FS45" s="165">
        <v>13.262499999999999</v>
      </c>
      <c r="FT45" s="165">
        <v>1.6202000000000001</v>
      </c>
      <c r="FU45" s="165">
        <v>-8.36</v>
      </c>
      <c r="FV45" s="165">
        <v>9.85</v>
      </c>
      <c r="FW45" s="165">
        <v>-32.979999999999997</v>
      </c>
      <c r="FX45" s="166"/>
      <c r="FY45" s="165">
        <v>-12.048</v>
      </c>
      <c r="FZ45" s="165">
        <v>0.86399999999999999</v>
      </c>
      <c r="GA45" s="165">
        <v>9.2797999999999998</v>
      </c>
      <c r="GB45" s="165">
        <v>25.59</v>
      </c>
      <c r="GC45" s="165">
        <v>88.425600000000003</v>
      </c>
      <c r="GD45" s="165">
        <v>94.870199999999997</v>
      </c>
      <c r="GE45" s="165">
        <v>12.18</v>
      </c>
      <c r="GF45" s="165">
        <v>78.286600000000007</v>
      </c>
      <c r="GG45" s="165">
        <v>19</v>
      </c>
      <c r="GH45" s="165">
        <v>-9.9319000000000006</v>
      </c>
      <c r="GI45" s="165">
        <v>-6.8079999999999998</v>
      </c>
      <c r="GJ45" s="165">
        <v>-7.13</v>
      </c>
      <c r="GK45" s="165">
        <v>2.0857999999999999</v>
      </c>
      <c r="GL45" s="166"/>
      <c r="GM45" s="166"/>
      <c r="GN45" s="165">
        <v>-9.2164999999999999</v>
      </c>
      <c r="GO45" s="165">
        <v>-34.076300000000003</v>
      </c>
      <c r="GP45" s="165">
        <v>16.829599999999999</v>
      </c>
      <c r="GQ45" s="165">
        <v>35.241900000000001</v>
      </c>
      <c r="GR45" s="165">
        <v>23.814499999999999</v>
      </c>
      <c r="GS45" s="166"/>
      <c r="GT45" s="165">
        <v>-146.44290000000001</v>
      </c>
      <c r="GU45" s="165">
        <v>-34.359499999999997</v>
      </c>
      <c r="GV45" s="165">
        <v>31.195399999999999</v>
      </c>
      <c r="GW45" s="165">
        <v>-29.131799999999998</v>
      </c>
      <c r="GX45" s="165">
        <v>11.9552</v>
      </c>
      <c r="GY45" s="165">
        <v>15.882999999999999</v>
      </c>
      <c r="GZ45" s="165">
        <v>15.4015</v>
      </c>
      <c r="HA45" s="165">
        <v>15</v>
      </c>
      <c r="HB45" s="165">
        <v>168.2319</v>
      </c>
      <c r="HC45" s="165">
        <v>168.92179999999999</v>
      </c>
      <c r="HD45" s="166"/>
      <c r="HE45" s="165">
        <v>-276.60430000000002</v>
      </c>
      <c r="HF45" s="166"/>
      <c r="HG45" s="166"/>
      <c r="HH45" s="165">
        <v>543.61400000000003</v>
      </c>
      <c r="HI45" s="165">
        <v>-158.07169999999999</v>
      </c>
      <c r="HJ45" s="165">
        <v>-158.16849999999999</v>
      </c>
      <c r="HK45" s="165">
        <v>-46.662399999999998</v>
      </c>
      <c r="HL45" s="165">
        <v>-34.354999999999997</v>
      </c>
      <c r="HM45" s="165">
        <v>76.260900000000007</v>
      </c>
      <c r="HN45" s="165">
        <v>74.399600000000007</v>
      </c>
      <c r="HO45" s="166"/>
      <c r="HP45" s="166"/>
      <c r="HQ45" s="165">
        <v>31.127500000000001</v>
      </c>
      <c r="HR45" s="165">
        <v>30.094799999999999</v>
      </c>
      <c r="HS45" s="165">
        <v>-77.907600000000002</v>
      </c>
      <c r="HT45" s="165">
        <v>-77.404200000000003</v>
      </c>
      <c r="HU45" s="165">
        <v>98.78</v>
      </c>
      <c r="HV45" s="165">
        <v>96.28</v>
      </c>
      <c r="HW45" s="165">
        <v>39.700000000000003</v>
      </c>
      <c r="HX45" s="165">
        <v>39.799999999999997</v>
      </c>
      <c r="HY45" s="165">
        <v>22.09</v>
      </c>
      <c r="HZ45" s="165">
        <v>41.68</v>
      </c>
      <c r="IA45" s="165">
        <v>-382.89819999999997</v>
      </c>
      <c r="IB45" s="165">
        <v>99.969300000000004</v>
      </c>
      <c r="IC45" s="165">
        <v>101.1789</v>
      </c>
      <c r="ID45" s="165">
        <v>19</v>
      </c>
      <c r="IE45" s="165">
        <v>0</v>
      </c>
      <c r="IF45" s="165">
        <v>-29.1</v>
      </c>
      <c r="IG45" s="165">
        <v>-29.3</v>
      </c>
      <c r="IH45" s="166"/>
      <c r="II45" s="166"/>
      <c r="IJ45" s="165">
        <v>-533.24540000000002</v>
      </c>
      <c r="IK45" s="165">
        <v>-236.4213</v>
      </c>
      <c r="IL45" s="165">
        <v>529.85540000000003</v>
      </c>
      <c r="IM45" s="165">
        <v>432.49380000000002</v>
      </c>
      <c r="IN45" s="165">
        <v>74.044300000000007</v>
      </c>
      <c r="IO45" s="165">
        <v>-419.27870000000001</v>
      </c>
      <c r="IP45" s="165">
        <v>415.26799999999997</v>
      </c>
      <c r="IQ45" s="165">
        <v>-166.9025</v>
      </c>
      <c r="IR45" s="165">
        <v>-244.08510000000001</v>
      </c>
      <c r="IS45" s="165">
        <v>-410.11320000000001</v>
      </c>
      <c r="IT45" s="165">
        <v>118.7179</v>
      </c>
      <c r="IU45" s="165">
        <v>119.4541</v>
      </c>
      <c r="IV45" s="165">
        <v>172.36580000000001</v>
      </c>
      <c r="IW45" s="165">
        <v>-516.17439999999999</v>
      </c>
      <c r="IX45" s="165">
        <v>250.16130000000001</v>
      </c>
      <c r="IY45" s="165">
        <v>-273.09840000000003</v>
      </c>
      <c r="IZ45" s="165">
        <v>272.29500000000002</v>
      </c>
      <c r="JA45" s="165">
        <v>-7.3567999999999998</v>
      </c>
      <c r="JB45" s="166"/>
      <c r="JC45" s="165">
        <v>18.16</v>
      </c>
      <c r="JD45" s="165">
        <v>4.9210000000000003</v>
      </c>
      <c r="JE45" s="165">
        <v>4.8769999999999998</v>
      </c>
      <c r="JF45" s="165">
        <v>-18.399999999999999</v>
      </c>
      <c r="JG45" s="165">
        <v>-6.4</v>
      </c>
      <c r="JH45" s="166"/>
      <c r="JI45" s="165">
        <v>5.3635000000000002</v>
      </c>
      <c r="JJ45" s="165">
        <v>-27.159500000000001</v>
      </c>
      <c r="JK45" s="165">
        <v>-22.761900000000001</v>
      </c>
      <c r="JL45" s="165">
        <v>14.8</v>
      </c>
      <c r="JM45" s="165">
        <v>50.829000000000001</v>
      </c>
      <c r="JN45" s="165">
        <v>49.581000000000003</v>
      </c>
      <c r="JO45" s="166"/>
      <c r="JP45" s="166"/>
      <c r="JQ45" s="165">
        <v>49.239899999999999</v>
      </c>
      <c r="JR45" s="165">
        <v>49.173099999999998</v>
      </c>
      <c r="JS45" s="165">
        <v>48.915100000000002</v>
      </c>
      <c r="JT45" s="166"/>
      <c r="JU45" s="165">
        <v>1.2</v>
      </c>
      <c r="JV45" s="165">
        <v>19.231400000000001</v>
      </c>
      <c r="JW45" s="165">
        <v>10.67</v>
      </c>
      <c r="JX45" s="166"/>
      <c r="JY45" s="165">
        <v>-36.759500000000003</v>
      </c>
      <c r="JZ45" s="165">
        <v>76.795500000000004</v>
      </c>
      <c r="KA45" s="165">
        <v>47.373199999999997</v>
      </c>
      <c r="KB45" s="165">
        <v>-36.708399999999997</v>
      </c>
      <c r="KC45" s="165">
        <v>-76.161900000000003</v>
      </c>
      <c r="KD45" s="165">
        <v>34.342399999999998</v>
      </c>
      <c r="KE45" s="165">
        <v>41.835500000000003</v>
      </c>
      <c r="KF45" s="165">
        <v>-9.3000000000000007</v>
      </c>
      <c r="KG45" s="165">
        <v>9.1999999999999993</v>
      </c>
      <c r="KH45" s="165">
        <v>-64.188599999999994</v>
      </c>
      <c r="KI45" s="165">
        <v>265.55200000000002</v>
      </c>
    </row>
    <row r="46" spans="1:295" ht="18" customHeight="1" x14ac:dyDescent="0.3">
      <c r="A46" s="162" t="s">
        <v>47</v>
      </c>
      <c r="B46" s="162" t="s">
        <v>821</v>
      </c>
      <c r="C46" s="165">
        <v>0</v>
      </c>
      <c r="D46" s="165">
        <v>20.308800000000002</v>
      </c>
      <c r="E46" s="165">
        <v>-30.057099999999998</v>
      </c>
      <c r="F46" s="165">
        <v>-32.568300000000001</v>
      </c>
      <c r="G46" s="165">
        <v>22.602599999999999</v>
      </c>
      <c r="H46" s="166"/>
      <c r="I46" s="165">
        <v>65.104399999999998</v>
      </c>
      <c r="J46" s="165">
        <v>-135.18719999999999</v>
      </c>
      <c r="K46" s="165">
        <v>73.120800000000003</v>
      </c>
      <c r="L46" s="165">
        <v>37.118899999999996</v>
      </c>
      <c r="M46" s="166"/>
      <c r="N46" s="165">
        <v>-31.08</v>
      </c>
      <c r="O46" s="165">
        <v>-88.781000000000006</v>
      </c>
      <c r="P46" s="165">
        <v>79.2</v>
      </c>
      <c r="Q46" s="165">
        <v>28.152000000000001</v>
      </c>
      <c r="R46" s="165">
        <v>-79.2</v>
      </c>
      <c r="S46" s="165">
        <v>13.0662</v>
      </c>
      <c r="T46" s="165">
        <v>84.847800000000007</v>
      </c>
      <c r="U46" s="165">
        <v>12.4069</v>
      </c>
      <c r="V46" s="165">
        <v>12.5265</v>
      </c>
      <c r="W46" s="165">
        <v>20.652899999999999</v>
      </c>
      <c r="X46" s="165">
        <v>11.5814</v>
      </c>
      <c r="Y46" s="165">
        <v>0.75080000000000002</v>
      </c>
      <c r="Z46" s="165">
        <v>1.0261</v>
      </c>
      <c r="AA46" s="166"/>
      <c r="AB46" s="166"/>
      <c r="AC46" s="165">
        <v>-97.27</v>
      </c>
      <c r="AD46" s="165">
        <v>-96.86</v>
      </c>
      <c r="AE46" s="166"/>
      <c r="AF46" s="166"/>
      <c r="AG46" s="165">
        <v>88</v>
      </c>
      <c r="AH46" s="165">
        <v>11.417999999999999</v>
      </c>
      <c r="AI46" s="165">
        <v>0.20499999999999999</v>
      </c>
      <c r="AJ46" s="165">
        <v>-92.44</v>
      </c>
      <c r="AK46" s="165">
        <v>-92.14</v>
      </c>
      <c r="AL46" s="165">
        <v>-60.9</v>
      </c>
      <c r="AM46" s="165">
        <v>94.33</v>
      </c>
      <c r="AN46" s="165">
        <v>93.91</v>
      </c>
      <c r="AO46" s="165">
        <v>18.411300000000001</v>
      </c>
      <c r="AP46" s="165">
        <v>5.0335000000000001</v>
      </c>
      <c r="AQ46" s="165">
        <v>77.164699999999996</v>
      </c>
      <c r="AR46" s="165">
        <v>80.415400000000005</v>
      </c>
      <c r="AS46" s="165">
        <v>42.7027</v>
      </c>
      <c r="AT46" s="165">
        <v>-62.960799999999999</v>
      </c>
      <c r="AU46" s="165">
        <v>-63.589799999999997</v>
      </c>
      <c r="AV46" s="165">
        <v>4.9229000000000003</v>
      </c>
      <c r="AW46" s="165">
        <v>5.0469999999999997</v>
      </c>
      <c r="AX46" s="165">
        <v>88.011200000000002</v>
      </c>
      <c r="AY46" s="165">
        <v>91.494100000000003</v>
      </c>
      <c r="AZ46" s="165">
        <v>-11.466799999999999</v>
      </c>
      <c r="BA46" s="165">
        <v>-13.3277</v>
      </c>
      <c r="BB46" s="165">
        <v>-505.10239999999999</v>
      </c>
      <c r="BC46" s="165">
        <v>-8.6735000000000007</v>
      </c>
      <c r="BD46" s="165">
        <v>-5.9</v>
      </c>
      <c r="BE46" s="165">
        <v>-6</v>
      </c>
      <c r="BF46" s="165">
        <v>71.273499999999999</v>
      </c>
      <c r="BG46" s="165">
        <v>70.050399999999996</v>
      </c>
      <c r="BH46" s="165">
        <v>-7.0119999999999996</v>
      </c>
      <c r="BI46" s="166"/>
      <c r="BJ46" s="165">
        <v>-37.589500000000001</v>
      </c>
      <c r="BK46" s="165">
        <v>7.5707000000000004</v>
      </c>
      <c r="BL46" s="165">
        <v>7.0609999999999999</v>
      </c>
      <c r="BM46" s="165">
        <v>4.6531000000000002</v>
      </c>
      <c r="BN46" s="165">
        <v>550.1875</v>
      </c>
      <c r="BO46" s="165">
        <v>113.01</v>
      </c>
      <c r="BP46" s="165">
        <v>112.0639</v>
      </c>
      <c r="BQ46" s="165">
        <v>-348.90620000000001</v>
      </c>
      <c r="BR46" s="165">
        <v>589.05110000000002</v>
      </c>
      <c r="BS46" s="166"/>
      <c r="BT46" s="165">
        <v>-86.516099999999994</v>
      </c>
      <c r="BU46" s="165">
        <v>88.466099999999997</v>
      </c>
      <c r="BV46" s="166"/>
      <c r="BW46" s="165">
        <v>31.57</v>
      </c>
      <c r="BX46" s="165">
        <v>39.049999999999997</v>
      </c>
      <c r="BY46" s="165">
        <v>77.819999999999993</v>
      </c>
      <c r="BZ46" s="165">
        <v>83.15</v>
      </c>
      <c r="CA46" s="165">
        <v>-84.790700000000001</v>
      </c>
      <c r="CB46" s="166"/>
      <c r="CC46" s="165">
        <v>130.39340000000001</v>
      </c>
      <c r="CD46" s="165">
        <v>131.29769999999999</v>
      </c>
      <c r="CE46" s="165">
        <v>16.488</v>
      </c>
      <c r="CF46" s="165">
        <v>-181.46090000000001</v>
      </c>
      <c r="CG46" s="165">
        <v>-178.94759999999999</v>
      </c>
      <c r="CH46" s="165">
        <v>-4.4466999999999999</v>
      </c>
      <c r="CI46" s="166"/>
      <c r="CJ46" s="166"/>
      <c r="CK46" s="166"/>
      <c r="CL46" s="165">
        <v>151.5</v>
      </c>
      <c r="CM46" s="165">
        <v>136.9</v>
      </c>
      <c r="CN46" s="165">
        <v>-17.41</v>
      </c>
      <c r="CO46" s="165">
        <v>59.993000000000002</v>
      </c>
      <c r="CP46" s="165">
        <v>57.800600000000003</v>
      </c>
      <c r="CQ46" s="165">
        <v>58.223399999999998</v>
      </c>
      <c r="CR46" s="165">
        <v>-18.467099999999999</v>
      </c>
      <c r="CS46" s="165">
        <v>-18.025600000000001</v>
      </c>
      <c r="CT46" s="165">
        <v>36.0505</v>
      </c>
      <c r="CU46" s="165">
        <v>-74.976699999999994</v>
      </c>
      <c r="CV46" s="165">
        <v>42.103999999999999</v>
      </c>
      <c r="CW46" s="165">
        <v>19.467099999999999</v>
      </c>
      <c r="CX46" s="165">
        <v>76.650000000000006</v>
      </c>
      <c r="CY46" s="165">
        <v>41.42</v>
      </c>
      <c r="CZ46" s="165">
        <v>90.476100000000002</v>
      </c>
      <c r="DA46" s="165">
        <v>85.258499999999998</v>
      </c>
      <c r="DB46" s="165">
        <v>-32.89</v>
      </c>
      <c r="DC46" s="165">
        <v>-5.61</v>
      </c>
      <c r="DD46" s="165">
        <v>0</v>
      </c>
      <c r="DE46" s="165">
        <v>0</v>
      </c>
      <c r="DF46" s="165">
        <v>-162.542</v>
      </c>
      <c r="DG46" s="165">
        <v>-10.5349</v>
      </c>
      <c r="DH46" s="165">
        <v>-20.6037</v>
      </c>
      <c r="DI46" s="165">
        <v>-107</v>
      </c>
      <c r="DJ46" s="165">
        <v>-106.4</v>
      </c>
      <c r="DK46" s="166"/>
      <c r="DL46" s="165">
        <v>94.930999999999997</v>
      </c>
      <c r="DM46" s="165">
        <v>81.263499999999993</v>
      </c>
      <c r="DN46" s="165">
        <v>134.19800000000001</v>
      </c>
      <c r="DO46" s="166"/>
      <c r="DP46" s="165">
        <v>-12.32</v>
      </c>
      <c r="DQ46" s="165">
        <v>39.587000000000003</v>
      </c>
      <c r="DR46" s="165">
        <v>160.6491</v>
      </c>
      <c r="DS46" s="165">
        <v>-3.44</v>
      </c>
      <c r="DT46" s="165">
        <v>-3.39</v>
      </c>
      <c r="DU46" s="165">
        <v>83.48</v>
      </c>
      <c r="DV46" s="165">
        <v>77.31</v>
      </c>
      <c r="DW46" s="165">
        <v>165.56360000000001</v>
      </c>
      <c r="DX46" s="165">
        <v>160.4</v>
      </c>
      <c r="DY46" s="166"/>
      <c r="DZ46" s="165">
        <v>-37.200000000000003</v>
      </c>
      <c r="EA46" s="165">
        <v>255.267</v>
      </c>
      <c r="EB46" s="165">
        <v>203.3056</v>
      </c>
      <c r="EC46" s="165">
        <v>197.42169999999999</v>
      </c>
      <c r="ED46" s="165">
        <v>199.01429999999999</v>
      </c>
      <c r="EE46" s="165">
        <v>35.6828</v>
      </c>
      <c r="EF46" s="165">
        <v>19.568000000000001</v>
      </c>
      <c r="EG46" s="165">
        <v>-26.071999999999999</v>
      </c>
      <c r="EH46" s="165">
        <v>358.8596</v>
      </c>
      <c r="EI46" s="165">
        <v>256.79700000000003</v>
      </c>
      <c r="EJ46" s="166"/>
      <c r="EK46" s="165">
        <v>-20.878299999999999</v>
      </c>
      <c r="EL46" s="165">
        <v>-17.4907</v>
      </c>
      <c r="EM46" s="165">
        <v>47.336399999999998</v>
      </c>
      <c r="EN46" s="165">
        <v>-39.745899999999999</v>
      </c>
      <c r="EO46" s="165">
        <v>-38.346899999999998</v>
      </c>
      <c r="EP46" s="165">
        <v>27.696000000000002</v>
      </c>
      <c r="EQ46" s="165">
        <v>-28.7851</v>
      </c>
      <c r="ER46" s="165">
        <v>-29.947299999999998</v>
      </c>
      <c r="ES46" s="165">
        <v>17.683299999999999</v>
      </c>
      <c r="ET46" s="166"/>
      <c r="EU46" s="165">
        <v>-9.69</v>
      </c>
      <c r="EV46" s="166"/>
      <c r="EW46" s="165">
        <v>15.279299999999999</v>
      </c>
      <c r="EX46" s="165">
        <v>-141.92939999999999</v>
      </c>
      <c r="EY46" s="165">
        <v>-37.569800000000001</v>
      </c>
      <c r="EZ46" s="165">
        <v>-36.741799999999998</v>
      </c>
      <c r="FA46" s="165">
        <v>5.5103</v>
      </c>
      <c r="FB46" s="165">
        <v>-16.831099999999999</v>
      </c>
      <c r="FC46" s="165">
        <v>-17.2913</v>
      </c>
      <c r="FD46" s="165">
        <v>24.210100000000001</v>
      </c>
      <c r="FE46" s="166"/>
      <c r="FF46" s="165">
        <v>24.026499999999999</v>
      </c>
      <c r="FG46" s="165">
        <v>42.3399</v>
      </c>
      <c r="FH46" s="165">
        <v>42.782499999999999</v>
      </c>
      <c r="FI46" s="165">
        <v>41.516500000000001</v>
      </c>
      <c r="FJ46" s="165">
        <v>85.905100000000004</v>
      </c>
      <c r="FK46" s="165">
        <v>84.397999999999996</v>
      </c>
      <c r="FL46" s="165">
        <v>-119.3964</v>
      </c>
      <c r="FM46" s="165">
        <v>41.097299999999997</v>
      </c>
      <c r="FN46" s="165">
        <v>40.840200000000003</v>
      </c>
      <c r="FO46" s="165">
        <v>-93.261700000000005</v>
      </c>
      <c r="FP46" s="165">
        <v>-85.529399999999995</v>
      </c>
      <c r="FQ46" s="165">
        <v>-30.511299999999999</v>
      </c>
      <c r="FR46" s="165">
        <v>-25.54</v>
      </c>
      <c r="FS46" s="165">
        <v>13.167299999999999</v>
      </c>
      <c r="FT46" s="165">
        <v>1.6080000000000001</v>
      </c>
      <c r="FU46" s="165">
        <v>-8.2799999999999994</v>
      </c>
      <c r="FV46" s="165">
        <v>9.81</v>
      </c>
      <c r="FW46" s="165">
        <v>-31.582999999999998</v>
      </c>
      <c r="FX46" s="166"/>
      <c r="FY46" s="165">
        <v>-11.699</v>
      </c>
      <c r="FZ46" s="165">
        <v>2.3069999999999999</v>
      </c>
      <c r="GA46" s="165">
        <v>11.240500000000001</v>
      </c>
      <c r="GB46" s="165">
        <v>26.46</v>
      </c>
      <c r="GC46" s="165">
        <v>88.771100000000004</v>
      </c>
      <c r="GD46" s="165">
        <v>93.122</v>
      </c>
      <c r="GE46" s="165">
        <v>12.61</v>
      </c>
      <c r="GF46" s="165">
        <v>78.227000000000004</v>
      </c>
      <c r="GG46" s="165">
        <v>17.399999999999999</v>
      </c>
      <c r="GH46" s="165">
        <v>-10.421099999999999</v>
      </c>
      <c r="GI46" s="165">
        <v>-7.1439000000000004</v>
      </c>
      <c r="GJ46" s="165">
        <v>-7.4996999999999998</v>
      </c>
      <c r="GK46" s="165">
        <v>2.1684000000000001</v>
      </c>
      <c r="GL46" s="166"/>
      <c r="GM46" s="166"/>
      <c r="GN46" s="165">
        <v>-9.3142999999999994</v>
      </c>
      <c r="GO46" s="165">
        <v>-35.0214</v>
      </c>
      <c r="GP46" s="165">
        <v>16.9344</v>
      </c>
      <c r="GQ46" s="165">
        <v>36.484499999999997</v>
      </c>
      <c r="GR46" s="165">
        <v>11.8056</v>
      </c>
      <c r="GS46" s="165">
        <v>13.4053</v>
      </c>
      <c r="GT46" s="165">
        <v>-150.95679999999999</v>
      </c>
      <c r="GU46" s="165">
        <v>-33.607799999999997</v>
      </c>
      <c r="GV46" s="165">
        <v>31.596699999999998</v>
      </c>
      <c r="GW46" s="165">
        <v>-28.448799999999999</v>
      </c>
      <c r="GX46" s="165">
        <v>11.422700000000001</v>
      </c>
      <c r="GY46" s="165">
        <v>16.420200000000001</v>
      </c>
      <c r="GZ46" s="165">
        <v>15.928900000000001</v>
      </c>
      <c r="HA46" s="165">
        <v>15.3239</v>
      </c>
      <c r="HB46" s="165">
        <v>167.96199999999999</v>
      </c>
      <c r="HC46" s="165">
        <v>166.43780000000001</v>
      </c>
      <c r="HD46" s="166"/>
      <c r="HE46" s="166"/>
      <c r="HF46" s="166"/>
      <c r="HG46" s="165">
        <v>604.70650000000001</v>
      </c>
      <c r="HH46" s="165">
        <v>532.66449999999998</v>
      </c>
      <c r="HI46" s="165">
        <v>-158.2148</v>
      </c>
      <c r="HJ46" s="165">
        <v>-158.27019999999999</v>
      </c>
      <c r="HK46" s="165">
        <v>-46.194099999999999</v>
      </c>
      <c r="HL46" s="165">
        <v>-34.027000000000001</v>
      </c>
      <c r="HM46" s="165">
        <v>77.447199999999995</v>
      </c>
      <c r="HN46" s="165">
        <v>79.153999999999996</v>
      </c>
      <c r="HO46" s="166"/>
      <c r="HP46" s="166"/>
      <c r="HQ46" s="165">
        <v>28.578600000000002</v>
      </c>
      <c r="HR46" s="165">
        <v>28.271000000000001</v>
      </c>
      <c r="HS46" s="165">
        <v>-74.463200000000001</v>
      </c>
      <c r="HT46" s="165">
        <v>-75.169799999999995</v>
      </c>
      <c r="HU46" s="165">
        <v>99.95</v>
      </c>
      <c r="HV46" s="165">
        <v>99.08</v>
      </c>
      <c r="HW46" s="165">
        <v>40.1</v>
      </c>
      <c r="HX46" s="165">
        <v>41.1</v>
      </c>
      <c r="HY46" s="165">
        <v>21.720500000000001</v>
      </c>
      <c r="HZ46" s="165">
        <v>41.04</v>
      </c>
      <c r="IA46" s="165">
        <v>-373.94229999999999</v>
      </c>
      <c r="IB46" s="165">
        <v>96.173900000000003</v>
      </c>
      <c r="IC46" s="165">
        <v>95.862399999999994</v>
      </c>
      <c r="ID46" s="166"/>
      <c r="IE46" s="165">
        <v>-0.9</v>
      </c>
      <c r="IF46" s="165">
        <v>-27.6</v>
      </c>
      <c r="IG46" s="165">
        <v>-27.6</v>
      </c>
      <c r="IH46" s="165">
        <v>1.8794</v>
      </c>
      <c r="II46" s="165">
        <v>1.6283000000000001</v>
      </c>
      <c r="IJ46" s="165">
        <v>-524.36990000000003</v>
      </c>
      <c r="IK46" s="165">
        <v>-224.07339999999999</v>
      </c>
      <c r="IL46" s="165">
        <v>529.27909999999997</v>
      </c>
      <c r="IM46" s="165">
        <v>427.77359999999999</v>
      </c>
      <c r="IN46" s="165">
        <v>79.763900000000007</v>
      </c>
      <c r="IO46" s="165">
        <v>-415.56540000000001</v>
      </c>
      <c r="IP46" s="165">
        <v>409.77640000000002</v>
      </c>
      <c r="IQ46" s="165">
        <v>-163.53739999999999</v>
      </c>
      <c r="IR46" s="165">
        <v>-239.4873</v>
      </c>
      <c r="IS46" s="165">
        <v>-409.0609</v>
      </c>
      <c r="IT46" s="165">
        <v>121.029</v>
      </c>
      <c r="IU46" s="165">
        <v>118.4695</v>
      </c>
      <c r="IV46" s="165">
        <v>166.3501</v>
      </c>
      <c r="IW46" s="165">
        <v>-515.81119999999999</v>
      </c>
      <c r="IX46" s="165">
        <v>246.9265</v>
      </c>
      <c r="IY46" s="165">
        <v>-266.01909999999998</v>
      </c>
      <c r="IZ46" s="165">
        <v>274.41489999999999</v>
      </c>
      <c r="JA46" s="165">
        <v>-7.1700999999999997</v>
      </c>
      <c r="JB46" s="166"/>
      <c r="JC46" s="165">
        <v>20.16</v>
      </c>
      <c r="JD46" s="165">
        <v>6.1529999999999996</v>
      </c>
      <c r="JE46" s="165">
        <v>6.1349999999999998</v>
      </c>
      <c r="JF46" s="165">
        <v>-20.399999999999999</v>
      </c>
      <c r="JG46" s="165">
        <v>-4.4800000000000004</v>
      </c>
      <c r="JH46" s="166"/>
      <c r="JI46" s="165">
        <v>4.6890999999999998</v>
      </c>
      <c r="JJ46" s="165">
        <v>-26.2196</v>
      </c>
      <c r="JK46" s="165">
        <v>-23.848299999999998</v>
      </c>
      <c r="JL46" s="165">
        <v>16.7</v>
      </c>
      <c r="JM46" s="165">
        <v>51.539000000000001</v>
      </c>
      <c r="JN46" s="165">
        <v>52.386000000000003</v>
      </c>
      <c r="JO46" s="166"/>
      <c r="JP46" s="166"/>
      <c r="JQ46" s="165">
        <v>49.917999999999999</v>
      </c>
      <c r="JR46" s="165">
        <v>50.240699999999997</v>
      </c>
      <c r="JS46" s="165">
        <v>50.947400000000002</v>
      </c>
      <c r="JT46" s="166"/>
      <c r="JU46" s="165">
        <v>1.3</v>
      </c>
      <c r="JV46" s="165">
        <v>20.489599999999999</v>
      </c>
      <c r="JW46" s="165">
        <v>10.7</v>
      </c>
      <c r="JX46" s="166"/>
      <c r="JY46" s="165">
        <v>-38.642699999999998</v>
      </c>
      <c r="JZ46" s="165">
        <v>77.398300000000006</v>
      </c>
      <c r="KA46" s="165">
        <v>46.521799999999999</v>
      </c>
      <c r="KB46" s="165">
        <v>-38.189</v>
      </c>
      <c r="KC46" s="165">
        <v>-75.838099999999997</v>
      </c>
      <c r="KD46" s="165">
        <v>33.748100000000001</v>
      </c>
      <c r="KE46" s="165">
        <v>41.837200000000003</v>
      </c>
      <c r="KF46" s="165">
        <v>-8.5</v>
      </c>
      <c r="KG46" s="165">
        <v>9.3000000000000007</v>
      </c>
      <c r="KH46" s="165">
        <v>-70.266400000000004</v>
      </c>
      <c r="KI46" s="165">
        <v>269.96949999999998</v>
      </c>
    </row>
    <row r="47" spans="1:295" ht="18" customHeight="1" x14ac:dyDescent="0.3">
      <c r="A47" s="162" t="s">
        <v>47</v>
      </c>
      <c r="B47" s="162" t="s">
        <v>822</v>
      </c>
      <c r="C47" s="165">
        <v>0</v>
      </c>
      <c r="D47" s="165">
        <v>20.081099999999999</v>
      </c>
      <c r="E47" s="165">
        <v>-29.962800000000001</v>
      </c>
      <c r="F47" s="165">
        <v>-32.763500000000001</v>
      </c>
      <c r="G47" s="165">
        <v>23.5319</v>
      </c>
      <c r="H47" s="166"/>
      <c r="I47" s="165">
        <v>64.435500000000005</v>
      </c>
      <c r="J47" s="165">
        <v>-136.8391</v>
      </c>
      <c r="K47" s="165">
        <v>73.942700000000002</v>
      </c>
      <c r="L47" s="165">
        <v>37.558900000000001</v>
      </c>
      <c r="M47" s="166"/>
      <c r="N47" s="165">
        <v>-33.299999999999997</v>
      </c>
      <c r="O47" s="165">
        <v>-79.91</v>
      </c>
      <c r="P47" s="165">
        <v>70.400000000000006</v>
      </c>
      <c r="Q47" s="165">
        <v>19.872</v>
      </c>
      <c r="R47" s="165">
        <v>-70.400000000000006</v>
      </c>
      <c r="S47" s="165">
        <v>13.3706</v>
      </c>
      <c r="T47" s="165">
        <v>85.786600000000007</v>
      </c>
      <c r="U47" s="165">
        <v>12.062200000000001</v>
      </c>
      <c r="V47" s="165">
        <v>12.3193</v>
      </c>
      <c r="W47" s="165">
        <v>19.799700000000001</v>
      </c>
      <c r="X47" s="165">
        <v>11.047599999999999</v>
      </c>
      <c r="Y47" s="165">
        <v>0.27129999999999999</v>
      </c>
      <c r="Z47" s="165">
        <v>0.87270000000000003</v>
      </c>
      <c r="AA47" s="166"/>
      <c r="AB47" s="166"/>
      <c r="AC47" s="165">
        <v>-95.03</v>
      </c>
      <c r="AD47" s="165">
        <v>-94.98</v>
      </c>
      <c r="AE47" s="166"/>
      <c r="AF47" s="166"/>
      <c r="AG47" s="165">
        <v>79.2</v>
      </c>
      <c r="AH47" s="165">
        <v>11.157999999999999</v>
      </c>
      <c r="AI47" s="165">
        <v>0.20200000000000001</v>
      </c>
      <c r="AJ47" s="165">
        <v>-90.55</v>
      </c>
      <c r="AK47" s="165">
        <v>-91.16</v>
      </c>
      <c r="AL47" s="165">
        <v>-57.85</v>
      </c>
      <c r="AM47" s="165">
        <v>91.66</v>
      </c>
      <c r="AN47" s="165">
        <v>92.13</v>
      </c>
      <c r="AO47" s="165">
        <v>18.578499999999998</v>
      </c>
      <c r="AP47" s="165">
        <v>5.2210000000000001</v>
      </c>
      <c r="AQ47" s="165">
        <v>78.072599999999994</v>
      </c>
      <c r="AR47" s="165">
        <v>81.244799999999998</v>
      </c>
      <c r="AS47" s="165">
        <v>42.788499999999999</v>
      </c>
      <c r="AT47" s="169">
        <v>-62.960799999999999</v>
      </c>
      <c r="AU47" s="165">
        <v>-63.067700000000002</v>
      </c>
      <c r="AV47" s="165">
        <v>4.7484000000000002</v>
      </c>
      <c r="AW47" s="165">
        <v>4.7061000000000002</v>
      </c>
      <c r="AX47" s="166"/>
      <c r="AY47" s="165">
        <v>91.092299999999994</v>
      </c>
      <c r="AZ47" s="165">
        <v>-11.383900000000001</v>
      </c>
      <c r="BA47" s="165">
        <v>-13.2326</v>
      </c>
      <c r="BB47" s="165">
        <v>-505.27249999999998</v>
      </c>
      <c r="BC47" s="165">
        <v>-9.2696000000000005</v>
      </c>
      <c r="BD47" s="165">
        <v>-5.3</v>
      </c>
      <c r="BE47" s="165">
        <v>-5.3</v>
      </c>
      <c r="BF47" s="165">
        <v>71.337599999999995</v>
      </c>
      <c r="BG47" s="165">
        <v>69.841999999999999</v>
      </c>
      <c r="BH47" s="165">
        <v>-7.4650999999999996</v>
      </c>
      <c r="BI47" s="166"/>
      <c r="BJ47" s="165">
        <v>-36.835700000000003</v>
      </c>
      <c r="BK47" s="165">
        <v>7.4714999999999998</v>
      </c>
      <c r="BL47" s="165">
        <v>7.1867000000000001</v>
      </c>
      <c r="BM47" s="165">
        <v>4.8414000000000001</v>
      </c>
      <c r="BN47" s="165">
        <v>549.27200000000005</v>
      </c>
      <c r="BO47" s="165">
        <v>115.3904</v>
      </c>
      <c r="BP47" s="165">
        <v>115.9093</v>
      </c>
      <c r="BQ47" s="165">
        <v>-350.07139999999998</v>
      </c>
      <c r="BR47" s="165">
        <v>587.17870000000005</v>
      </c>
      <c r="BS47" s="166"/>
      <c r="BT47" s="165">
        <v>-79.086500000000001</v>
      </c>
      <c r="BU47" s="165">
        <v>80.355099999999993</v>
      </c>
      <c r="BV47" s="166"/>
      <c r="BW47" s="165">
        <v>32.36</v>
      </c>
      <c r="BX47" s="165">
        <v>39.130000000000003</v>
      </c>
      <c r="BY47" s="165">
        <v>76.69</v>
      </c>
      <c r="BZ47" s="166"/>
      <c r="CA47" s="165">
        <v>-85.460400000000007</v>
      </c>
      <c r="CB47" s="165">
        <v>-85.460400000000007</v>
      </c>
      <c r="CC47" s="165">
        <v>131.35640000000001</v>
      </c>
      <c r="CD47" s="165">
        <v>131.3475</v>
      </c>
      <c r="CE47" s="165">
        <v>15.3939</v>
      </c>
      <c r="CF47" s="165">
        <v>-178.39429999999999</v>
      </c>
      <c r="CG47" s="165">
        <v>-178.20359999999999</v>
      </c>
      <c r="CH47" s="165">
        <v>-5.2314999999999996</v>
      </c>
      <c r="CI47" s="165">
        <v>0</v>
      </c>
      <c r="CJ47" s="166"/>
      <c r="CK47" s="166"/>
      <c r="CL47" s="165">
        <v>152</v>
      </c>
      <c r="CM47" s="165">
        <v>136.80000000000001</v>
      </c>
      <c r="CN47" s="165">
        <v>-17.45</v>
      </c>
      <c r="CO47" s="165">
        <v>60.798000000000002</v>
      </c>
      <c r="CP47" s="165">
        <v>58.336100000000002</v>
      </c>
      <c r="CQ47" s="165">
        <v>58.82</v>
      </c>
      <c r="CR47" s="165">
        <v>-17.4435</v>
      </c>
      <c r="CS47" s="165">
        <v>-16.852399999999999</v>
      </c>
      <c r="CT47" s="165">
        <v>36.159700000000001</v>
      </c>
      <c r="CU47" s="165">
        <v>-77.299300000000002</v>
      </c>
      <c r="CV47" s="165">
        <v>42.545699999999997</v>
      </c>
      <c r="CW47" s="165">
        <v>19.904599999999999</v>
      </c>
      <c r="CX47" s="165">
        <v>79.260000000000005</v>
      </c>
      <c r="CY47" s="165">
        <v>42.29</v>
      </c>
      <c r="CZ47" s="165">
        <v>88.132300000000001</v>
      </c>
      <c r="DA47" s="165">
        <v>83.207700000000003</v>
      </c>
      <c r="DB47" s="165">
        <v>-32.869999999999997</v>
      </c>
      <c r="DC47" s="165">
        <v>-21.4771</v>
      </c>
      <c r="DD47" s="166"/>
      <c r="DE47" s="166"/>
      <c r="DF47" s="165">
        <v>-166.8177</v>
      </c>
      <c r="DG47" s="165">
        <v>-17.2361</v>
      </c>
      <c r="DH47" s="165">
        <v>-20.482900000000001</v>
      </c>
      <c r="DI47" s="165">
        <v>-107.4</v>
      </c>
      <c r="DJ47" s="165">
        <v>-108.5</v>
      </c>
      <c r="DK47" s="165">
        <v>28.742999999999999</v>
      </c>
      <c r="DL47" s="165">
        <v>93.759200000000007</v>
      </c>
      <c r="DM47" s="165">
        <v>83.141999999999996</v>
      </c>
      <c r="DN47" s="165">
        <v>132.4402</v>
      </c>
      <c r="DO47" s="166"/>
      <c r="DP47" s="165">
        <v>-13.09</v>
      </c>
      <c r="DQ47" s="165">
        <v>38.517499999999998</v>
      </c>
      <c r="DR47" s="165">
        <v>164.7294</v>
      </c>
      <c r="DS47" s="165">
        <v>-3.53</v>
      </c>
      <c r="DT47" s="165">
        <v>-3.48</v>
      </c>
      <c r="DU47" s="165">
        <v>85.31</v>
      </c>
      <c r="DV47" s="165">
        <v>77.38</v>
      </c>
      <c r="DW47" s="165">
        <v>165.9273</v>
      </c>
      <c r="DX47" s="165">
        <v>163.67269999999999</v>
      </c>
      <c r="DY47" s="166"/>
      <c r="DZ47" s="165">
        <v>-37.090899999999998</v>
      </c>
      <c r="EA47" s="165">
        <v>255.39789999999999</v>
      </c>
      <c r="EB47" s="165">
        <v>205.26949999999999</v>
      </c>
      <c r="EC47" s="165">
        <v>196.93360000000001</v>
      </c>
      <c r="ED47" s="165">
        <v>201.11250000000001</v>
      </c>
      <c r="EE47" s="165">
        <v>31.71</v>
      </c>
      <c r="EF47" s="165">
        <v>15.7356</v>
      </c>
      <c r="EG47" s="165">
        <v>-25.88</v>
      </c>
      <c r="EH47" s="165">
        <v>363.70150000000001</v>
      </c>
      <c r="EI47" s="165">
        <v>252.35059999999999</v>
      </c>
      <c r="EJ47" s="166"/>
      <c r="EK47" s="165">
        <v>-20.938400000000001</v>
      </c>
      <c r="EL47" s="165">
        <v>-17.4649</v>
      </c>
      <c r="EM47" s="165">
        <v>51.045299999999997</v>
      </c>
      <c r="EN47" s="165">
        <v>-47.597799999999999</v>
      </c>
      <c r="EO47" s="165">
        <v>-44.196300000000001</v>
      </c>
      <c r="EP47" s="165">
        <v>24.623999999999999</v>
      </c>
      <c r="EQ47" s="165">
        <v>-26.673300000000001</v>
      </c>
      <c r="ER47" s="165">
        <v>-27.576799999999999</v>
      </c>
      <c r="ES47" s="165">
        <v>22.1737</v>
      </c>
      <c r="ET47" s="166"/>
      <c r="EU47" s="165">
        <v>-10.09</v>
      </c>
      <c r="EV47" s="166"/>
      <c r="EW47" s="165">
        <v>15.3172</v>
      </c>
      <c r="EX47" s="165">
        <v>-155.75989999999999</v>
      </c>
      <c r="EY47" s="165">
        <v>-36.904499999999999</v>
      </c>
      <c r="EZ47" s="165">
        <v>-36.3414</v>
      </c>
      <c r="FA47" s="165">
        <v>4.5529999999999999</v>
      </c>
      <c r="FB47" s="165">
        <v>-13.798</v>
      </c>
      <c r="FC47" s="165">
        <v>-20.3462</v>
      </c>
      <c r="FD47" s="165">
        <v>23.991199999999999</v>
      </c>
      <c r="FE47" s="166"/>
      <c r="FF47" s="165">
        <v>23.489100000000001</v>
      </c>
      <c r="FG47" s="165">
        <v>41.882800000000003</v>
      </c>
      <c r="FH47" s="165">
        <v>42.015900000000002</v>
      </c>
      <c r="FI47" s="165">
        <v>39.761800000000001</v>
      </c>
      <c r="FJ47" s="165">
        <v>86.24</v>
      </c>
      <c r="FK47" s="165">
        <v>85.7376</v>
      </c>
      <c r="FL47" s="165">
        <v>-118.05670000000001</v>
      </c>
      <c r="FM47" s="165">
        <v>39.538699999999999</v>
      </c>
      <c r="FN47" s="165">
        <v>39.157400000000003</v>
      </c>
      <c r="FO47" s="165">
        <v>-90.697900000000004</v>
      </c>
      <c r="FP47" s="165">
        <v>-85.525599999999997</v>
      </c>
      <c r="FQ47" s="165">
        <v>-27.918500000000002</v>
      </c>
      <c r="FR47" s="165">
        <v>-25.94</v>
      </c>
      <c r="FS47" s="165">
        <v>13.108700000000001</v>
      </c>
      <c r="FT47" s="165">
        <v>1.6434</v>
      </c>
      <c r="FU47" s="165">
        <v>-8.15</v>
      </c>
      <c r="FV47" s="165">
        <v>10.94</v>
      </c>
      <c r="FW47" s="165">
        <v>-29.514399999999998</v>
      </c>
      <c r="FX47" s="166"/>
      <c r="FY47" s="165">
        <v>-11.167</v>
      </c>
      <c r="FZ47" s="165">
        <v>1.468</v>
      </c>
      <c r="GA47" s="166"/>
      <c r="GB47" s="165">
        <v>28.08</v>
      </c>
      <c r="GC47" s="165">
        <v>86.8626</v>
      </c>
      <c r="GD47" s="165">
        <v>91.021100000000004</v>
      </c>
      <c r="GE47" s="165">
        <v>12.28</v>
      </c>
      <c r="GF47" s="165">
        <v>81.228700000000003</v>
      </c>
      <c r="GG47" s="165">
        <v>18</v>
      </c>
      <c r="GH47" s="165">
        <v>-9.3484999999999996</v>
      </c>
      <c r="GI47" s="165">
        <v>-7.5178000000000003</v>
      </c>
      <c r="GJ47" s="165">
        <v>-8.0050000000000008</v>
      </c>
      <c r="GK47" s="165">
        <v>3.0712999999999999</v>
      </c>
      <c r="GL47" s="166"/>
      <c r="GM47" s="166"/>
      <c r="GN47" s="165">
        <v>-9.3462999999999994</v>
      </c>
      <c r="GO47" s="165">
        <v>-34.486699999999999</v>
      </c>
      <c r="GP47" s="165">
        <v>18.388500000000001</v>
      </c>
      <c r="GQ47" s="165">
        <v>36.371000000000002</v>
      </c>
      <c r="GR47" s="165">
        <v>13.3551</v>
      </c>
      <c r="GS47" s="165">
        <v>14.973599999999999</v>
      </c>
      <c r="GT47" s="165">
        <v>-152.31639999999999</v>
      </c>
      <c r="GU47" s="165">
        <v>-33.318600000000004</v>
      </c>
      <c r="GV47" s="165">
        <v>31.193999999999999</v>
      </c>
      <c r="GW47" s="165">
        <v>-28.338899999999999</v>
      </c>
      <c r="GX47" s="165">
        <v>12.2874</v>
      </c>
      <c r="GY47" s="166"/>
      <c r="GZ47" s="166"/>
      <c r="HA47" s="165">
        <v>16</v>
      </c>
      <c r="HB47" s="165">
        <v>164.44759999999999</v>
      </c>
      <c r="HC47" s="165">
        <v>166.24440000000001</v>
      </c>
      <c r="HD47" s="166"/>
      <c r="HE47" s="166"/>
      <c r="HF47" s="165">
        <v>-607.64760000000001</v>
      </c>
      <c r="HG47" s="165">
        <v>610.7645</v>
      </c>
      <c r="HH47" s="165">
        <v>531.80190000000005</v>
      </c>
      <c r="HI47" s="165">
        <v>-155.68299999999999</v>
      </c>
      <c r="HJ47" s="165">
        <v>-155.55529999999999</v>
      </c>
      <c r="HK47" s="165">
        <v>-48.157200000000003</v>
      </c>
      <c r="HL47" s="165">
        <v>-35.649900000000002</v>
      </c>
      <c r="HM47" s="165">
        <v>76.337599999999995</v>
      </c>
      <c r="HN47" s="165">
        <v>75.446399999999997</v>
      </c>
      <c r="HO47" s="165">
        <v>-105.1024</v>
      </c>
      <c r="HP47" s="165">
        <v>-104.19370000000001</v>
      </c>
      <c r="HQ47" s="165">
        <v>30.2376</v>
      </c>
      <c r="HR47" s="165">
        <v>29.512499999999999</v>
      </c>
      <c r="HS47" s="165">
        <v>-74.574200000000005</v>
      </c>
      <c r="HT47" s="165">
        <v>-73.959000000000003</v>
      </c>
      <c r="HU47" s="165">
        <v>91.73</v>
      </c>
      <c r="HV47" s="165">
        <v>92.97</v>
      </c>
      <c r="HW47" s="165">
        <v>40</v>
      </c>
      <c r="HX47" s="165">
        <v>40.4</v>
      </c>
      <c r="HY47" s="165">
        <v>21.842199999999998</v>
      </c>
      <c r="HZ47" s="165">
        <v>40.24</v>
      </c>
      <c r="IA47" s="165">
        <v>-372.3331</v>
      </c>
      <c r="IB47" s="165">
        <v>95.309600000000003</v>
      </c>
      <c r="IC47" s="165">
        <v>95.035300000000007</v>
      </c>
      <c r="ID47" s="165">
        <v>19</v>
      </c>
      <c r="IE47" s="165">
        <v>-1.1000000000000001</v>
      </c>
      <c r="IF47" s="165">
        <v>-28.4</v>
      </c>
      <c r="IG47" s="165">
        <v>-28.4</v>
      </c>
      <c r="IH47" s="166"/>
      <c r="II47" s="165">
        <v>1.5392999999999999</v>
      </c>
      <c r="IJ47" s="165">
        <v>-517.7586</v>
      </c>
      <c r="IK47" s="165">
        <v>-222.4323</v>
      </c>
      <c r="IL47" s="165">
        <v>510.267</v>
      </c>
      <c r="IM47" s="165">
        <v>410.37560000000002</v>
      </c>
      <c r="IN47" s="165">
        <v>70.184600000000003</v>
      </c>
      <c r="IO47" s="165">
        <v>-399.20949999999999</v>
      </c>
      <c r="IP47" s="165">
        <v>405.44569999999999</v>
      </c>
      <c r="IQ47" s="165">
        <v>-167.1585</v>
      </c>
      <c r="IR47" s="165">
        <v>-231.88229999999999</v>
      </c>
      <c r="IS47" s="165">
        <v>-395.21960000000001</v>
      </c>
      <c r="IT47" s="165">
        <v>109.62990000000001</v>
      </c>
      <c r="IU47" s="165">
        <v>108.941</v>
      </c>
      <c r="IV47" s="165">
        <v>171.01990000000001</v>
      </c>
      <c r="IW47" s="165">
        <v>-494.99529999999999</v>
      </c>
      <c r="IX47" s="165">
        <v>242.7704</v>
      </c>
      <c r="IY47" s="165">
        <v>-260.58659999999998</v>
      </c>
      <c r="IZ47" s="165">
        <v>260.46929999999998</v>
      </c>
      <c r="JA47" s="165">
        <v>-6.9612999999999996</v>
      </c>
      <c r="JB47" s="166"/>
      <c r="JC47" s="165">
        <v>20.32</v>
      </c>
      <c r="JD47" s="165">
        <v>6.0919999999999996</v>
      </c>
      <c r="JE47" s="165">
        <v>6.1289999999999996</v>
      </c>
      <c r="JF47" s="165">
        <v>-19.2</v>
      </c>
      <c r="JG47" s="165">
        <v>-4.5599999999999996</v>
      </c>
      <c r="JH47" s="166"/>
      <c r="JI47" s="165">
        <v>4.6311</v>
      </c>
      <c r="JJ47" s="165">
        <v>-26.0151</v>
      </c>
      <c r="JK47" s="165">
        <v>-24.022300000000001</v>
      </c>
      <c r="JL47" s="165">
        <v>16.100000000000001</v>
      </c>
      <c r="JM47" s="165">
        <v>51.343000000000004</v>
      </c>
      <c r="JN47" s="165">
        <v>53.151000000000003</v>
      </c>
      <c r="JO47" s="166"/>
      <c r="JP47" s="166"/>
      <c r="JQ47" s="165">
        <v>51.874699999999997</v>
      </c>
      <c r="JR47" s="165">
        <v>50.41</v>
      </c>
      <c r="JS47" s="165">
        <v>49.448099999999997</v>
      </c>
      <c r="JT47" s="166"/>
      <c r="JU47" s="165">
        <v>0.8</v>
      </c>
      <c r="JV47" s="165">
        <v>22.692</v>
      </c>
      <c r="JW47" s="165">
        <v>10.72</v>
      </c>
      <c r="JX47" s="166"/>
      <c r="JY47" s="165">
        <v>-36.4724</v>
      </c>
      <c r="JZ47" s="165">
        <v>78.460099999999997</v>
      </c>
      <c r="KA47" s="165">
        <v>47.987099999999998</v>
      </c>
      <c r="KB47" s="165">
        <v>-37.146099999999997</v>
      </c>
      <c r="KC47" s="165">
        <v>-77.295599999999993</v>
      </c>
      <c r="KD47" s="165">
        <v>35.269500000000001</v>
      </c>
      <c r="KE47" s="165">
        <v>42.256100000000004</v>
      </c>
      <c r="KF47" s="165">
        <v>-9.6</v>
      </c>
      <c r="KG47" s="165">
        <v>9.3000000000000007</v>
      </c>
      <c r="KH47" s="165">
        <v>-74.313400000000001</v>
      </c>
      <c r="KI47" s="165">
        <v>272.42939999999999</v>
      </c>
    </row>
    <row r="48" spans="1:295" ht="18" customHeight="1" x14ac:dyDescent="0.3">
      <c r="A48" s="162" t="s">
        <v>47</v>
      </c>
      <c r="B48" s="162" t="s">
        <v>823</v>
      </c>
      <c r="C48" s="167">
        <v>0</v>
      </c>
      <c r="D48" s="167">
        <v>19.508199999999999</v>
      </c>
      <c r="E48" s="167">
        <v>-29.3643</v>
      </c>
      <c r="F48" s="167">
        <v>-33.270099999999999</v>
      </c>
      <c r="G48" s="167">
        <v>22.8689</v>
      </c>
      <c r="H48" s="168"/>
      <c r="I48" s="167">
        <v>63.6462</v>
      </c>
      <c r="J48" s="167">
        <v>-134.52889999999999</v>
      </c>
      <c r="K48" s="167">
        <v>72.928200000000004</v>
      </c>
      <c r="L48" s="167">
        <v>37.1569</v>
      </c>
      <c r="M48" s="168"/>
      <c r="N48" s="167">
        <v>-35.520000000000003</v>
      </c>
      <c r="O48" s="167">
        <v>-78.034000000000006</v>
      </c>
      <c r="P48" s="167">
        <v>70.400000000000006</v>
      </c>
      <c r="Q48" s="167">
        <v>19.872</v>
      </c>
      <c r="R48" s="167">
        <v>-68.2</v>
      </c>
      <c r="S48" s="167">
        <v>13.7928</v>
      </c>
      <c r="T48" s="167">
        <v>83.996200000000002</v>
      </c>
      <c r="U48" s="167">
        <v>12.0183</v>
      </c>
      <c r="V48" s="167">
        <v>11.9358</v>
      </c>
      <c r="W48" s="167">
        <v>19.622</v>
      </c>
      <c r="X48" s="167">
        <v>11.6136</v>
      </c>
      <c r="Y48" s="167">
        <v>0.18509999999999999</v>
      </c>
      <c r="Z48" s="167">
        <v>0.92200000000000004</v>
      </c>
      <c r="AA48" s="168"/>
      <c r="AB48" s="168"/>
      <c r="AC48" s="167">
        <v>-94.68</v>
      </c>
      <c r="AD48" s="167">
        <v>-94.61</v>
      </c>
      <c r="AE48" s="168"/>
      <c r="AF48" s="168"/>
      <c r="AG48" s="167">
        <v>77</v>
      </c>
      <c r="AH48" s="167">
        <v>7.7249999999999996</v>
      </c>
      <c r="AI48" s="167">
        <v>0.18</v>
      </c>
      <c r="AJ48" s="167">
        <v>-91.11</v>
      </c>
      <c r="AK48" s="167">
        <v>-91.43</v>
      </c>
      <c r="AL48" s="167">
        <v>-55.74</v>
      </c>
      <c r="AM48" s="167">
        <v>92.98</v>
      </c>
      <c r="AN48" s="167">
        <v>93.31</v>
      </c>
      <c r="AO48" s="167">
        <v>18.947199999999999</v>
      </c>
      <c r="AP48" s="167">
        <v>5.2907000000000002</v>
      </c>
      <c r="AQ48" s="167">
        <v>78.206599999999995</v>
      </c>
      <c r="AR48" s="168"/>
      <c r="AS48" s="167">
        <v>44.794699999999999</v>
      </c>
      <c r="AT48" s="170">
        <v>-62.491950000000003</v>
      </c>
      <c r="AU48" s="167">
        <v>-63.8613</v>
      </c>
      <c r="AV48" s="167">
        <v>6.0313999999999997</v>
      </c>
      <c r="AW48" s="167">
        <v>5.4653999999999998</v>
      </c>
      <c r="AX48" s="168"/>
      <c r="AY48" s="167">
        <v>92.03</v>
      </c>
      <c r="AZ48" s="167">
        <v>-11.6945</v>
      </c>
      <c r="BA48" s="167">
        <v>-12.981400000000001</v>
      </c>
      <c r="BB48" s="167">
        <v>-503.44319999999999</v>
      </c>
      <c r="BC48" s="167">
        <v>-9.0783000000000005</v>
      </c>
      <c r="BD48" s="167">
        <v>-5.7</v>
      </c>
      <c r="BE48" s="167">
        <v>-5.6</v>
      </c>
      <c r="BF48" s="167">
        <v>71.054900000000004</v>
      </c>
      <c r="BG48" s="167">
        <v>70.002300000000005</v>
      </c>
      <c r="BH48" s="167">
        <v>-7.3848000000000003</v>
      </c>
      <c r="BI48" s="168"/>
      <c r="BJ48" s="167">
        <v>-37.060699999999997</v>
      </c>
      <c r="BK48" s="167">
        <v>7.6349</v>
      </c>
      <c r="BL48" s="167">
        <v>6.7728000000000002</v>
      </c>
      <c r="BM48" s="167">
        <v>4.6413000000000002</v>
      </c>
      <c r="BN48" s="167">
        <v>550.00440000000003</v>
      </c>
      <c r="BO48" s="167">
        <v>113.4983</v>
      </c>
      <c r="BP48" s="167">
        <v>114.2307</v>
      </c>
      <c r="BQ48" s="167">
        <v>-346.64409999999998</v>
      </c>
      <c r="BR48" s="167">
        <v>578.53150000000005</v>
      </c>
      <c r="BS48" s="168"/>
      <c r="BT48" s="167">
        <v>-87.732799999999997</v>
      </c>
      <c r="BU48" s="167">
        <v>89.444500000000005</v>
      </c>
      <c r="BV48" s="167">
        <v>108.20829999999999</v>
      </c>
      <c r="BW48" s="167">
        <v>32.049999999999997</v>
      </c>
      <c r="BX48" s="167">
        <v>39.130000000000003</v>
      </c>
      <c r="BY48" s="167">
        <v>77.459999999999994</v>
      </c>
      <c r="BZ48" s="167">
        <v>84.03</v>
      </c>
      <c r="CA48" s="167">
        <v>-85.460400000000007</v>
      </c>
      <c r="CB48" s="167">
        <v>-84.254800000000003</v>
      </c>
      <c r="CC48" s="167">
        <v>129.71889999999999</v>
      </c>
      <c r="CD48" s="167">
        <v>131.05080000000001</v>
      </c>
      <c r="CE48" s="167">
        <v>15.3301</v>
      </c>
      <c r="CF48" s="167">
        <v>-180.64680000000001</v>
      </c>
      <c r="CG48" s="167">
        <v>-181.85120000000001</v>
      </c>
      <c r="CH48" s="167">
        <v>-5.6052</v>
      </c>
      <c r="CI48" s="168"/>
      <c r="CJ48" s="168"/>
      <c r="CK48" s="168"/>
      <c r="CL48" s="167">
        <v>150.30000000000001</v>
      </c>
      <c r="CM48" s="167">
        <v>136</v>
      </c>
      <c r="CN48" s="167">
        <v>-17.28</v>
      </c>
      <c r="CO48" s="167">
        <v>59.897500000000001</v>
      </c>
      <c r="CP48" s="167">
        <v>58.136800000000001</v>
      </c>
      <c r="CQ48" s="167">
        <v>58.330500000000001</v>
      </c>
      <c r="CR48" s="167">
        <v>-18.692</v>
      </c>
      <c r="CS48" s="167">
        <v>-18.107500000000002</v>
      </c>
      <c r="CT48" s="167">
        <v>35.1785</v>
      </c>
      <c r="CU48" s="167">
        <v>-75.049000000000007</v>
      </c>
      <c r="CV48" s="167">
        <v>42.699800000000003</v>
      </c>
      <c r="CW48" s="167">
        <v>19.982500000000002</v>
      </c>
      <c r="CX48" s="167">
        <v>76.2</v>
      </c>
      <c r="CY48" s="167">
        <v>40.61</v>
      </c>
      <c r="CZ48" s="167">
        <v>86.960400000000007</v>
      </c>
      <c r="DA48" s="167">
        <v>83.207700000000003</v>
      </c>
      <c r="DB48" s="167">
        <v>-32.51</v>
      </c>
      <c r="DC48" s="167">
        <v>-4.8006000000000002</v>
      </c>
      <c r="DD48" s="167">
        <v>0</v>
      </c>
      <c r="DE48" s="167">
        <v>0</v>
      </c>
      <c r="DF48" s="167">
        <v>-162.96960000000001</v>
      </c>
      <c r="DG48" s="167">
        <v>-17.814</v>
      </c>
      <c r="DH48" s="167">
        <v>-20.255299999999998</v>
      </c>
      <c r="DI48" s="167">
        <v>-108.3</v>
      </c>
      <c r="DJ48" s="167">
        <v>-106.8</v>
      </c>
      <c r="DK48" s="168"/>
      <c r="DL48" s="167">
        <v>91.415400000000005</v>
      </c>
      <c r="DM48" s="167">
        <v>83.141999999999996</v>
      </c>
      <c r="DN48" s="167">
        <v>128.9246</v>
      </c>
      <c r="DO48" s="168"/>
      <c r="DP48" s="167">
        <v>-12.97</v>
      </c>
      <c r="DQ48" s="167">
        <v>38.982500000000002</v>
      </c>
      <c r="DR48" s="167">
        <v>162.8092</v>
      </c>
      <c r="DS48" s="167">
        <v>-3.79</v>
      </c>
      <c r="DT48" s="167">
        <v>-3.77</v>
      </c>
      <c r="DU48" s="167">
        <v>83.32</v>
      </c>
      <c r="DV48" s="167">
        <v>79.650000000000006</v>
      </c>
      <c r="DW48" s="167">
        <v>163.5455</v>
      </c>
      <c r="DX48" s="167">
        <v>158.63640000000001</v>
      </c>
      <c r="DY48" s="168"/>
      <c r="DZ48" s="167">
        <v>-37</v>
      </c>
      <c r="EA48" s="167">
        <v>255.79640000000001</v>
      </c>
      <c r="EB48" s="167">
        <v>204.50489999999999</v>
      </c>
      <c r="EC48" s="167">
        <v>196.68180000000001</v>
      </c>
      <c r="ED48" s="167">
        <v>200.70320000000001</v>
      </c>
      <c r="EE48" s="167">
        <v>30.763400000000001</v>
      </c>
      <c r="EF48" s="167">
        <v>15.436199999999999</v>
      </c>
      <c r="EG48" s="167">
        <v>-25.766999999999999</v>
      </c>
      <c r="EH48" s="167">
        <v>356.92399999999998</v>
      </c>
      <c r="EI48" s="167">
        <v>266.26650000000001</v>
      </c>
      <c r="EJ48" s="168"/>
      <c r="EK48" s="167">
        <v>-20.752300000000002</v>
      </c>
      <c r="EL48" s="167">
        <v>-17.8307</v>
      </c>
      <c r="EM48" s="167">
        <v>51.288400000000003</v>
      </c>
      <c r="EN48" s="167">
        <v>-49.290500000000002</v>
      </c>
      <c r="EO48" s="167">
        <v>-45.7988</v>
      </c>
      <c r="EP48" s="167">
        <v>27.696000000000002</v>
      </c>
      <c r="EQ48" s="167">
        <v>-25.712499999999999</v>
      </c>
      <c r="ER48" s="167">
        <v>-26.6647</v>
      </c>
      <c r="ES48" s="167">
        <v>21.627600000000001</v>
      </c>
      <c r="ET48" s="168"/>
      <c r="EU48" s="167">
        <v>-9.68</v>
      </c>
      <c r="EV48" s="168"/>
      <c r="EW48" s="167">
        <v>14.8118</v>
      </c>
      <c r="EX48" s="167">
        <v>-156.50219999999999</v>
      </c>
      <c r="EY48" s="167">
        <v>-37.832900000000002</v>
      </c>
      <c r="EZ48" s="167">
        <v>-37.100099999999998</v>
      </c>
      <c r="FA48" s="167">
        <v>5.1254</v>
      </c>
      <c r="FB48" s="167">
        <v>-12.7803</v>
      </c>
      <c r="FC48" s="167">
        <v>-21.152000000000001</v>
      </c>
      <c r="FD48" s="167">
        <v>24.036999999999999</v>
      </c>
      <c r="FE48" s="168"/>
      <c r="FF48" s="167">
        <v>23.825299999999999</v>
      </c>
      <c r="FG48" s="167">
        <v>40.477400000000003</v>
      </c>
      <c r="FH48" s="167">
        <v>41.19</v>
      </c>
      <c r="FI48" s="167">
        <v>39.303400000000003</v>
      </c>
      <c r="FJ48" s="167">
        <v>84.565399999999997</v>
      </c>
      <c r="FK48" s="167">
        <v>84.397999999999996</v>
      </c>
      <c r="FL48" s="167">
        <v>-116.0472</v>
      </c>
      <c r="FM48" s="167">
        <v>40.207799999999999</v>
      </c>
      <c r="FN48" s="167">
        <v>39.8919</v>
      </c>
      <c r="FO48" s="167">
        <v>-91.379099999999994</v>
      </c>
      <c r="FP48" s="167">
        <v>-84.879800000000003</v>
      </c>
      <c r="FQ48" s="167">
        <v>-27.1568</v>
      </c>
      <c r="FR48" s="167">
        <v>-25.29</v>
      </c>
      <c r="FS48" s="167">
        <v>13.167299999999999</v>
      </c>
      <c r="FT48" s="167">
        <v>1.6312</v>
      </c>
      <c r="FU48" s="167">
        <v>-8.3000000000000007</v>
      </c>
      <c r="FV48" s="167">
        <v>11.17</v>
      </c>
      <c r="FW48" s="167">
        <v>-28.369199999999999</v>
      </c>
      <c r="FX48" s="168"/>
      <c r="FY48" s="167">
        <v>-10.634</v>
      </c>
      <c r="FZ48" s="167">
        <v>2.2989999999999999</v>
      </c>
      <c r="GA48" s="168"/>
      <c r="GB48" s="167">
        <v>29.77</v>
      </c>
      <c r="GC48" s="167">
        <v>88.488799999999998</v>
      </c>
      <c r="GD48" s="167">
        <v>91.780299999999997</v>
      </c>
      <c r="GE48" s="167">
        <v>12.7</v>
      </c>
      <c r="GF48" s="167">
        <v>81.048400000000001</v>
      </c>
      <c r="GG48" s="167">
        <v>18.8</v>
      </c>
      <c r="GH48" s="167">
        <v>-8.4757999999999996</v>
      </c>
      <c r="GI48" s="167">
        <v>-7.6586999999999996</v>
      </c>
      <c r="GJ48" s="167">
        <v>-8.2870000000000008</v>
      </c>
      <c r="GK48" s="167">
        <v>3.1053999999999999</v>
      </c>
      <c r="GL48" s="168"/>
      <c r="GM48" s="168"/>
      <c r="GN48" s="167">
        <v>-9.5150000000000006</v>
      </c>
      <c r="GO48" s="167">
        <v>-33.044199999999996</v>
      </c>
      <c r="GP48" s="167">
        <v>19.382999999999999</v>
      </c>
      <c r="GQ48" s="167">
        <v>34.822899999999997</v>
      </c>
      <c r="GR48" s="167">
        <v>13.515599999999999</v>
      </c>
      <c r="GS48" s="167">
        <v>13.9558</v>
      </c>
      <c r="GT48" s="167">
        <v>-149.00389999999999</v>
      </c>
      <c r="GU48" s="167">
        <v>-32.594099999999997</v>
      </c>
      <c r="GV48" s="167">
        <v>30.6601</v>
      </c>
      <c r="GW48" s="167">
        <v>-26.846399999999999</v>
      </c>
      <c r="GX48" s="167">
        <v>11.886799999999999</v>
      </c>
      <c r="GY48" s="168"/>
      <c r="GZ48" s="168"/>
      <c r="HA48" s="167">
        <v>14</v>
      </c>
      <c r="HB48" s="167">
        <v>166.77170000000001</v>
      </c>
      <c r="HC48" s="167">
        <v>166.96080000000001</v>
      </c>
      <c r="HD48" s="168"/>
      <c r="HE48" s="168"/>
      <c r="HF48" s="168"/>
      <c r="HG48" s="167">
        <v>610.74429999999995</v>
      </c>
      <c r="HH48" s="167">
        <v>539.79859999999996</v>
      </c>
      <c r="HI48" s="167">
        <v>-158.5033</v>
      </c>
      <c r="HJ48" s="167">
        <v>-157.28399999999999</v>
      </c>
      <c r="HK48" s="167">
        <v>-48.014499999999998</v>
      </c>
      <c r="HL48" s="167">
        <v>-36.773200000000003</v>
      </c>
      <c r="HM48" s="167">
        <v>78.552999999999997</v>
      </c>
      <c r="HN48" s="167">
        <v>80.448400000000007</v>
      </c>
      <c r="HO48" s="168"/>
      <c r="HP48" s="168"/>
      <c r="HQ48" s="167">
        <v>29.699200000000001</v>
      </c>
      <c r="HR48" s="167">
        <v>28.798400000000001</v>
      </c>
      <c r="HS48" s="167">
        <v>-75.104200000000006</v>
      </c>
      <c r="HT48" s="167">
        <v>-74.410899999999998</v>
      </c>
      <c r="HU48" s="167">
        <v>92.69</v>
      </c>
      <c r="HV48" s="167">
        <v>92.03</v>
      </c>
      <c r="HW48" s="167">
        <v>37.299999999999997</v>
      </c>
      <c r="HX48" s="167">
        <v>38.200000000000003</v>
      </c>
      <c r="HY48" s="167">
        <v>21.6799</v>
      </c>
      <c r="HZ48" s="167">
        <v>42.72</v>
      </c>
      <c r="IA48" s="167">
        <v>-374.06939999999997</v>
      </c>
      <c r="IB48" s="167">
        <v>97.745800000000003</v>
      </c>
      <c r="IC48" s="167">
        <v>98.182599999999994</v>
      </c>
      <c r="ID48" s="167">
        <v>18.5</v>
      </c>
      <c r="IE48" s="167">
        <v>-3.9</v>
      </c>
      <c r="IF48" s="167">
        <v>-28.4</v>
      </c>
      <c r="IG48" s="167">
        <v>-28.4</v>
      </c>
      <c r="IH48" s="167">
        <v>1.7806999999999999</v>
      </c>
      <c r="II48" s="168"/>
      <c r="IJ48" s="167">
        <v>-535.17150000000004</v>
      </c>
      <c r="IK48" s="167">
        <v>-236.21809999999999</v>
      </c>
      <c r="IL48" s="167">
        <v>514.40729999999996</v>
      </c>
      <c r="IM48" s="167">
        <v>412.93579999999997</v>
      </c>
      <c r="IN48" s="167">
        <v>63.722499999999997</v>
      </c>
      <c r="IO48" s="167">
        <v>-403.9357</v>
      </c>
      <c r="IP48" s="167">
        <v>401.85449999999997</v>
      </c>
      <c r="IQ48" s="167">
        <v>-163.59639999999999</v>
      </c>
      <c r="IR48" s="167">
        <v>-236.23009999999999</v>
      </c>
      <c r="IS48" s="167">
        <v>-404.72199999999998</v>
      </c>
      <c r="IT48" s="167">
        <v>111.5736</v>
      </c>
      <c r="IU48" s="167">
        <v>115.4404</v>
      </c>
      <c r="IV48" s="167">
        <v>166.66659999999999</v>
      </c>
      <c r="IW48" s="167">
        <v>-494.53739999999999</v>
      </c>
      <c r="IX48" s="167">
        <v>244.11869999999999</v>
      </c>
      <c r="IY48" s="167">
        <v>-260.30360000000002</v>
      </c>
      <c r="IZ48" s="167">
        <v>260.4409</v>
      </c>
      <c r="JA48" s="167">
        <v>-7.9885999999999999</v>
      </c>
      <c r="JB48" s="168"/>
      <c r="JC48" s="167">
        <v>19.440000000000001</v>
      </c>
      <c r="JD48" s="167">
        <v>6.1539999999999999</v>
      </c>
      <c r="JE48" s="167">
        <v>6.1390000000000002</v>
      </c>
      <c r="JF48" s="167">
        <v>-19.68</v>
      </c>
      <c r="JG48" s="167">
        <v>-5.12</v>
      </c>
      <c r="JH48" s="168"/>
      <c r="JI48" s="167">
        <v>5.9494999999999996</v>
      </c>
      <c r="JJ48" s="167">
        <v>-26.396599999999999</v>
      </c>
      <c r="JK48" s="167">
        <v>-25.282699999999998</v>
      </c>
      <c r="JL48" s="167">
        <v>16.600000000000001</v>
      </c>
      <c r="JM48" s="167">
        <v>54.488999999999997</v>
      </c>
      <c r="JN48" s="167">
        <v>52.942999999999998</v>
      </c>
      <c r="JO48" s="168"/>
      <c r="JP48" s="168"/>
      <c r="JQ48" s="167">
        <v>50.992199999999997</v>
      </c>
      <c r="JR48" s="167">
        <v>50.622100000000003</v>
      </c>
      <c r="JS48" s="167">
        <v>51.786999999999999</v>
      </c>
      <c r="JT48" s="168"/>
      <c r="JU48" s="167">
        <v>7.2</v>
      </c>
      <c r="JV48" s="167">
        <v>23.765000000000001</v>
      </c>
      <c r="JW48" s="167">
        <v>10.77</v>
      </c>
      <c r="JX48" s="168"/>
      <c r="JY48" s="167">
        <v>-39.085700000000003</v>
      </c>
      <c r="JZ48" s="167">
        <v>77.606800000000007</v>
      </c>
      <c r="KA48" s="167">
        <v>49.0364</v>
      </c>
      <c r="KB48" s="167">
        <v>-40.324100000000001</v>
      </c>
      <c r="KC48" s="167">
        <v>-77.275499999999994</v>
      </c>
      <c r="KD48" s="167">
        <v>36.282699999999998</v>
      </c>
      <c r="KE48" s="167">
        <v>41.052100000000003</v>
      </c>
      <c r="KF48" s="167">
        <v>-15.7</v>
      </c>
      <c r="KG48" s="167">
        <v>15</v>
      </c>
      <c r="KH48" s="167">
        <v>-64.6738</v>
      </c>
      <c r="KI48" s="167">
        <v>264.37970000000001</v>
      </c>
    </row>
    <row r="49" spans="1:295" ht="18" customHeight="1" x14ac:dyDescent="0.3">
      <c r="A49" s="162" t="s">
        <v>47</v>
      </c>
      <c r="B49" s="162" t="s">
        <v>824</v>
      </c>
      <c r="C49" s="163">
        <v>0</v>
      </c>
      <c r="D49" s="163">
        <v>18.883800000000001</v>
      </c>
      <c r="E49" s="163">
        <v>-28.736599999999999</v>
      </c>
      <c r="F49" s="163">
        <v>-33.1282</v>
      </c>
      <c r="G49" s="163">
        <v>21.657900000000001</v>
      </c>
      <c r="H49" s="164"/>
      <c r="I49" s="163">
        <v>62.299599999999998</v>
      </c>
      <c r="J49" s="163">
        <v>-133.11269999999999</v>
      </c>
      <c r="K49" s="163">
        <v>71.072999999999993</v>
      </c>
      <c r="L49" s="163">
        <v>36.228900000000003</v>
      </c>
      <c r="M49" s="164"/>
      <c r="N49" s="163">
        <v>-35.520000000000003</v>
      </c>
      <c r="O49" s="163">
        <v>-75.507999999999996</v>
      </c>
      <c r="P49" s="163">
        <v>66</v>
      </c>
      <c r="Q49" s="163">
        <v>18.216000000000001</v>
      </c>
      <c r="R49" s="163">
        <v>-66</v>
      </c>
      <c r="S49" s="163">
        <v>13.780799999999999</v>
      </c>
      <c r="T49" s="163">
        <v>83.901399999999995</v>
      </c>
      <c r="U49" s="163">
        <v>11.268800000000001</v>
      </c>
      <c r="V49" s="163">
        <v>11.5815</v>
      </c>
      <c r="W49" s="163">
        <v>19.036300000000001</v>
      </c>
      <c r="X49" s="163">
        <v>11.2951</v>
      </c>
      <c r="Y49" s="163">
        <v>0.30099999999999999</v>
      </c>
      <c r="Z49" s="163">
        <v>0.94799999999999995</v>
      </c>
      <c r="AA49" s="164"/>
      <c r="AB49" s="164"/>
      <c r="AC49" s="163">
        <v>-92.75</v>
      </c>
      <c r="AD49" s="163">
        <v>-92.69</v>
      </c>
      <c r="AE49" s="164"/>
      <c r="AF49" s="164"/>
      <c r="AG49" s="163">
        <v>74.8</v>
      </c>
      <c r="AH49" s="163">
        <v>8.0790000000000006</v>
      </c>
      <c r="AI49" s="163">
        <v>0.186</v>
      </c>
      <c r="AJ49" s="163">
        <v>-87.31</v>
      </c>
      <c r="AK49" s="163">
        <v>-88.16</v>
      </c>
      <c r="AL49" s="163">
        <v>-57.49</v>
      </c>
      <c r="AM49" s="163">
        <v>88.9</v>
      </c>
      <c r="AN49" s="163">
        <v>89.78</v>
      </c>
      <c r="AO49" s="163">
        <v>19.091699999999999</v>
      </c>
      <c r="AP49" s="163">
        <v>5.4123000000000001</v>
      </c>
      <c r="AQ49" s="163">
        <v>77.331599999999995</v>
      </c>
      <c r="AR49" s="163">
        <v>79.472800000000007</v>
      </c>
      <c r="AS49" s="163">
        <v>42.977200000000003</v>
      </c>
      <c r="AT49" s="171">
        <v>-62.023099999999999</v>
      </c>
      <c r="AU49" s="163">
        <v>-62.776600000000002</v>
      </c>
      <c r="AV49" s="163">
        <v>6.9846000000000004</v>
      </c>
      <c r="AW49" s="163">
        <v>7.7313999999999998</v>
      </c>
      <c r="AX49" s="164"/>
      <c r="AY49" s="163">
        <v>89.886600000000001</v>
      </c>
      <c r="AZ49" s="163">
        <v>-12.2073</v>
      </c>
      <c r="BA49" s="163">
        <v>-14.392899999999999</v>
      </c>
      <c r="BB49" s="163">
        <v>-492.51830000000001</v>
      </c>
      <c r="BC49" s="163">
        <v>-8.1910000000000007</v>
      </c>
      <c r="BD49" s="163">
        <v>-5.9</v>
      </c>
      <c r="BE49" s="163">
        <v>-5.8</v>
      </c>
      <c r="BF49" s="163">
        <v>70.106200000000001</v>
      </c>
      <c r="BG49" s="163">
        <v>68.650999999999996</v>
      </c>
      <c r="BH49" s="163">
        <v>-7.0820999999999996</v>
      </c>
      <c r="BI49" s="164"/>
      <c r="BJ49" s="163">
        <v>-36.476900000000001</v>
      </c>
      <c r="BK49" s="163">
        <v>7.7153</v>
      </c>
      <c r="BL49" s="163">
        <v>6.8894000000000002</v>
      </c>
      <c r="BM49" s="163">
        <v>4.6252000000000004</v>
      </c>
      <c r="BN49" s="163">
        <v>537.67489999999998</v>
      </c>
      <c r="BO49" s="163">
        <v>106.9063</v>
      </c>
      <c r="BP49" s="163">
        <v>105.8382</v>
      </c>
      <c r="BQ49" s="163">
        <v>-329.07799999999997</v>
      </c>
      <c r="BR49" s="163">
        <v>571.20339999999999</v>
      </c>
      <c r="BS49" s="164"/>
      <c r="BT49" s="163">
        <v>-129.9306</v>
      </c>
      <c r="BU49" s="163">
        <v>131.80260000000001</v>
      </c>
      <c r="BV49" s="164"/>
      <c r="BW49" s="163">
        <v>31.81</v>
      </c>
      <c r="BX49" s="163">
        <v>38.47</v>
      </c>
      <c r="BY49" s="164"/>
      <c r="BZ49" s="164"/>
      <c r="CA49" s="163">
        <v>-77.690899999999999</v>
      </c>
      <c r="CB49" s="163">
        <v>-76.753200000000007</v>
      </c>
      <c r="CC49" s="163">
        <v>122.998</v>
      </c>
      <c r="CD49" s="163">
        <v>123.4221</v>
      </c>
      <c r="CE49" s="163">
        <v>15.3721</v>
      </c>
      <c r="CF49" s="163">
        <v>-186.30430000000001</v>
      </c>
      <c r="CG49" s="163">
        <v>-185.66650000000001</v>
      </c>
      <c r="CH49" s="163">
        <v>-4.8395000000000001</v>
      </c>
      <c r="CI49" s="164"/>
      <c r="CJ49" s="164"/>
      <c r="CK49" s="164"/>
      <c r="CL49" s="163">
        <v>150.80000000000001</v>
      </c>
      <c r="CM49" s="163">
        <v>136.30000000000001</v>
      </c>
      <c r="CN49" s="163">
        <v>-17.559999999999999</v>
      </c>
      <c r="CO49" s="163">
        <v>57.556100000000001</v>
      </c>
      <c r="CP49" s="163">
        <v>55.700499999999998</v>
      </c>
      <c r="CQ49" s="163">
        <v>55.743000000000002</v>
      </c>
      <c r="CR49" s="163">
        <v>-21.856300000000001</v>
      </c>
      <c r="CS49" s="163">
        <v>-21.464300000000001</v>
      </c>
      <c r="CT49" s="163">
        <v>35.692500000000003</v>
      </c>
      <c r="CU49" s="163">
        <v>-71.850899999999996</v>
      </c>
      <c r="CV49" s="163">
        <v>41.957999999999998</v>
      </c>
      <c r="CW49" s="163">
        <v>20.0809</v>
      </c>
      <c r="CX49" s="163">
        <v>74.61</v>
      </c>
      <c r="CY49" s="163">
        <v>40.18</v>
      </c>
      <c r="CZ49" s="163">
        <v>85.554199999999994</v>
      </c>
      <c r="DA49" s="163">
        <v>80.570999999999998</v>
      </c>
      <c r="DB49" s="163">
        <v>-32.4</v>
      </c>
      <c r="DC49" s="163">
        <v>-21.8538</v>
      </c>
      <c r="DD49" s="164"/>
      <c r="DE49" s="164"/>
      <c r="DF49" s="163">
        <v>-143.0693</v>
      </c>
      <c r="DG49" s="163">
        <v>-17.881900000000002</v>
      </c>
      <c r="DH49" s="163">
        <v>-20.210699999999999</v>
      </c>
      <c r="DI49" s="163">
        <v>-102.6</v>
      </c>
      <c r="DJ49" s="163">
        <v>-102.3</v>
      </c>
      <c r="DK49" s="163">
        <v>28.385899999999999</v>
      </c>
      <c r="DL49" s="163">
        <v>89.071700000000007</v>
      </c>
      <c r="DM49" s="163">
        <v>81.263499999999993</v>
      </c>
      <c r="DN49" s="163">
        <v>125.4089</v>
      </c>
      <c r="DO49" s="164"/>
      <c r="DP49" s="163">
        <v>-12.21</v>
      </c>
      <c r="DQ49" s="163">
        <v>39.788499999999999</v>
      </c>
      <c r="DR49" s="163">
        <v>139.7329</v>
      </c>
      <c r="DS49" s="163">
        <v>-3.8</v>
      </c>
      <c r="DT49" s="163">
        <v>-3.85</v>
      </c>
      <c r="DU49" s="163">
        <v>86.18</v>
      </c>
      <c r="DV49" s="163">
        <v>79.73</v>
      </c>
      <c r="DW49" s="163">
        <v>141.5455</v>
      </c>
      <c r="DX49" s="163">
        <v>140.4727</v>
      </c>
      <c r="DY49" s="164"/>
      <c r="DZ49" s="163">
        <v>-35.790900000000001</v>
      </c>
      <c r="EA49" s="163">
        <v>244.12729999999999</v>
      </c>
      <c r="EB49" s="163">
        <v>193.49010000000001</v>
      </c>
      <c r="EC49" s="163">
        <v>185.2466</v>
      </c>
      <c r="ED49" s="163">
        <v>188.1301</v>
      </c>
      <c r="EE49" s="163">
        <v>28.452100000000002</v>
      </c>
      <c r="EF49" s="163">
        <v>14.0632</v>
      </c>
      <c r="EG49" s="163">
        <v>-25.763000000000002</v>
      </c>
      <c r="EH49" s="163">
        <v>340.13850000000002</v>
      </c>
      <c r="EI49" s="163">
        <v>286.21469999999999</v>
      </c>
      <c r="EJ49" s="164"/>
      <c r="EK49" s="163">
        <v>-20.2681</v>
      </c>
      <c r="EL49" s="163">
        <v>-17.468699999999998</v>
      </c>
      <c r="EM49" s="163">
        <v>52.320999999999998</v>
      </c>
      <c r="EN49" s="163">
        <v>-51.350700000000003</v>
      </c>
      <c r="EO49" s="163">
        <v>-47.403799999999997</v>
      </c>
      <c r="EP49" s="163">
        <v>26.16</v>
      </c>
      <c r="EQ49" s="163">
        <v>-25.418700000000001</v>
      </c>
      <c r="ER49" s="163">
        <v>-26.252199999999998</v>
      </c>
      <c r="ES49" s="163">
        <v>22.995100000000001</v>
      </c>
      <c r="ET49" s="164"/>
      <c r="EU49" s="163">
        <v>-9.75</v>
      </c>
      <c r="EV49" s="164"/>
      <c r="EW49" s="163">
        <v>14.2095</v>
      </c>
      <c r="EX49" s="163">
        <v>-158.36879999999999</v>
      </c>
      <c r="EY49" s="163">
        <v>-40.262</v>
      </c>
      <c r="EZ49" s="163">
        <v>-39.1571</v>
      </c>
      <c r="FA49" s="163">
        <v>7.6410999999999998</v>
      </c>
      <c r="FB49" s="163">
        <v>-11.355499999999999</v>
      </c>
      <c r="FC49" s="163">
        <v>-23.096299999999999</v>
      </c>
      <c r="FD49" s="163">
        <v>24.7225</v>
      </c>
      <c r="FE49" s="164"/>
      <c r="FF49" s="163">
        <v>24.5121</v>
      </c>
      <c r="FG49" s="163">
        <v>41.935400000000001</v>
      </c>
      <c r="FH49" s="163">
        <v>42.443399999999997</v>
      </c>
      <c r="FI49" s="163">
        <v>41.286499999999997</v>
      </c>
      <c r="FJ49" s="163">
        <v>76.862399999999994</v>
      </c>
      <c r="FK49" s="163">
        <v>76.694999999999993</v>
      </c>
      <c r="FL49" s="163">
        <v>-114.2052</v>
      </c>
      <c r="FM49" s="163">
        <v>38.429099999999998</v>
      </c>
      <c r="FN49" s="163">
        <v>38.400599999999997</v>
      </c>
      <c r="FO49" s="163">
        <v>-91.522900000000007</v>
      </c>
      <c r="FP49" s="163">
        <v>-84.682000000000002</v>
      </c>
      <c r="FQ49" s="163">
        <v>-22.8354</v>
      </c>
      <c r="FR49" s="163">
        <v>-25.21</v>
      </c>
      <c r="FS49" s="163">
        <v>12.9793</v>
      </c>
      <c r="FT49" s="163">
        <v>1.6202000000000001</v>
      </c>
      <c r="FU49" s="163">
        <v>-8.33</v>
      </c>
      <c r="FV49" s="163">
        <v>13.21</v>
      </c>
      <c r="FW49" s="163">
        <v>-24.7546</v>
      </c>
      <c r="FX49" s="164"/>
      <c r="FY49" s="163">
        <v>-10.336</v>
      </c>
      <c r="FZ49" s="163">
        <v>2.5089999999999999</v>
      </c>
      <c r="GA49" s="164"/>
      <c r="GB49" s="163">
        <v>30.83</v>
      </c>
      <c r="GC49" s="163">
        <v>87.462000000000003</v>
      </c>
      <c r="GD49" s="163">
        <v>93.333200000000005</v>
      </c>
      <c r="GE49" s="163">
        <v>13.12</v>
      </c>
      <c r="GF49" s="163">
        <v>84.049300000000002</v>
      </c>
      <c r="GG49" s="163">
        <v>22.4</v>
      </c>
      <c r="GH49" s="163">
        <v>-7.8548</v>
      </c>
      <c r="GI49" s="163">
        <v>-8.0854999999999997</v>
      </c>
      <c r="GJ49" s="163">
        <v>-8.5891999999999999</v>
      </c>
      <c r="GK49" s="163">
        <v>3.0411999999999999</v>
      </c>
      <c r="GL49" s="164"/>
      <c r="GM49" s="164"/>
      <c r="GN49" s="163">
        <v>-10.1967</v>
      </c>
      <c r="GO49" s="163">
        <v>-31.604199999999999</v>
      </c>
      <c r="GP49" s="163">
        <v>18.781300000000002</v>
      </c>
      <c r="GQ49" s="163">
        <v>32.692700000000002</v>
      </c>
      <c r="GR49" s="163">
        <v>14.318</v>
      </c>
      <c r="GS49" s="163">
        <v>14.226000000000001</v>
      </c>
      <c r="GT49" s="163">
        <v>-146.25239999999999</v>
      </c>
      <c r="GU49" s="163">
        <v>-31.797799999999999</v>
      </c>
      <c r="GV49" s="163">
        <v>30.847799999999999</v>
      </c>
      <c r="GW49" s="163">
        <v>-26.1312</v>
      </c>
      <c r="GX49" s="163">
        <v>12.4747</v>
      </c>
      <c r="GY49" s="163">
        <v>15.678000000000001</v>
      </c>
      <c r="GZ49" s="163">
        <v>15.2117</v>
      </c>
      <c r="HA49" s="163">
        <v>14.716100000000001</v>
      </c>
      <c r="HB49" s="163">
        <v>170.53280000000001</v>
      </c>
      <c r="HC49" s="163">
        <v>169.54259999999999</v>
      </c>
      <c r="HD49" s="163">
        <v>279.10000000000002</v>
      </c>
      <c r="HE49" s="164"/>
      <c r="HF49" s="163">
        <v>-607.44759999999997</v>
      </c>
      <c r="HG49" s="164"/>
      <c r="HH49" s="163">
        <v>554.37180000000001</v>
      </c>
      <c r="HI49" s="163">
        <v>-160.7465</v>
      </c>
      <c r="HJ49" s="163">
        <v>-160.3895</v>
      </c>
      <c r="HK49" s="163">
        <v>-47.852699999999999</v>
      </c>
      <c r="HL49" s="163">
        <v>-36.002400000000002</v>
      </c>
      <c r="HM49" s="163">
        <v>80.754199999999997</v>
      </c>
      <c r="HN49" s="163">
        <v>77.738900000000001</v>
      </c>
      <c r="HO49" s="164"/>
      <c r="HP49" s="164"/>
      <c r="HQ49" s="163">
        <v>30.391400000000001</v>
      </c>
      <c r="HR49" s="163">
        <v>29.512499999999999</v>
      </c>
      <c r="HS49" s="163">
        <v>-75.795100000000005</v>
      </c>
      <c r="HT49" s="163">
        <v>-77.390199999999993</v>
      </c>
      <c r="HU49" s="163">
        <v>99.61</v>
      </c>
      <c r="HV49" s="163">
        <v>98.57</v>
      </c>
      <c r="HW49" s="163">
        <v>38.5</v>
      </c>
      <c r="HX49" s="163">
        <v>38.700000000000003</v>
      </c>
      <c r="HY49" s="163">
        <v>21.884899999999998</v>
      </c>
      <c r="HZ49" s="163">
        <v>41.84</v>
      </c>
      <c r="IA49" s="163">
        <v>-377.56830000000002</v>
      </c>
      <c r="IB49" s="163">
        <v>98.926500000000004</v>
      </c>
      <c r="IC49" s="163">
        <v>99.308199999999999</v>
      </c>
      <c r="ID49" s="163">
        <v>18</v>
      </c>
      <c r="IE49" s="163">
        <v>-3.9</v>
      </c>
      <c r="IF49" s="163">
        <v>-28.4</v>
      </c>
      <c r="IG49" s="163">
        <v>-28.5</v>
      </c>
      <c r="IH49" s="163">
        <v>1.7957000000000001</v>
      </c>
      <c r="II49" s="163">
        <v>1.4816</v>
      </c>
      <c r="IJ49" s="163">
        <v>-553.62009999999998</v>
      </c>
      <c r="IK49" s="163">
        <v>-254.72620000000001</v>
      </c>
      <c r="IL49" s="163">
        <v>534.16930000000002</v>
      </c>
      <c r="IM49" s="163">
        <v>424.37869999999998</v>
      </c>
      <c r="IN49" s="163">
        <v>64.129900000000006</v>
      </c>
      <c r="IO49" s="163">
        <v>-417.19880000000001</v>
      </c>
      <c r="IP49" s="163">
        <v>419.76119999999997</v>
      </c>
      <c r="IQ49" s="163">
        <v>-166.58009999999999</v>
      </c>
      <c r="IR49" s="163">
        <v>-241.53299999999999</v>
      </c>
      <c r="IS49" s="163">
        <v>-408.43299999999999</v>
      </c>
      <c r="IT49" s="163">
        <v>118.76860000000001</v>
      </c>
      <c r="IU49" s="163">
        <v>118.23609999999999</v>
      </c>
      <c r="IV49" s="163">
        <v>170.6155</v>
      </c>
      <c r="IW49" s="163">
        <v>-518.9307</v>
      </c>
      <c r="IX49" s="163">
        <v>249.01480000000001</v>
      </c>
      <c r="IY49" s="163">
        <v>-272.42169999999999</v>
      </c>
      <c r="IZ49" s="163">
        <v>272.88940000000002</v>
      </c>
      <c r="JA49" s="163">
        <v>-7.8841999999999999</v>
      </c>
      <c r="JB49" s="164"/>
      <c r="JC49" s="163">
        <v>18.96</v>
      </c>
      <c r="JD49" s="163">
        <v>6.1980000000000004</v>
      </c>
      <c r="JE49" s="163">
        <v>6.1989999999999998</v>
      </c>
      <c r="JF49" s="163">
        <v>-19.12</v>
      </c>
      <c r="JG49" s="163">
        <v>-7.2</v>
      </c>
      <c r="JH49" s="164"/>
      <c r="JI49" s="163">
        <v>7.1214000000000004</v>
      </c>
      <c r="JJ49" s="163">
        <v>-27.9499</v>
      </c>
      <c r="JK49" s="163">
        <v>-24.5808</v>
      </c>
      <c r="JL49" s="163">
        <v>15.5</v>
      </c>
      <c r="JM49" s="163">
        <v>50.436</v>
      </c>
      <c r="JN49" s="163">
        <v>50.847000000000001</v>
      </c>
      <c r="JO49" s="163">
        <v>0</v>
      </c>
      <c r="JP49" s="163">
        <v>0</v>
      </c>
      <c r="JQ49" s="163">
        <v>52.319099999999999</v>
      </c>
      <c r="JR49" s="163">
        <v>51.853400000000001</v>
      </c>
      <c r="JS49" s="163">
        <v>52.028799999999997</v>
      </c>
      <c r="JT49" s="164"/>
      <c r="JU49" s="163">
        <v>4.0999999999999996</v>
      </c>
      <c r="JV49" s="163">
        <v>24.876300000000001</v>
      </c>
      <c r="JW49" s="163">
        <v>10.6</v>
      </c>
      <c r="JX49" s="164"/>
      <c r="JY49" s="163">
        <v>-38.082599999999999</v>
      </c>
      <c r="JZ49" s="163">
        <v>77.734899999999996</v>
      </c>
      <c r="KA49" s="163">
        <v>48.521799999999999</v>
      </c>
      <c r="KB49" s="163">
        <v>-38.325000000000003</v>
      </c>
      <c r="KC49" s="163">
        <v>-75.9011</v>
      </c>
      <c r="KD49" s="163">
        <v>35.682699999999997</v>
      </c>
      <c r="KE49" s="163">
        <v>40.2864</v>
      </c>
      <c r="KF49" s="163">
        <v>-12.6</v>
      </c>
      <c r="KG49" s="163">
        <v>12.1</v>
      </c>
      <c r="KH49" s="163">
        <v>-47.1248</v>
      </c>
      <c r="KI49" s="163">
        <v>245.1671</v>
      </c>
    </row>
    <row r="50" spans="1:295" ht="18" customHeight="1" x14ac:dyDescent="0.3">
      <c r="A50" s="162" t="s">
        <v>47</v>
      </c>
      <c r="B50" s="162" t="s">
        <v>825</v>
      </c>
      <c r="C50" s="165">
        <v>0</v>
      </c>
      <c r="D50" s="165">
        <v>18.6633</v>
      </c>
      <c r="E50" s="165">
        <v>-27.8293</v>
      </c>
      <c r="F50" s="165">
        <v>-33.7271</v>
      </c>
      <c r="G50" s="165">
        <v>22.952999999999999</v>
      </c>
      <c r="H50" s="166"/>
      <c r="I50" s="165">
        <v>60.895499999999998</v>
      </c>
      <c r="J50" s="165">
        <v>-132.15530000000001</v>
      </c>
      <c r="K50" s="166"/>
      <c r="L50" s="165">
        <v>35.862900000000003</v>
      </c>
      <c r="M50" s="166"/>
      <c r="N50" s="165">
        <v>-33.299999999999997</v>
      </c>
      <c r="O50" s="165">
        <v>-71.286000000000001</v>
      </c>
      <c r="P50" s="165">
        <v>63.8</v>
      </c>
      <c r="Q50" s="165">
        <v>17.388000000000002</v>
      </c>
      <c r="R50" s="165">
        <v>-63.8</v>
      </c>
      <c r="S50" s="165">
        <v>13.6366</v>
      </c>
      <c r="T50" s="165">
        <v>82.816400000000002</v>
      </c>
      <c r="U50" s="165">
        <v>11.347099999999999</v>
      </c>
      <c r="V50" s="165">
        <v>11.5566</v>
      </c>
      <c r="W50" s="165">
        <v>19.6568</v>
      </c>
      <c r="X50" s="165">
        <v>10.959</v>
      </c>
      <c r="Y50" s="165">
        <v>1.8473999999999999</v>
      </c>
      <c r="Z50" s="165">
        <v>2.3214000000000001</v>
      </c>
      <c r="AA50" s="166"/>
      <c r="AB50" s="166"/>
      <c r="AC50" s="165">
        <v>-92.78</v>
      </c>
      <c r="AD50" s="165">
        <v>-92.47</v>
      </c>
      <c r="AE50" s="166"/>
      <c r="AF50" s="166"/>
      <c r="AG50" s="165">
        <v>70.400000000000006</v>
      </c>
      <c r="AH50" s="165">
        <v>10.1</v>
      </c>
      <c r="AI50" s="165">
        <v>0.2</v>
      </c>
      <c r="AJ50" s="165">
        <v>-87.89</v>
      </c>
      <c r="AK50" s="165">
        <v>-87.45</v>
      </c>
      <c r="AL50" s="165">
        <v>-58.94</v>
      </c>
      <c r="AM50" s="165">
        <v>88.65</v>
      </c>
      <c r="AN50" s="165">
        <v>89.2</v>
      </c>
      <c r="AO50" s="165">
        <v>18.644200000000001</v>
      </c>
      <c r="AP50" s="165">
        <v>5.8025000000000002</v>
      </c>
      <c r="AQ50" s="165">
        <v>76.389300000000006</v>
      </c>
      <c r="AR50" s="165">
        <v>79.579499999999996</v>
      </c>
      <c r="AS50" s="165">
        <v>44.113100000000003</v>
      </c>
      <c r="AT50" s="165">
        <v>-62.023099999999999</v>
      </c>
      <c r="AU50" s="165">
        <v>-62.118400000000001</v>
      </c>
      <c r="AV50" s="165">
        <v>7.5750999999999999</v>
      </c>
      <c r="AW50" s="165">
        <v>7.0434999999999999</v>
      </c>
      <c r="AX50" s="165">
        <v>87.609300000000005</v>
      </c>
      <c r="AY50" s="165">
        <v>89.350800000000007</v>
      </c>
      <c r="AZ50" s="165">
        <v>-13.504300000000001</v>
      </c>
      <c r="BA50" s="165">
        <v>-15.4771</v>
      </c>
      <c r="BB50" s="165">
        <v>-484.98059999999998</v>
      </c>
      <c r="BC50" s="165">
        <v>-8.4451000000000001</v>
      </c>
      <c r="BD50" s="165">
        <v>-5.6</v>
      </c>
      <c r="BE50" s="165">
        <v>-5.7</v>
      </c>
      <c r="BF50" s="165">
        <v>69.400999999999996</v>
      </c>
      <c r="BG50" s="165">
        <v>67.936499999999995</v>
      </c>
      <c r="BH50" s="165">
        <v>-7.2099000000000002</v>
      </c>
      <c r="BI50" s="166"/>
      <c r="BJ50" s="165">
        <v>-35.962800000000001</v>
      </c>
      <c r="BK50" s="165">
        <v>7.5507</v>
      </c>
      <c r="BL50" s="165">
        <v>7.21</v>
      </c>
      <c r="BM50" s="165">
        <v>5.0004999999999997</v>
      </c>
      <c r="BN50" s="165">
        <v>532.48680000000002</v>
      </c>
      <c r="BO50" s="165">
        <v>104.4953</v>
      </c>
      <c r="BP50" s="165">
        <v>104.4038</v>
      </c>
      <c r="BQ50" s="165">
        <v>-329.47379999999998</v>
      </c>
      <c r="BR50" s="165">
        <v>554.95640000000003</v>
      </c>
      <c r="BS50" s="166"/>
      <c r="BT50" s="165">
        <v>-127.3216</v>
      </c>
      <c r="BU50" s="165">
        <v>129.5796</v>
      </c>
      <c r="BV50" s="166"/>
      <c r="BW50" s="165">
        <v>31.72</v>
      </c>
      <c r="BX50" s="165">
        <v>37.93</v>
      </c>
      <c r="BY50" s="166"/>
      <c r="BZ50" s="166"/>
      <c r="CA50" s="165">
        <v>-75.9495</v>
      </c>
      <c r="CB50" s="165">
        <v>-75.9495</v>
      </c>
      <c r="CC50" s="165">
        <v>123.17</v>
      </c>
      <c r="CD50" s="165">
        <v>124.69289999999999</v>
      </c>
      <c r="CE50" s="165">
        <v>16.823599999999999</v>
      </c>
      <c r="CF50" s="165">
        <v>-184.9599</v>
      </c>
      <c r="CG50" s="165">
        <v>-186.31620000000001</v>
      </c>
      <c r="CH50" s="165">
        <v>-5.8106999999999998</v>
      </c>
      <c r="CI50" s="166"/>
      <c r="CJ50" s="166"/>
      <c r="CK50" s="166"/>
      <c r="CL50" s="165">
        <v>151.6</v>
      </c>
      <c r="CM50" s="165">
        <v>136.69999999999999</v>
      </c>
      <c r="CN50" s="165">
        <v>-17.440000000000001</v>
      </c>
      <c r="CO50" s="165">
        <v>57.689</v>
      </c>
      <c r="CP50" s="165">
        <v>55.442100000000003</v>
      </c>
      <c r="CQ50" s="165">
        <v>56.239899999999999</v>
      </c>
      <c r="CR50" s="165">
        <v>-21.976099999999999</v>
      </c>
      <c r="CS50" s="165">
        <v>-21.6113</v>
      </c>
      <c r="CT50" s="165">
        <v>33.912199999999999</v>
      </c>
      <c r="CU50" s="165">
        <v>-69.164000000000001</v>
      </c>
      <c r="CV50" s="165">
        <v>40.212499999999999</v>
      </c>
      <c r="CW50" s="165">
        <v>19.479199999999999</v>
      </c>
      <c r="CX50" s="165">
        <v>77.34</v>
      </c>
      <c r="CY50" s="165">
        <v>41.06</v>
      </c>
      <c r="CZ50" s="165">
        <v>85.554199999999994</v>
      </c>
      <c r="DA50" s="165">
        <v>80.864000000000004</v>
      </c>
      <c r="DB50" s="165">
        <v>-32.35</v>
      </c>
      <c r="DC50" s="165">
        <v>-4.9122000000000003</v>
      </c>
      <c r="DD50" s="165">
        <v>0</v>
      </c>
      <c r="DE50" s="165">
        <v>0</v>
      </c>
      <c r="DF50" s="165">
        <v>-157.0421</v>
      </c>
      <c r="DG50" s="165">
        <v>-18.360900000000001</v>
      </c>
      <c r="DH50" s="165">
        <v>-20.239999999999998</v>
      </c>
      <c r="DI50" s="165">
        <v>-102.8</v>
      </c>
      <c r="DJ50" s="165">
        <v>-104.2</v>
      </c>
      <c r="DK50" s="166"/>
      <c r="DL50" s="165">
        <v>85.849000000000004</v>
      </c>
      <c r="DM50" s="165">
        <v>80.324200000000005</v>
      </c>
      <c r="DN50" s="165">
        <v>121.8933</v>
      </c>
      <c r="DO50" s="166"/>
      <c r="DP50" s="165">
        <v>-12.41</v>
      </c>
      <c r="DQ50" s="165">
        <v>39.881500000000003</v>
      </c>
      <c r="DR50" s="165">
        <v>154.02379999999999</v>
      </c>
      <c r="DS50" s="165">
        <v>-3.85</v>
      </c>
      <c r="DT50" s="165">
        <v>-3.88</v>
      </c>
      <c r="DU50" s="165">
        <v>83.9</v>
      </c>
      <c r="DV50" s="166"/>
      <c r="DW50" s="165">
        <v>153.74549999999999</v>
      </c>
      <c r="DX50" s="165">
        <v>151.81819999999999</v>
      </c>
      <c r="DY50" s="166"/>
      <c r="DZ50" s="165">
        <v>-31.118200000000002</v>
      </c>
      <c r="EA50" s="165">
        <v>250.74260000000001</v>
      </c>
      <c r="EB50" s="165">
        <v>198.00309999999999</v>
      </c>
      <c r="EC50" s="165">
        <v>189.85759999999999</v>
      </c>
      <c r="ED50" s="165">
        <v>193.86770000000001</v>
      </c>
      <c r="EE50" s="165">
        <v>31.4178</v>
      </c>
      <c r="EF50" s="165">
        <v>16.667999999999999</v>
      </c>
      <c r="EG50" s="165">
        <v>-25.184000000000001</v>
      </c>
      <c r="EH50" s="165">
        <v>340.31810000000002</v>
      </c>
      <c r="EI50" s="165">
        <v>322.66079999999999</v>
      </c>
      <c r="EJ50" s="166"/>
      <c r="EK50" s="165">
        <v>-20.739699999999999</v>
      </c>
      <c r="EL50" s="165">
        <v>-17.7242</v>
      </c>
      <c r="EM50" s="165">
        <v>50.619300000000003</v>
      </c>
      <c r="EN50" s="165">
        <v>-50.785699999999999</v>
      </c>
      <c r="EO50" s="165">
        <v>-48.418399999999998</v>
      </c>
      <c r="EP50" s="165">
        <v>27.696000000000002</v>
      </c>
      <c r="EQ50" s="165">
        <v>-23.076499999999999</v>
      </c>
      <c r="ER50" s="165">
        <v>-24.1831</v>
      </c>
      <c r="ES50" s="165">
        <v>21.152799999999999</v>
      </c>
      <c r="ET50" s="166"/>
      <c r="EU50" s="165">
        <v>-10.1</v>
      </c>
      <c r="EV50" s="166"/>
      <c r="EW50" s="165">
        <v>14.1242</v>
      </c>
      <c r="EX50" s="165">
        <v>-158.38570000000001</v>
      </c>
      <c r="EY50" s="165">
        <v>-40.287799999999997</v>
      </c>
      <c r="EZ50" s="165">
        <v>-39.366100000000003</v>
      </c>
      <c r="FA50" s="165">
        <v>10.289199999999999</v>
      </c>
      <c r="FB50" s="165">
        <v>-14.241400000000001</v>
      </c>
      <c r="FC50" s="165">
        <v>-22.495699999999999</v>
      </c>
      <c r="FD50" s="165">
        <v>24.7605</v>
      </c>
      <c r="FE50" s="166"/>
      <c r="FF50" s="165">
        <v>23.742599999999999</v>
      </c>
      <c r="FG50" s="165">
        <v>42.1389</v>
      </c>
      <c r="FH50" s="165">
        <v>42.695500000000003</v>
      </c>
      <c r="FI50" s="165">
        <v>42.422699999999999</v>
      </c>
      <c r="FJ50" s="165">
        <v>76.694999999999993</v>
      </c>
      <c r="FK50" s="165">
        <v>76.694999999999993</v>
      </c>
      <c r="FL50" s="165">
        <v>-107.3395</v>
      </c>
      <c r="FM50" s="165">
        <v>34.443899999999999</v>
      </c>
      <c r="FN50" s="165">
        <v>34.152500000000003</v>
      </c>
      <c r="FO50" s="165">
        <v>-92.211600000000004</v>
      </c>
      <c r="FP50" s="165">
        <v>-87.117699999999999</v>
      </c>
      <c r="FQ50" s="165">
        <v>-18.7851</v>
      </c>
      <c r="FR50" s="165">
        <v>-24.09</v>
      </c>
      <c r="FS50" s="165">
        <v>12.9793</v>
      </c>
      <c r="FT50" s="165">
        <v>1.5494000000000001</v>
      </c>
      <c r="FU50" s="165">
        <v>-8.5399999999999991</v>
      </c>
      <c r="FV50" s="165">
        <v>14.46</v>
      </c>
      <c r="FW50" s="165">
        <v>-19.990600000000001</v>
      </c>
      <c r="FX50" s="166"/>
      <c r="FY50" s="165">
        <v>-10.465999999999999</v>
      </c>
      <c r="FZ50" s="165">
        <v>2.5409999999999999</v>
      </c>
      <c r="GA50" s="166"/>
      <c r="GB50" s="165">
        <v>33.21</v>
      </c>
      <c r="GC50" s="165">
        <v>89.873500000000007</v>
      </c>
      <c r="GD50" s="165">
        <v>92.543499999999995</v>
      </c>
      <c r="GE50" s="165">
        <v>12.89</v>
      </c>
      <c r="GF50" s="165">
        <v>83.688599999999994</v>
      </c>
      <c r="GG50" s="165">
        <v>22</v>
      </c>
      <c r="GH50" s="165">
        <v>-7.0602</v>
      </c>
      <c r="GI50" s="165">
        <v>-8.0411000000000001</v>
      </c>
      <c r="GJ50" s="165">
        <v>-8.5765999999999991</v>
      </c>
      <c r="GK50" s="165">
        <v>2.9662000000000002</v>
      </c>
      <c r="GL50" s="166"/>
      <c r="GM50" s="166"/>
      <c r="GN50" s="165">
        <v>-10.8215</v>
      </c>
      <c r="GO50" s="165">
        <v>-29.6934</v>
      </c>
      <c r="GP50" s="165">
        <v>19.054300000000001</v>
      </c>
      <c r="GQ50" s="165">
        <v>31.4148</v>
      </c>
      <c r="GR50" s="165">
        <v>11.6685</v>
      </c>
      <c r="GS50" s="165">
        <v>11.615</v>
      </c>
      <c r="GT50" s="165">
        <v>-143.5934</v>
      </c>
      <c r="GU50" s="165">
        <v>-31.073899999999998</v>
      </c>
      <c r="GV50" s="165">
        <v>29.713200000000001</v>
      </c>
      <c r="GW50" s="165">
        <v>-23.282399999999999</v>
      </c>
      <c r="GX50" s="165">
        <v>10.486499999999999</v>
      </c>
      <c r="GY50" s="165">
        <v>14.9931</v>
      </c>
      <c r="GZ50" s="165">
        <v>14.578900000000001</v>
      </c>
      <c r="HA50" s="165">
        <v>13.0067</v>
      </c>
      <c r="HB50" s="165">
        <v>173.5497</v>
      </c>
      <c r="HC50" s="165">
        <v>172.0343</v>
      </c>
      <c r="HD50" s="166"/>
      <c r="HE50" s="166"/>
      <c r="HF50" s="165">
        <v>-621.08950000000004</v>
      </c>
      <c r="HG50" s="165">
        <v>617.21</v>
      </c>
      <c r="HH50" s="165">
        <v>597.72739999999999</v>
      </c>
      <c r="HI50" s="165">
        <v>-164.6902</v>
      </c>
      <c r="HJ50" s="165">
        <v>-164.8295</v>
      </c>
      <c r="HK50" s="165">
        <v>-50.909799999999997</v>
      </c>
      <c r="HL50" s="165">
        <v>-39.4619</v>
      </c>
      <c r="HM50" s="165">
        <v>79.998599999999996</v>
      </c>
      <c r="HN50" s="165">
        <v>78.251499999999993</v>
      </c>
      <c r="HO50" s="166"/>
      <c r="HP50" s="165">
        <v>-111.896</v>
      </c>
      <c r="HQ50" s="165">
        <v>30.281500000000001</v>
      </c>
      <c r="HR50" s="165">
        <v>30.226600000000001</v>
      </c>
      <c r="HS50" s="165">
        <v>-75.430499999999995</v>
      </c>
      <c r="HT50" s="165">
        <v>-75.779200000000003</v>
      </c>
      <c r="HU50" s="165">
        <v>103.25</v>
      </c>
      <c r="HV50" s="165">
        <v>102.72</v>
      </c>
      <c r="HW50" s="165">
        <v>37.5</v>
      </c>
      <c r="HX50" s="165">
        <v>38.799999999999997</v>
      </c>
      <c r="HY50" s="165">
        <v>22.006699999999999</v>
      </c>
      <c r="HZ50" s="165">
        <v>40.880000000000003</v>
      </c>
      <c r="IA50" s="165">
        <v>-379.59219999999999</v>
      </c>
      <c r="IB50" s="165">
        <v>100.10429999999999</v>
      </c>
      <c r="IC50" s="165">
        <v>99.821799999999996</v>
      </c>
      <c r="ID50" s="165">
        <v>17.3</v>
      </c>
      <c r="IE50" s="165">
        <v>-5</v>
      </c>
      <c r="IF50" s="165">
        <v>-28.4</v>
      </c>
      <c r="IG50" s="165">
        <v>-28.5</v>
      </c>
      <c r="IH50" s="166"/>
      <c r="II50" s="165">
        <v>1.5495000000000001</v>
      </c>
      <c r="IJ50" s="165">
        <v>-577.423</v>
      </c>
      <c r="IK50" s="165">
        <v>-290.76769999999999</v>
      </c>
      <c r="IL50" s="165">
        <v>535.07150000000001</v>
      </c>
      <c r="IM50" s="165">
        <v>431.19690000000003</v>
      </c>
      <c r="IN50" s="165">
        <v>38.609299999999998</v>
      </c>
      <c r="IO50" s="165">
        <v>-411.59249999999997</v>
      </c>
      <c r="IP50" s="165">
        <v>423.53739999999999</v>
      </c>
      <c r="IQ50" s="165">
        <v>-168.75069999999999</v>
      </c>
      <c r="IR50" s="165">
        <v>-244.28919999999999</v>
      </c>
      <c r="IS50" s="165">
        <v>-416.4769</v>
      </c>
      <c r="IT50" s="165">
        <v>120.39490000000001</v>
      </c>
      <c r="IU50" s="165">
        <v>119.9059</v>
      </c>
      <c r="IV50" s="165">
        <v>166.54689999999999</v>
      </c>
      <c r="IW50" s="165">
        <v>-516.84519999999998</v>
      </c>
      <c r="IX50" s="165">
        <v>253.023</v>
      </c>
      <c r="IY50" s="165">
        <v>-271.4572</v>
      </c>
      <c r="IZ50" s="165">
        <v>268.84660000000002</v>
      </c>
      <c r="JA50" s="165">
        <v>-8.7521000000000004</v>
      </c>
      <c r="JB50" s="166"/>
      <c r="JC50" s="165">
        <v>18.239999999999998</v>
      </c>
      <c r="JD50" s="165">
        <v>6.2569999999999997</v>
      </c>
      <c r="JE50" s="165">
        <v>6.2690000000000001</v>
      </c>
      <c r="JF50" s="165">
        <v>-17.84</v>
      </c>
      <c r="JG50" s="165">
        <v>-8.4</v>
      </c>
      <c r="JH50" s="166"/>
      <c r="JI50" s="165">
        <v>7.5029000000000003</v>
      </c>
      <c r="JJ50" s="165">
        <v>-29.707799999999999</v>
      </c>
      <c r="JK50" s="165">
        <v>-25.606200000000001</v>
      </c>
      <c r="JL50" s="165">
        <v>17.5</v>
      </c>
      <c r="JM50" s="165">
        <v>53.939</v>
      </c>
      <c r="JN50" s="165">
        <v>53.061</v>
      </c>
      <c r="JO50" s="165">
        <v>0</v>
      </c>
      <c r="JP50" s="165">
        <v>0</v>
      </c>
      <c r="JQ50" s="165">
        <v>52.778500000000001</v>
      </c>
      <c r="JR50" s="165">
        <v>52.518300000000004</v>
      </c>
      <c r="JS50" s="165">
        <v>53.8705</v>
      </c>
      <c r="JT50" s="166"/>
      <c r="JU50" s="165">
        <v>7.1</v>
      </c>
      <c r="JV50" s="165">
        <v>25.191600000000001</v>
      </c>
      <c r="JW50" s="165">
        <v>10.11</v>
      </c>
      <c r="JX50" s="166"/>
      <c r="JY50" s="165">
        <v>-40.900599999999997</v>
      </c>
      <c r="JZ50" s="165">
        <v>79.4529</v>
      </c>
      <c r="KA50" s="165">
        <v>50.531599999999997</v>
      </c>
      <c r="KB50" s="165">
        <v>-39.619399999999999</v>
      </c>
      <c r="KC50" s="165">
        <v>-77.477999999999994</v>
      </c>
      <c r="KD50" s="165">
        <v>37.790700000000001</v>
      </c>
      <c r="KE50" s="165">
        <v>39.029699999999998</v>
      </c>
      <c r="KF50" s="165">
        <v>-15.4</v>
      </c>
      <c r="KG50" s="165">
        <v>14</v>
      </c>
      <c r="KH50" s="165">
        <v>-24.838200000000001</v>
      </c>
      <c r="KI50" s="165">
        <v>225.47049999999999</v>
      </c>
    </row>
    <row r="51" spans="1:295" ht="18" customHeight="1" x14ac:dyDescent="0.3">
      <c r="A51" s="162" t="s">
        <v>47</v>
      </c>
      <c r="B51" s="162" t="s">
        <v>826</v>
      </c>
      <c r="C51" s="165">
        <v>0</v>
      </c>
      <c r="D51" s="165">
        <v>18.188300000000002</v>
      </c>
      <c r="E51" s="165">
        <v>-27.238900000000001</v>
      </c>
      <c r="F51" s="165">
        <v>-33.9621</v>
      </c>
      <c r="G51" s="165">
        <v>21.305199999999999</v>
      </c>
      <c r="H51" s="166"/>
      <c r="I51" s="165">
        <v>59.661999999999999</v>
      </c>
      <c r="J51" s="165">
        <v>-127.1007</v>
      </c>
      <c r="K51" s="165">
        <v>69.459999999999994</v>
      </c>
      <c r="L51" s="165">
        <v>35.130899999999997</v>
      </c>
      <c r="M51" s="166"/>
      <c r="N51" s="165">
        <v>-28.86</v>
      </c>
      <c r="O51" s="165">
        <v>-66.855000000000004</v>
      </c>
      <c r="P51" s="165">
        <v>59.4</v>
      </c>
      <c r="Q51" s="165">
        <v>15.731999999999999</v>
      </c>
      <c r="R51" s="165">
        <v>-59.4</v>
      </c>
      <c r="S51" s="165">
        <v>14.2081</v>
      </c>
      <c r="T51" s="165">
        <v>79.16</v>
      </c>
      <c r="U51" s="165">
        <v>12.559100000000001</v>
      </c>
      <c r="V51" s="165">
        <v>12.7721</v>
      </c>
      <c r="W51" s="165">
        <v>21.305099999999999</v>
      </c>
      <c r="X51" s="165">
        <v>13.197900000000001</v>
      </c>
      <c r="Y51" s="165">
        <v>2.1894</v>
      </c>
      <c r="Z51" s="165">
        <v>6.6334999999999997</v>
      </c>
      <c r="AA51" s="166"/>
      <c r="AB51" s="166"/>
      <c r="AC51" s="165">
        <v>-90.42</v>
      </c>
      <c r="AD51" s="165">
        <v>-90.65</v>
      </c>
      <c r="AE51" s="166"/>
      <c r="AF51" s="166"/>
      <c r="AG51" s="165">
        <v>66</v>
      </c>
      <c r="AH51" s="165">
        <v>11.542</v>
      </c>
      <c r="AI51" s="165">
        <v>0.20200000000000001</v>
      </c>
      <c r="AJ51" s="165">
        <v>-84.83</v>
      </c>
      <c r="AK51" s="165">
        <v>-85.22</v>
      </c>
      <c r="AL51" s="165">
        <v>-60.15</v>
      </c>
      <c r="AM51" s="165">
        <v>86.2</v>
      </c>
      <c r="AN51" s="165">
        <v>86.64</v>
      </c>
      <c r="AO51" s="165">
        <v>17.3322</v>
      </c>
      <c r="AP51" s="165">
        <v>6.7808000000000002</v>
      </c>
      <c r="AQ51" s="165">
        <v>74.628500000000003</v>
      </c>
      <c r="AR51" s="165">
        <v>77.930700000000002</v>
      </c>
      <c r="AS51" s="165">
        <v>41.168799999999997</v>
      </c>
      <c r="AT51" s="165">
        <v>-59.879800000000003</v>
      </c>
      <c r="AU51" s="165">
        <v>-59.720599999999997</v>
      </c>
      <c r="AV51" s="165">
        <v>6.1738</v>
      </c>
      <c r="AW51" s="165">
        <v>6.0077999999999996</v>
      </c>
      <c r="AX51" s="165">
        <v>85.599900000000005</v>
      </c>
      <c r="AY51" s="165">
        <v>86.537700000000001</v>
      </c>
      <c r="AZ51" s="165">
        <v>-17.712599999999998</v>
      </c>
      <c r="BA51" s="165">
        <v>-19.5642</v>
      </c>
      <c r="BB51" s="165">
        <v>-459.83499999999998</v>
      </c>
      <c r="BC51" s="165">
        <v>-3.1589999999999998</v>
      </c>
      <c r="BD51" s="165">
        <v>-8.5</v>
      </c>
      <c r="BE51" s="165">
        <v>-8.4</v>
      </c>
      <c r="BF51" s="165">
        <v>67.218400000000003</v>
      </c>
      <c r="BG51" s="165">
        <v>65.855900000000005</v>
      </c>
      <c r="BH51" s="165">
        <v>-7.0107999999999997</v>
      </c>
      <c r="BI51" s="166"/>
      <c r="BJ51" s="165">
        <v>-31.745999999999999</v>
      </c>
      <c r="BK51" s="165">
        <v>7.6574999999999998</v>
      </c>
      <c r="BL51" s="165">
        <v>7.0812999999999997</v>
      </c>
      <c r="BM51" s="165">
        <v>4.9520999999999997</v>
      </c>
      <c r="BN51" s="165">
        <v>509.72</v>
      </c>
      <c r="BO51" s="165">
        <v>103.79340000000001</v>
      </c>
      <c r="BP51" s="165">
        <v>103.3967</v>
      </c>
      <c r="BQ51" s="165">
        <v>-318.35649999999998</v>
      </c>
      <c r="BR51" s="165">
        <v>536.82339999999999</v>
      </c>
      <c r="BS51" s="166"/>
      <c r="BT51" s="165">
        <v>-122.30670000000001</v>
      </c>
      <c r="BU51" s="165">
        <v>124.483</v>
      </c>
      <c r="BV51" s="165">
        <v>106.1425</v>
      </c>
      <c r="BW51" s="165">
        <v>30.74</v>
      </c>
      <c r="BX51" s="165">
        <v>37.04</v>
      </c>
      <c r="BY51" s="165">
        <v>75.87</v>
      </c>
      <c r="BZ51" s="165">
        <v>82.31</v>
      </c>
      <c r="CA51" s="165">
        <v>-80.504000000000005</v>
      </c>
      <c r="CB51" s="165">
        <v>-80.236099999999993</v>
      </c>
      <c r="CC51" s="165">
        <v>126.0385</v>
      </c>
      <c r="CD51" s="165">
        <v>126.523</v>
      </c>
      <c r="CE51" s="165">
        <v>17.0337</v>
      </c>
      <c r="CF51" s="165">
        <v>-168.32130000000001</v>
      </c>
      <c r="CG51" s="165">
        <v>-168.30779999999999</v>
      </c>
      <c r="CH51" s="165">
        <v>-5.3465999999999996</v>
      </c>
      <c r="CI51" s="166"/>
      <c r="CJ51" s="166"/>
      <c r="CK51" s="166"/>
      <c r="CL51" s="165">
        <v>144.69999999999999</v>
      </c>
      <c r="CM51" s="165">
        <v>130.80000000000001</v>
      </c>
      <c r="CN51" s="165">
        <v>-17.16</v>
      </c>
      <c r="CO51" s="165">
        <v>60.915500000000002</v>
      </c>
      <c r="CP51" s="165">
        <v>58.445999999999998</v>
      </c>
      <c r="CQ51" s="165">
        <v>58.479900000000001</v>
      </c>
      <c r="CR51" s="165">
        <v>-18.430099999999999</v>
      </c>
      <c r="CS51" s="165">
        <v>-17.855</v>
      </c>
      <c r="CT51" s="165">
        <v>30.226900000000001</v>
      </c>
      <c r="CU51" s="165">
        <v>-68.760400000000004</v>
      </c>
      <c r="CV51" s="165">
        <v>37.018700000000003</v>
      </c>
      <c r="CW51" s="165">
        <v>18.375900000000001</v>
      </c>
      <c r="CX51" s="165">
        <v>75.17</v>
      </c>
      <c r="CY51" s="165">
        <v>39.94</v>
      </c>
      <c r="CZ51" s="165">
        <v>80.866699999999994</v>
      </c>
      <c r="DA51" s="165">
        <v>76.615899999999996</v>
      </c>
      <c r="DB51" s="165">
        <v>-31.26</v>
      </c>
      <c r="DC51" s="165">
        <v>-20.974699999999999</v>
      </c>
      <c r="DD51" s="165">
        <v>0</v>
      </c>
      <c r="DE51" s="165">
        <v>0</v>
      </c>
      <c r="DF51" s="165">
        <v>-147.56139999999999</v>
      </c>
      <c r="DG51" s="165">
        <v>-17.393799999999999</v>
      </c>
      <c r="DH51" s="165">
        <v>-19.545200000000001</v>
      </c>
      <c r="DI51" s="165">
        <v>-102.4</v>
      </c>
      <c r="DJ51" s="165">
        <v>-102.6</v>
      </c>
      <c r="DK51" s="165">
        <v>28.094799999999999</v>
      </c>
      <c r="DL51" s="165">
        <v>81.454499999999996</v>
      </c>
      <c r="DM51" s="165">
        <v>75.627700000000004</v>
      </c>
      <c r="DN51" s="165">
        <v>115.44799999999999</v>
      </c>
      <c r="DO51" s="166"/>
      <c r="DP51" s="165">
        <v>-11.28</v>
      </c>
      <c r="DQ51" s="165">
        <v>42.128999999999998</v>
      </c>
      <c r="DR51" s="165">
        <v>146.69329999999999</v>
      </c>
      <c r="DS51" s="165">
        <v>-3.22</v>
      </c>
      <c r="DT51" s="165">
        <v>-3.42</v>
      </c>
      <c r="DU51" s="165">
        <v>86.74</v>
      </c>
      <c r="DV51" s="165">
        <v>78.84</v>
      </c>
      <c r="DW51" s="165">
        <v>147.43639999999999</v>
      </c>
      <c r="DX51" s="165">
        <v>145.12729999999999</v>
      </c>
      <c r="DY51" s="166"/>
      <c r="DZ51" s="165">
        <v>-37.799999999999997</v>
      </c>
      <c r="EA51" s="165">
        <v>241.40940000000001</v>
      </c>
      <c r="EB51" s="165">
        <v>187.0806</v>
      </c>
      <c r="EC51" s="165">
        <v>179.76070000000001</v>
      </c>
      <c r="ED51" s="165">
        <v>183.2355</v>
      </c>
      <c r="EE51" s="165">
        <v>27.502400000000002</v>
      </c>
      <c r="EF51" s="165">
        <v>13.1088</v>
      </c>
      <c r="EG51" s="165">
        <v>-25.966000000000001</v>
      </c>
      <c r="EH51" s="165">
        <v>329.8965</v>
      </c>
      <c r="EI51" s="165">
        <v>317.09100000000001</v>
      </c>
      <c r="EJ51" s="166"/>
      <c r="EK51" s="165">
        <v>-20.622299999999999</v>
      </c>
      <c r="EL51" s="165">
        <v>-17.6816</v>
      </c>
      <c r="EM51" s="165">
        <v>53.935000000000002</v>
      </c>
      <c r="EN51" s="165">
        <v>-52.073399999999999</v>
      </c>
      <c r="EO51" s="165">
        <v>-49.463799999999999</v>
      </c>
      <c r="EP51" s="165">
        <v>29.231999999999999</v>
      </c>
      <c r="EQ51" s="165">
        <v>-26.596399999999999</v>
      </c>
      <c r="ER51" s="165">
        <v>-27.106200000000001</v>
      </c>
      <c r="ES51" s="165">
        <v>23.653700000000001</v>
      </c>
      <c r="ET51" s="166"/>
      <c r="EU51" s="165">
        <v>-10.119999999999999</v>
      </c>
      <c r="EV51" s="166"/>
      <c r="EW51" s="165">
        <v>13.345599999999999</v>
      </c>
      <c r="EX51" s="165">
        <v>-155.7672</v>
      </c>
      <c r="EY51" s="165">
        <v>-40.6053</v>
      </c>
      <c r="EZ51" s="165">
        <v>-39.735199999999999</v>
      </c>
      <c r="FA51" s="165">
        <v>9.0447000000000006</v>
      </c>
      <c r="FB51" s="165">
        <v>-10.7363</v>
      </c>
      <c r="FC51" s="165">
        <v>-26.804500000000001</v>
      </c>
      <c r="FD51" s="165">
        <v>25.374199999999998</v>
      </c>
      <c r="FE51" s="166"/>
      <c r="FF51" s="165">
        <v>24.846599999999999</v>
      </c>
      <c r="FG51" s="165">
        <v>42.570999999999998</v>
      </c>
      <c r="FH51" s="165">
        <v>42.590499999999999</v>
      </c>
      <c r="FI51" s="165">
        <v>41.566000000000003</v>
      </c>
      <c r="FJ51" s="165">
        <v>80.211600000000004</v>
      </c>
      <c r="FK51" s="165">
        <v>80.0441</v>
      </c>
      <c r="FL51" s="165">
        <v>-124.9224</v>
      </c>
      <c r="FM51" s="165">
        <v>40.863999999999997</v>
      </c>
      <c r="FN51" s="165">
        <v>40.700099999999999</v>
      </c>
      <c r="FO51" s="165">
        <v>-101.5505</v>
      </c>
      <c r="FP51" s="165">
        <v>-99.125699999999995</v>
      </c>
      <c r="FQ51" s="165">
        <v>-19.2026</v>
      </c>
      <c r="FR51" s="165">
        <v>-24.89</v>
      </c>
      <c r="FS51" s="165">
        <v>13.167299999999999</v>
      </c>
      <c r="FT51" s="165">
        <v>1.4907999999999999</v>
      </c>
      <c r="FU51" s="165">
        <v>-8.33</v>
      </c>
      <c r="FV51" s="165">
        <v>15.35</v>
      </c>
      <c r="FW51" s="165">
        <v>-20.350999999999999</v>
      </c>
      <c r="FX51" s="165">
        <v>10.6937</v>
      </c>
      <c r="FY51" s="165">
        <v>-10.329000000000001</v>
      </c>
      <c r="FZ51" s="165">
        <v>1.3680000000000001</v>
      </c>
      <c r="GA51" s="166"/>
      <c r="GB51" s="165">
        <v>34.020000000000003</v>
      </c>
      <c r="GC51" s="165">
        <v>99.668999999999997</v>
      </c>
      <c r="GD51" s="165">
        <v>103.4618</v>
      </c>
      <c r="GE51" s="165">
        <v>12.29</v>
      </c>
      <c r="GF51" s="165">
        <v>83.648799999999994</v>
      </c>
      <c r="GG51" s="165">
        <v>19.3</v>
      </c>
      <c r="GH51" s="165">
        <v>-5.8791000000000002</v>
      </c>
      <c r="GI51" s="165">
        <v>-7.3342000000000001</v>
      </c>
      <c r="GJ51" s="165">
        <v>-7.7973999999999997</v>
      </c>
      <c r="GK51" s="165">
        <v>2.8765999999999998</v>
      </c>
      <c r="GL51" s="166"/>
      <c r="GM51" s="166"/>
      <c r="GN51" s="165">
        <v>-11.0282</v>
      </c>
      <c r="GO51" s="165">
        <v>-27.5733</v>
      </c>
      <c r="GP51" s="165">
        <v>18.095400000000001</v>
      </c>
      <c r="GQ51" s="165">
        <v>28.8385</v>
      </c>
      <c r="GR51" s="165">
        <v>18.388200000000001</v>
      </c>
      <c r="GS51" s="165">
        <v>15.0052</v>
      </c>
      <c r="GT51" s="165">
        <v>-143.40860000000001</v>
      </c>
      <c r="GU51" s="165">
        <v>-29.982199999999999</v>
      </c>
      <c r="GV51" s="165">
        <v>27.838899999999999</v>
      </c>
      <c r="GW51" s="165">
        <v>-18.857099999999999</v>
      </c>
      <c r="GX51" s="165">
        <v>10.365</v>
      </c>
      <c r="GY51" s="165">
        <v>13.9091</v>
      </c>
      <c r="GZ51" s="165">
        <v>13.4503</v>
      </c>
      <c r="HA51" s="166"/>
      <c r="HB51" s="165">
        <v>172.1069</v>
      </c>
      <c r="HC51" s="165">
        <v>173.44640000000001</v>
      </c>
      <c r="HD51" s="166"/>
      <c r="HE51" s="166"/>
      <c r="HF51" s="166"/>
      <c r="HG51" s="165">
        <v>623.75400000000002</v>
      </c>
      <c r="HH51" s="165">
        <v>595.99480000000005</v>
      </c>
      <c r="HI51" s="165">
        <v>-162.96299999999999</v>
      </c>
      <c r="HJ51" s="165">
        <v>-162.50219999999999</v>
      </c>
      <c r="HK51" s="165">
        <v>-52.547899999999998</v>
      </c>
      <c r="HL51" s="165">
        <v>-41.208799999999997</v>
      </c>
      <c r="HM51" s="165">
        <v>79.358000000000004</v>
      </c>
      <c r="HN51" s="165">
        <v>80.056600000000003</v>
      </c>
      <c r="HO51" s="165">
        <v>-112.3339</v>
      </c>
      <c r="HP51" s="166"/>
      <c r="HQ51" s="165">
        <v>33.654400000000003</v>
      </c>
      <c r="HR51" s="165">
        <v>32.753500000000003</v>
      </c>
      <c r="HS51" s="165">
        <v>-72.466099999999997</v>
      </c>
      <c r="HT51" s="165">
        <v>-72.317300000000003</v>
      </c>
      <c r="HU51" s="165">
        <v>104.69</v>
      </c>
      <c r="HV51" s="165">
        <v>103.07</v>
      </c>
      <c r="HW51" s="165">
        <v>36</v>
      </c>
      <c r="HX51" s="165">
        <v>36</v>
      </c>
      <c r="HY51" s="165">
        <v>22.0473</v>
      </c>
      <c r="HZ51" s="165">
        <v>38.24</v>
      </c>
      <c r="IA51" s="165">
        <v>-385.41570000000002</v>
      </c>
      <c r="IB51" s="165">
        <v>107.7127</v>
      </c>
      <c r="IC51" s="165">
        <v>106.58839999999999</v>
      </c>
      <c r="ID51" s="165">
        <v>16.3</v>
      </c>
      <c r="IE51" s="165">
        <v>-7.4</v>
      </c>
      <c r="IF51" s="165">
        <v>-31.9</v>
      </c>
      <c r="IG51" s="165">
        <v>-31.9</v>
      </c>
      <c r="IH51" s="165">
        <v>1.8667</v>
      </c>
      <c r="II51" s="165">
        <v>1.5097</v>
      </c>
      <c r="IJ51" s="165">
        <v>-582.02970000000005</v>
      </c>
      <c r="IK51" s="165">
        <v>-287.46980000000002</v>
      </c>
      <c r="IL51" s="165">
        <v>531.41319999999996</v>
      </c>
      <c r="IM51" s="165">
        <v>427.56439999999998</v>
      </c>
      <c r="IN51" s="165">
        <v>34.121699999999997</v>
      </c>
      <c r="IO51" s="165">
        <v>-413.6225</v>
      </c>
      <c r="IP51" s="165">
        <v>419.79809999999998</v>
      </c>
      <c r="IQ51" s="165">
        <v>-169.29910000000001</v>
      </c>
      <c r="IR51" s="165">
        <v>-246.20519999999999</v>
      </c>
      <c r="IS51" s="165">
        <v>-411.77850000000001</v>
      </c>
      <c r="IT51" s="165">
        <v>116.8034</v>
      </c>
      <c r="IU51" s="165">
        <v>118.51600000000001</v>
      </c>
      <c r="IV51" s="165">
        <v>169.49369999999999</v>
      </c>
      <c r="IW51" s="165">
        <v>-515.96889999999996</v>
      </c>
      <c r="IX51" s="165">
        <v>253.66470000000001</v>
      </c>
      <c r="IY51" s="165">
        <v>-264.37849999999997</v>
      </c>
      <c r="IZ51" s="165">
        <v>264.94540000000001</v>
      </c>
      <c r="JA51" s="165">
        <v>-9.4388000000000005</v>
      </c>
      <c r="JB51" s="166"/>
      <c r="JC51" s="165">
        <v>18.399999999999999</v>
      </c>
      <c r="JD51" s="165">
        <v>6.4610000000000003</v>
      </c>
      <c r="JE51" s="165">
        <v>6.41</v>
      </c>
      <c r="JF51" s="165">
        <v>-18.32</v>
      </c>
      <c r="JG51" s="165">
        <v>-7.12</v>
      </c>
      <c r="JH51" s="166"/>
      <c r="JI51" s="165">
        <v>7.6188000000000002</v>
      </c>
      <c r="JJ51" s="165">
        <v>-30.147200000000002</v>
      </c>
      <c r="JK51" s="165">
        <v>-26.2501</v>
      </c>
      <c r="JL51" s="165">
        <v>19.100000000000001</v>
      </c>
      <c r="JM51" s="165">
        <v>51.311</v>
      </c>
      <c r="JN51" s="165">
        <v>52.235999999999997</v>
      </c>
      <c r="JO51" s="165">
        <v>2.4817</v>
      </c>
      <c r="JP51" s="165">
        <v>2.919</v>
      </c>
      <c r="JQ51" s="165">
        <v>52.825200000000002</v>
      </c>
      <c r="JR51" s="165">
        <v>51.884399999999999</v>
      </c>
      <c r="JS51" s="165">
        <v>51.922400000000003</v>
      </c>
      <c r="JT51" s="166"/>
      <c r="JU51" s="165">
        <v>10.8</v>
      </c>
      <c r="JV51" s="165">
        <v>25.903099999999998</v>
      </c>
      <c r="JW51" s="165">
        <v>9.68</v>
      </c>
      <c r="JX51" s="166"/>
      <c r="JY51" s="165">
        <v>-41.770299999999999</v>
      </c>
      <c r="JZ51" s="165">
        <v>79.275099999999995</v>
      </c>
      <c r="KA51" s="165">
        <v>52.72</v>
      </c>
      <c r="KB51" s="165">
        <v>-42.337499999999999</v>
      </c>
      <c r="KC51" s="165">
        <v>-78.957700000000003</v>
      </c>
      <c r="KD51" s="165">
        <v>40.857300000000002</v>
      </c>
      <c r="KE51" s="165">
        <v>38.127499999999998</v>
      </c>
      <c r="KF51" s="165">
        <v>-19.5</v>
      </c>
      <c r="KG51" s="165">
        <v>18.899999999999999</v>
      </c>
      <c r="KH51" s="165">
        <v>-26.087800000000001</v>
      </c>
      <c r="KI51" s="165">
        <v>229.2338</v>
      </c>
    </row>
    <row r="52" spans="1:295" ht="18" customHeight="1" x14ac:dyDescent="0.3">
      <c r="A52" s="162" t="s">
        <v>47</v>
      </c>
      <c r="B52" s="162" t="s">
        <v>827</v>
      </c>
      <c r="C52" s="165">
        <v>0</v>
      </c>
      <c r="D52" s="165">
        <v>17.320599999999999</v>
      </c>
      <c r="E52" s="165">
        <v>-26.0505</v>
      </c>
      <c r="F52" s="165">
        <v>-34.640300000000003</v>
      </c>
      <c r="G52" s="165">
        <v>19.211300000000001</v>
      </c>
      <c r="H52" s="166"/>
      <c r="I52" s="165">
        <v>56.385199999999998</v>
      </c>
      <c r="J52" s="165">
        <v>-120.27589999999999</v>
      </c>
      <c r="K52" s="165">
        <v>66.262699999999995</v>
      </c>
      <c r="L52" s="165">
        <v>33.631</v>
      </c>
      <c r="M52" s="166"/>
      <c r="N52" s="165">
        <v>-26.64</v>
      </c>
      <c r="O52" s="165">
        <v>-63.133000000000003</v>
      </c>
      <c r="P52" s="165">
        <v>57.2</v>
      </c>
      <c r="Q52" s="165">
        <v>15.731999999999999</v>
      </c>
      <c r="R52" s="165">
        <v>-57.2</v>
      </c>
      <c r="S52" s="165">
        <v>14.068199999999999</v>
      </c>
      <c r="T52" s="165">
        <v>76.300399999999996</v>
      </c>
      <c r="U52" s="165">
        <v>12.3772</v>
      </c>
      <c r="V52" s="165">
        <v>12.557499999999999</v>
      </c>
      <c r="W52" s="165">
        <v>21.221699999999998</v>
      </c>
      <c r="X52" s="165">
        <v>11.5303</v>
      </c>
      <c r="Y52" s="165">
        <v>6.4429999999999996</v>
      </c>
      <c r="Z52" s="165">
        <v>6.7599</v>
      </c>
      <c r="AA52" s="166"/>
      <c r="AB52" s="166"/>
      <c r="AC52" s="165">
        <v>-87.99</v>
      </c>
      <c r="AD52" s="165">
        <v>-87.83</v>
      </c>
      <c r="AE52" s="166"/>
      <c r="AF52" s="166"/>
      <c r="AG52" s="165">
        <v>61.6</v>
      </c>
      <c r="AH52" s="165">
        <v>11.000999999999999</v>
      </c>
      <c r="AI52" s="165">
        <v>0.19700000000000001</v>
      </c>
      <c r="AJ52" s="165">
        <v>-81.33</v>
      </c>
      <c r="AK52" s="165">
        <v>-80.510000000000005</v>
      </c>
      <c r="AL52" s="165">
        <v>-59.81</v>
      </c>
      <c r="AM52" s="165">
        <v>81.739999999999995</v>
      </c>
      <c r="AN52" s="165">
        <v>82.15</v>
      </c>
      <c r="AO52" s="165">
        <v>16.118200000000002</v>
      </c>
      <c r="AP52" s="165">
        <v>7.5804</v>
      </c>
      <c r="AQ52" s="165">
        <v>72.126800000000003</v>
      </c>
      <c r="AR52" s="165">
        <v>74.622299999999996</v>
      </c>
      <c r="AS52" s="165">
        <v>37.9283</v>
      </c>
      <c r="AT52" s="165">
        <v>-55.994900000000001</v>
      </c>
      <c r="AU52" s="165">
        <v>-56.383200000000002</v>
      </c>
      <c r="AV52" s="165">
        <v>7.4046000000000003</v>
      </c>
      <c r="AW52" s="165">
        <v>7.6089000000000002</v>
      </c>
      <c r="AX52" s="165">
        <v>81.045299999999997</v>
      </c>
      <c r="AY52" s="165">
        <v>82.652799999999999</v>
      </c>
      <c r="AZ52" s="165">
        <v>-18.131599999999999</v>
      </c>
      <c r="BA52" s="165">
        <v>-20.896100000000001</v>
      </c>
      <c r="BB52" s="165">
        <v>-435.928</v>
      </c>
      <c r="BC52" s="165">
        <v>1.4554</v>
      </c>
      <c r="BD52" s="165">
        <v>-10.9</v>
      </c>
      <c r="BE52" s="165">
        <v>-11</v>
      </c>
      <c r="BF52" s="165">
        <v>63.638399999999997</v>
      </c>
      <c r="BG52" s="165">
        <v>62.729500000000002</v>
      </c>
      <c r="BH52" s="165">
        <v>-6.7496</v>
      </c>
      <c r="BI52" s="166"/>
      <c r="BJ52" s="165">
        <v>-30.399699999999999</v>
      </c>
      <c r="BK52" s="165">
        <v>7.5983000000000001</v>
      </c>
      <c r="BL52" s="165">
        <v>6.1578999999999997</v>
      </c>
      <c r="BM52" s="165">
        <v>4.1189</v>
      </c>
      <c r="BN52" s="165">
        <v>480.66640000000001</v>
      </c>
      <c r="BO52" s="165">
        <v>101.9623</v>
      </c>
      <c r="BP52" s="165">
        <v>101.19929999999999</v>
      </c>
      <c r="BQ52" s="165">
        <v>-312.05399999999997</v>
      </c>
      <c r="BR52" s="165">
        <v>509.04579999999999</v>
      </c>
      <c r="BS52" s="166"/>
      <c r="BT52" s="165">
        <v>-101.048</v>
      </c>
      <c r="BU52" s="165">
        <v>102.89019999999999</v>
      </c>
      <c r="BV52" s="165">
        <v>104.1067</v>
      </c>
      <c r="BW52" s="165">
        <v>31.06</v>
      </c>
      <c r="BX52" s="165">
        <v>33.15</v>
      </c>
      <c r="BY52" s="165">
        <v>73.48</v>
      </c>
      <c r="BZ52" s="165">
        <v>86.96</v>
      </c>
      <c r="CA52" s="165">
        <v>-81.575699999999998</v>
      </c>
      <c r="CB52" s="165">
        <v>-81.039900000000003</v>
      </c>
      <c r="CC52" s="165">
        <v>128.3082</v>
      </c>
      <c r="CD52" s="165">
        <v>129.4666</v>
      </c>
      <c r="CE52" s="165">
        <v>18.5046</v>
      </c>
      <c r="CF52" s="165">
        <v>-154.54419999999999</v>
      </c>
      <c r="CG52" s="165">
        <v>-154.5197</v>
      </c>
      <c r="CH52" s="165">
        <v>-6.9367000000000001</v>
      </c>
      <c r="CI52" s="166"/>
      <c r="CJ52" s="166"/>
      <c r="CK52" s="166"/>
      <c r="CL52" s="165">
        <v>136.69999999999999</v>
      </c>
      <c r="CM52" s="165">
        <v>123.2</v>
      </c>
      <c r="CN52" s="165">
        <v>-16.78</v>
      </c>
      <c r="CO52" s="165">
        <v>63.1706</v>
      </c>
      <c r="CP52" s="165">
        <v>61.42</v>
      </c>
      <c r="CQ52" s="165">
        <v>61.448999999999998</v>
      </c>
      <c r="CR52" s="165">
        <v>-11.8939</v>
      </c>
      <c r="CS52" s="165">
        <v>-11.458</v>
      </c>
      <c r="CT52" s="165">
        <v>27.295400000000001</v>
      </c>
      <c r="CU52" s="165">
        <v>-70.682000000000002</v>
      </c>
      <c r="CV52" s="165">
        <v>33.186399999999999</v>
      </c>
      <c r="CW52" s="165">
        <v>17.995799999999999</v>
      </c>
      <c r="CX52" s="165">
        <v>67.87</v>
      </c>
      <c r="CY52" s="165">
        <v>37.19</v>
      </c>
      <c r="CZ52" s="165">
        <v>78.054199999999994</v>
      </c>
      <c r="DA52" s="165">
        <v>73.979200000000006</v>
      </c>
      <c r="DB52" s="165">
        <v>-30.12</v>
      </c>
      <c r="DC52" s="165">
        <v>-20.472300000000001</v>
      </c>
      <c r="DD52" s="165">
        <v>0</v>
      </c>
      <c r="DE52" s="165">
        <v>0</v>
      </c>
      <c r="DF52" s="165">
        <v>-132.36259999999999</v>
      </c>
      <c r="DG52" s="165">
        <v>-16.5913</v>
      </c>
      <c r="DH52" s="165">
        <v>-18.904800000000002</v>
      </c>
      <c r="DI52" s="165">
        <v>-101.1</v>
      </c>
      <c r="DJ52" s="165">
        <v>-99.8</v>
      </c>
      <c r="DK52" s="165">
        <v>27.803599999999999</v>
      </c>
      <c r="DL52" s="165">
        <v>77.059899999999999</v>
      </c>
      <c r="DM52" s="165">
        <v>70.931200000000004</v>
      </c>
      <c r="DN52" s="165">
        <v>108.41670000000001</v>
      </c>
      <c r="DO52" s="166"/>
      <c r="DP52" s="165">
        <v>-10.34</v>
      </c>
      <c r="DQ52" s="165">
        <v>41.633000000000003</v>
      </c>
      <c r="DR52" s="165">
        <v>130.1249</v>
      </c>
      <c r="DS52" s="165">
        <v>-3.21</v>
      </c>
      <c r="DT52" s="165">
        <v>-3.12</v>
      </c>
      <c r="DU52" s="165">
        <v>76.63</v>
      </c>
      <c r="DV52" s="165">
        <v>77.38</v>
      </c>
      <c r="DW52" s="165">
        <v>131.94540000000001</v>
      </c>
      <c r="DX52" s="165">
        <v>128.98179999999999</v>
      </c>
      <c r="DY52" s="166"/>
      <c r="DZ52" s="165">
        <v>-43.2545</v>
      </c>
      <c r="EA52" s="165">
        <v>225.66890000000001</v>
      </c>
      <c r="EB52" s="165">
        <v>170.7791</v>
      </c>
      <c r="EC52" s="165">
        <v>165.31800000000001</v>
      </c>
      <c r="ED52" s="165">
        <v>166.95320000000001</v>
      </c>
      <c r="EE52" s="165">
        <v>30.698799999999999</v>
      </c>
      <c r="EF52" s="165">
        <v>17.021999999999998</v>
      </c>
      <c r="EG52" s="165">
        <v>-26.259</v>
      </c>
      <c r="EH52" s="165">
        <v>326.86059999999998</v>
      </c>
      <c r="EI52" s="165">
        <v>297.5847</v>
      </c>
      <c r="EJ52" s="166"/>
      <c r="EK52" s="165">
        <v>-30.292200000000001</v>
      </c>
      <c r="EL52" s="165">
        <v>-27.511199999999999</v>
      </c>
      <c r="EM52" s="165">
        <v>49.725900000000003</v>
      </c>
      <c r="EN52" s="165">
        <v>-50.290700000000001</v>
      </c>
      <c r="EO52" s="165">
        <v>-47.000900000000001</v>
      </c>
      <c r="EP52" s="165">
        <v>29.231999999999999</v>
      </c>
      <c r="EQ52" s="165">
        <v>-35.0792</v>
      </c>
      <c r="ER52" s="165">
        <v>-35.621200000000002</v>
      </c>
      <c r="ES52" s="165">
        <v>19.7818</v>
      </c>
      <c r="ET52" s="166"/>
      <c r="EU52" s="165">
        <v>-7.4</v>
      </c>
      <c r="EV52" s="166"/>
      <c r="EW52" s="165">
        <v>12.4596</v>
      </c>
      <c r="EX52" s="165">
        <v>-149.5009</v>
      </c>
      <c r="EY52" s="165">
        <v>-39.572099999999999</v>
      </c>
      <c r="EZ52" s="165">
        <v>-39.057499999999997</v>
      </c>
      <c r="FA52" s="165">
        <v>8.2192000000000007</v>
      </c>
      <c r="FB52" s="165">
        <v>-12.86</v>
      </c>
      <c r="FC52" s="165">
        <v>-24.965499999999999</v>
      </c>
      <c r="FD52" s="165">
        <v>24.773399999999999</v>
      </c>
      <c r="FE52" s="166"/>
      <c r="FF52" s="165">
        <v>24.7453</v>
      </c>
      <c r="FG52" s="165">
        <v>43.372999999999998</v>
      </c>
      <c r="FH52" s="165">
        <v>43.441699999999997</v>
      </c>
      <c r="FI52" s="165">
        <v>41.811900000000001</v>
      </c>
      <c r="FJ52" s="165">
        <v>81.383799999999994</v>
      </c>
      <c r="FK52" s="165">
        <v>81.383799999999994</v>
      </c>
      <c r="FL52" s="165">
        <v>-126.9319</v>
      </c>
      <c r="FM52" s="165">
        <v>46.043599999999998</v>
      </c>
      <c r="FN52" s="165">
        <v>46.284199999999998</v>
      </c>
      <c r="FO52" s="165">
        <v>-105.7431</v>
      </c>
      <c r="FP52" s="165">
        <v>-101.3999</v>
      </c>
      <c r="FQ52" s="165">
        <v>-19.2026</v>
      </c>
      <c r="FR52" s="165">
        <v>-23.79</v>
      </c>
      <c r="FS52" s="165">
        <v>13.0794</v>
      </c>
      <c r="FT52" s="165">
        <v>1.4151</v>
      </c>
      <c r="FU52" s="165">
        <v>-8.23</v>
      </c>
      <c r="FV52" s="165">
        <v>15.04</v>
      </c>
      <c r="FW52" s="165">
        <v>-20.247599999999998</v>
      </c>
      <c r="FX52" s="166"/>
      <c r="FY52" s="165">
        <v>-10.547000000000001</v>
      </c>
      <c r="FZ52" s="165">
        <v>3.593</v>
      </c>
      <c r="GA52" s="166"/>
      <c r="GB52" s="165">
        <v>33.69</v>
      </c>
      <c r="GC52" s="165">
        <v>105.3901</v>
      </c>
      <c r="GD52" s="165">
        <v>109.11060000000001</v>
      </c>
      <c r="GE52" s="165">
        <v>11.28</v>
      </c>
      <c r="GF52" s="165">
        <v>88.272499999999994</v>
      </c>
      <c r="GG52" s="165">
        <v>22</v>
      </c>
      <c r="GH52" s="165">
        <v>-5.8875000000000002</v>
      </c>
      <c r="GI52" s="165">
        <v>-6.0711000000000004</v>
      </c>
      <c r="GJ52" s="165">
        <v>-6.6896000000000004</v>
      </c>
      <c r="GK52" s="165">
        <v>2.7084000000000001</v>
      </c>
      <c r="GL52" s="166"/>
      <c r="GM52" s="166"/>
      <c r="GN52" s="165">
        <v>-11.2239</v>
      </c>
      <c r="GO52" s="165">
        <v>-25.719799999999999</v>
      </c>
      <c r="GP52" s="165">
        <v>19.074400000000001</v>
      </c>
      <c r="GQ52" s="165">
        <v>26.607600000000001</v>
      </c>
      <c r="GR52" s="165">
        <v>16.0123</v>
      </c>
      <c r="GS52" s="165">
        <v>15.265700000000001</v>
      </c>
      <c r="GT52" s="165">
        <v>-138.7458</v>
      </c>
      <c r="GU52" s="165">
        <v>-27.653300000000002</v>
      </c>
      <c r="GV52" s="165">
        <v>25.932600000000001</v>
      </c>
      <c r="GW52" s="165">
        <v>-13.6149</v>
      </c>
      <c r="GX52" s="166"/>
      <c r="GY52" s="165">
        <v>12.307499999999999</v>
      </c>
      <c r="GZ52" s="165">
        <v>11.9526</v>
      </c>
      <c r="HA52" s="165">
        <v>12.5701</v>
      </c>
      <c r="HB52" s="165">
        <v>166.80850000000001</v>
      </c>
      <c r="HC52" s="165">
        <v>165.50729999999999</v>
      </c>
      <c r="HD52" s="166"/>
      <c r="HE52" s="166"/>
      <c r="HF52" s="165">
        <v>-614.77440000000001</v>
      </c>
      <c r="HG52" s="165">
        <v>615.82550000000003</v>
      </c>
      <c r="HH52" s="165">
        <v>575.19489999999996</v>
      </c>
      <c r="HI52" s="165">
        <v>-156.18180000000001</v>
      </c>
      <c r="HJ52" s="165">
        <v>-156.79580000000001</v>
      </c>
      <c r="HK52" s="165">
        <v>-54.526600000000002</v>
      </c>
      <c r="HL52" s="165">
        <v>-44.700400000000002</v>
      </c>
      <c r="HM52" s="165">
        <v>80.360600000000005</v>
      </c>
      <c r="HN52" s="165">
        <v>77.996700000000004</v>
      </c>
      <c r="HO52" s="166"/>
      <c r="HP52" s="166"/>
      <c r="HQ52" s="165">
        <v>33.654400000000003</v>
      </c>
      <c r="HR52" s="165">
        <v>33.489600000000003</v>
      </c>
      <c r="HS52" s="165">
        <v>-64.332300000000004</v>
      </c>
      <c r="HT52" s="165">
        <v>-65.347700000000003</v>
      </c>
      <c r="HU52" s="165">
        <v>107.63</v>
      </c>
      <c r="HV52" s="165">
        <v>106.94</v>
      </c>
      <c r="HW52" s="165">
        <v>28.1</v>
      </c>
      <c r="HX52" s="165">
        <v>28.5</v>
      </c>
      <c r="HY52" s="165">
        <v>22.149799999999999</v>
      </c>
      <c r="HZ52" s="165">
        <v>35.44</v>
      </c>
      <c r="IA52" s="165">
        <v>-372.48329999999999</v>
      </c>
      <c r="IB52" s="165">
        <v>110.624</v>
      </c>
      <c r="IC52" s="165">
        <v>109.6238</v>
      </c>
      <c r="ID52" s="165">
        <v>15.6</v>
      </c>
      <c r="IE52" s="165">
        <v>-23.9</v>
      </c>
      <c r="IF52" s="165">
        <v>-33.200000000000003</v>
      </c>
      <c r="IG52" s="165">
        <v>-32.700000000000003</v>
      </c>
      <c r="IH52" s="166"/>
      <c r="II52" s="166"/>
      <c r="IJ52" s="165">
        <v>-562.56150000000002</v>
      </c>
      <c r="IK52" s="165">
        <v>-266.87200000000001</v>
      </c>
      <c r="IL52" s="165">
        <v>506.6046</v>
      </c>
      <c r="IM52" s="165">
        <v>411.73329999999999</v>
      </c>
      <c r="IN52" s="165">
        <v>36.898600000000002</v>
      </c>
      <c r="IO52" s="165">
        <v>-397.94080000000002</v>
      </c>
      <c r="IP52" s="165">
        <v>398.10169999999999</v>
      </c>
      <c r="IQ52" s="165">
        <v>-162.54939999999999</v>
      </c>
      <c r="IR52" s="165">
        <v>-241.74469999999999</v>
      </c>
      <c r="IS52" s="165">
        <v>-397.53129999999999</v>
      </c>
      <c r="IT52" s="165">
        <v>114.6108</v>
      </c>
      <c r="IU52" s="165">
        <v>111.8764</v>
      </c>
      <c r="IV52" s="165">
        <v>167.75059999999999</v>
      </c>
      <c r="IW52" s="165">
        <v>-494.09230000000002</v>
      </c>
      <c r="IX52" s="165">
        <v>248.10679999999999</v>
      </c>
      <c r="IY52" s="165">
        <v>-245.87629999999999</v>
      </c>
      <c r="IZ52" s="165">
        <v>247.33260000000001</v>
      </c>
      <c r="JA52" s="165">
        <v>-9.7299000000000007</v>
      </c>
      <c r="JB52" s="166"/>
      <c r="JC52" s="165">
        <v>15.44</v>
      </c>
      <c r="JD52" s="165">
        <v>6.7389999999999999</v>
      </c>
      <c r="JE52" s="165">
        <v>6.7050000000000001</v>
      </c>
      <c r="JF52" s="165">
        <v>-15.44</v>
      </c>
      <c r="JG52" s="165">
        <v>-9.84</v>
      </c>
      <c r="JH52" s="166"/>
      <c r="JI52" s="165">
        <v>10.490600000000001</v>
      </c>
      <c r="JJ52" s="165">
        <v>-28.944800000000001</v>
      </c>
      <c r="JK52" s="165">
        <v>-29.912299999999998</v>
      </c>
      <c r="JL52" s="165">
        <v>20</v>
      </c>
      <c r="JM52" s="165">
        <v>52.871000000000002</v>
      </c>
      <c r="JN52" s="165">
        <v>52.064999999999998</v>
      </c>
      <c r="JO52" s="165">
        <v>2.516</v>
      </c>
      <c r="JP52" s="166"/>
      <c r="JQ52" s="165">
        <v>53.3307</v>
      </c>
      <c r="JR52" s="165">
        <v>52.767499999999998</v>
      </c>
      <c r="JS52" s="165">
        <v>53.511800000000001</v>
      </c>
      <c r="JT52" s="166"/>
      <c r="JU52" s="165">
        <v>25.2</v>
      </c>
      <c r="JV52" s="165">
        <v>27.301300000000001</v>
      </c>
      <c r="JW52" s="165">
        <v>9.0399999999999991</v>
      </c>
      <c r="JX52" s="166"/>
      <c r="JY52" s="165">
        <v>-46.598300000000002</v>
      </c>
      <c r="JZ52" s="165">
        <v>80.463499999999996</v>
      </c>
      <c r="KA52" s="165">
        <v>55.010100000000001</v>
      </c>
      <c r="KB52" s="165">
        <v>-45.557899999999997</v>
      </c>
      <c r="KC52" s="165">
        <v>-78.625</v>
      </c>
      <c r="KD52" s="165">
        <v>43.678100000000001</v>
      </c>
      <c r="KE52" s="165">
        <v>34.846699999999998</v>
      </c>
      <c r="KF52" s="165">
        <v>-33.200000000000003</v>
      </c>
      <c r="KG52" s="165">
        <v>33.5</v>
      </c>
      <c r="KH52" s="165">
        <v>-41.290500000000002</v>
      </c>
      <c r="KI52" s="165">
        <v>236.42850000000001</v>
      </c>
    </row>
    <row r="53" spans="1:295" ht="18" customHeight="1" x14ac:dyDescent="0.3">
      <c r="A53" s="162" t="s">
        <v>47</v>
      </c>
      <c r="B53" s="162" t="s">
        <v>828</v>
      </c>
      <c r="C53" s="165">
        <v>0</v>
      </c>
      <c r="D53" s="165">
        <v>16.261600000000001</v>
      </c>
      <c r="E53" s="165">
        <v>-24.7636</v>
      </c>
      <c r="F53" s="165">
        <v>-35.535699999999999</v>
      </c>
      <c r="G53" s="165">
        <v>19.312200000000001</v>
      </c>
      <c r="H53" s="166"/>
      <c r="I53" s="165">
        <v>52.305599999999998</v>
      </c>
      <c r="J53" s="165">
        <v>-115.5133</v>
      </c>
      <c r="K53" s="165">
        <v>62.023400000000002</v>
      </c>
      <c r="L53" s="165">
        <v>31.271000000000001</v>
      </c>
      <c r="M53" s="166"/>
      <c r="N53" s="165">
        <v>-24.42</v>
      </c>
      <c r="O53" s="165">
        <v>-57.335999999999999</v>
      </c>
      <c r="P53" s="165">
        <v>52.8</v>
      </c>
      <c r="Q53" s="165">
        <v>14.076000000000001</v>
      </c>
      <c r="R53" s="165">
        <v>-50.6</v>
      </c>
      <c r="S53" s="166"/>
      <c r="T53" s="165">
        <v>73.960400000000007</v>
      </c>
      <c r="U53" s="165">
        <v>11.3714</v>
      </c>
      <c r="V53" s="165">
        <v>11.401999999999999</v>
      </c>
      <c r="W53" s="165">
        <v>17.9346</v>
      </c>
      <c r="X53" s="165">
        <v>11.137</v>
      </c>
      <c r="Y53" s="165">
        <v>6.6487999999999996</v>
      </c>
      <c r="Z53" s="165">
        <v>6.5029000000000003</v>
      </c>
      <c r="AA53" s="166"/>
      <c r="AB53" s="166"/>
      <c r="AC53" s="165">
        <v>-83.63</v>
      </c>
      <c r="AD53" s="165">
        <v>-83.29</v>
      </c>
      <c r="AE53" s="166"/>
      <c r="AF53" s="166"/>
      <c r="AG53" s="165">
        <v>57.2</v>
      </c>
      <c r="AH53" s="165">
        <v>7.3849999999999998</v>
      </c>
      <c r="AI53" s="165">
        <v>0.17</v>
      </c>
      <c r="AJ53" s="165">
        <v>-76.47</v>
      </c>
      <c r="AK53" s="165">
        <v>-76.599999999999994</v>
      </c>
      <c r="AL53" s="165">
        <v>-59.06</v>
      </c>
      <c r="AM53" s="165">
        <v>78.02</v>
      </c>
      <c r="AN53" s="165">
        <v>77.599999999999994</v>
      </c>
      <c r="AO53" s="165">
        <v>14.767099999999999</v>
      </c>
      <c r="AP53" s="165">
        <v>8.3904999999999994</v>
      </c>
      <c r="AQ53" s="165">
        <v>69.046000000000006</v>
      </c>
      <c r="AR53" s="165">
        <v>71.3</v>
      </c>
      <c r="AS53" s="165">
        <v>33.473399999999998</v>
      </c>
      <c r="AT53" s="165">
        <v>-52.512</v>
      </c>
      <c r="AU53" s="165">
        <v>-52.316800000000001</v>
      </c>
      <c r="AV53" s="165">
        <v>7.4298000000000002</v>
      </c>
      <c r="AW53" s="165">
        <v>6.8097000000000003</v>
      </c>
      <c r="AX53" s="165">
        <v>76.490700000000004</v>
      </c>
      <c r="AY53" s="165">
        <v>77.562399999999997</v>
      </c>
      <c r="AZ53" s="165">
        <v>-21.838200000000001</v>
      </c>
      <c r="BA53" s="165">
        <v>-24.0794</v>
      </c>
      <c r="BB53" s="165">
        <v>-398.53840000000002</v>
      </c>
      <c r="BC53" s="165">
        <v>4.5080999999999998</v>
      </c>
      <c r="BD53" s="165">
        <v>-12.4</v>
      </c>
      <c r="BE53" s="165">
        <v>-12.6</v>
      </c>
      <c r="BF53" s="165">
        <v>59.652700000000003</v>
      </c>
      <c r="BG53" s="165">
        <v>58.375300000000003</v>
      </c>
      <c r="BH53" s="165">
        <v>-7.0666000000000002</v>
      </c>
      <c r="BI53" s="166"/>
      <c r="BJ53" s="165">
        <v>-25.7088</v>
      </c>
      <c r="BK53" s="165">
        <v>6.734</v>
      </c>
      <c r="BL53" s="165">
        <v>0</v>
      </c>
      <c r="BM53" s="165">
        <v>3.76</v>
      </c>
      <c r="BN53" s="165">
        <v>444.71559999999999</v>
      </c>
      <c r="BO53" s="165">
        <v>93.081400000000002</v>
      </c>
      <c r="BP53" s="165">
        <v>92.013300000000001</v>
      </c>
      <c r="BQ53" s="165">
        <v>-292.88400000000001</v>
      </c>
      <c r="BR53" s="165">
        <v>479.3519</v>
      </c>
      <c r="BS53" s="166"/>
      <c r="BT53" s="165">
        <v>-94.545500000000004</v>
      </c>
      <c r="BU53" s="165">
        <v>96.435699999999997</v>
      </c>
      <c r="BV53" s="165">
        <v>100.075</v>
      </c>
      <c r="BW53" s="165">
        <v>29.32</v>
      </c>
      <c r="BX53" s="165">
        <v>30</v>
      </c>
      <c r="BY53" s="165">
        <v>70.19</v>
      </c>
      <c r="BZ53" s="165">
        <v>85.16</v>
      </c>
      <c r="CA53" s="165">
        <v>-80.236099999999993</v>
      </c>
      <c r="CB53" s="165">
        <v>-79.298400000000001</v>
      </c>
      <c r="CC53" s="165">
        <v>127.78749999999999</v>
      </c>
      <c r="CD53" s="165">
        <v>129.29239999999999</v>
      </c>
      <c r="CE53" s="165">
        <v>19.194099999999999</v>
      </c>
      <c r="CF53" s="165">
        <v>-134.87710000000001</v>
      </c>
      <c r="CG53" s="165">
        <v>-134.49700000000001</v>
      </c>
      <c r="CH53" s="165">
        <v>-8.9795999999999996</v>
      </c>
      <c r="CI53" s="166"/>
      <c r="CJ53" s="166"/>
      <c r="CK53" s="166"/>
      <c r="CL53" s="165">
        <v>126.8</v>
      </c>
      <c r="CM53" s="165">
        <v>114.8</v>
      </c>
      <c r="CN53" s="165">
        <v>-15.95</v>
      </c>
      <c r="CO53" s="165">
        <v>65.420900000000003</v>
      </c>
      <c r="CP53" s="165">
        <v>64.094300000000004</v>
      </c>
      <c r="CQ53" s="165">
        <v>63.776400000000002</v>
      </c>
      <c r="CR53" s="165">
        <v>-10.3841</v>
      </c>
      <c r="CS53" s="165">
        <v>-9.4206000000000003</v>
      </c>
      <c r="CT53" s="165">
        <v>22.963899999999999</v>
      </c>
      <c r="CU53" s="165">
        <v>-64.858699999999999</v>
      </c>
      <c r="CV53" s="165">
        <v>26.231200000000001</v>
      </c>
      <c r="CW53" s="165">
        <v>17.196400000000001</v>
      </c>
      <c r="CX53" s="165">
        <v>62.33</v>
      </c>
      <c r="CY53" s="165">
        <v>34.54</v>
      </c>
      <c r="CZ53" s="165">
        <v>72.194800000000001</v>
      </c>
      <c r="DA53" s="165">
        <v>68.412800000000004</v>
      </c>
      <c r="DB53" s="165">
        <v>-28.86</v>
      </c>
      <c r="DC53" s="165">
        <v>-19.2163</v>
      </c>
      <c r="DD53" s="165">
        <v>0</v>
      </c>
      <c r="DE53" s="165">
        <v>0</v>
      </c>
      <c r="DF53" s="165">
        <v>-103.87869999999999</v>
      </c>
      <c r="DG53" s="165">
        <v>-15.1333</v>
      </c>
      <c r="DH53" s="165">
        <v>-18.144600000000001</v>
      </c>
      <c r="DI53" s="165">
        <v>-98.3</v>
      </c>
      <c r="DJ53" s="165">
        <v>-97.3</v>
      </c>
      <c r="DK53" s="165">
        <v>27.677299999999999</v>
      </c>
      <c r="DL53" s="165">
        <v>71.786500000000004</v>
      </c>
      <c r="DM53" s="165">
        <v>63.886499999999998</v>
      </c>
      <c r="DN53" s="165">
        <v>101.38549999999999</v>
      </c>
      <c r="DO53" s="166"/>
      <c r="DP53" s="165">
        <v>-8.48</v>
      </c>
      <c r="DQ53" s="165">
        <v>44.0045</v>
      </c>
      <c r="DR53" s="165">
        <v>103.6884</v>
      </c>
      <c r="DS53" s="165">
        <v>-26.31</v>
      </c>
      <c r="DT53" s="165">
        <v>-26.88</v>
      </c>
      <c r="DU53" s="165">
        <v>121.12</v>
      </c>
      <c r="DV53" s="165">
        <v>75.45</v>
      </c>
      <c r="DW53" s="165">
        <v>103.74550000000001</v>
      </c>
      <c r="DX53" s="165">
        <v>104.1818</v>
      </c>
      <c r="DY53" s="166"/>
      <c r="DZ53" s="165">
        <v>-50.736400000000003</v>
      </c>
      <c r="EA53" s="165">
        <v>208.3853</v>
      </c>
      <c r="EB53" s="165">
        <v>157.12350000000001</v>
      </c>
      <c r="EC53" s="165">
        <v>150.53489999999999</v>
      </c>
      <c r="ED53" s="165">
        <v>153.12350000000001</v>
      </c>
      <c r="EE53" s="165">
        <v>53.198500000000003</v>
      </c>
      <c r="EF53" s="165">
        <v>41.300699999999999</v>
      </c>
      <c r="EG53" s="165">
        <v>-24.934000000000001</v>
      </c>
      <c r="EH53" s="165">
        <v>307.88299999999998</v>
      </c>
      <c r="EI53" s="165">
        <v>305.53089999999997</v>
      </c>
      <c r="EJ53" s="166"/>
      <c r="EK53" s="165">
        <v>-29.476800000000001</v>
      </c>
      <c r="EL53" s="165">
        <v>-26.668700000000001</v>
      </c>
      <c r="EM53" s="165">
        <v>25.767800000000001</v>
      </c>
      <c r="EN53" s="165">
        <v>-50.821399999999997</v>
      </c>
      <c r="EO53" s="165">
        <v>-48.213500000000003</v>
      </c>
      <c r="EP53" s="165">
        <v>147.51599999999999</v>
      </c>
      <c r="EQ53" s="165">
        <v>-55.1661</v>
      </c>
      <c r="ER53" s="165">
        <v>-56.223999999999997</v>
      </c>
      <c r="ES53" s="165">
        <v>-5.6688999999999998</v>
      </c>
      <c r="ET53" s="166"/>
      <c r="EU53" s="165">
        <v>-8.6300000000000008</v>
      </c>
      <c r="EV53" s="165">
        <v>110.8</v>
      </c>
      <c r="EW53" s="165">
        <v>11.762700000000001</v>
      </c>
      <c r="EX53" s="165">
        <v>-146.3819</v>
      </c>
      <c r="EY53" s="165">
        <v>-39.106699999999996</v>
      </c>
      <c r="EZ53" s="165">
        <v>-38.255099999999999</v>
      </c>
      <c r="FA53" s="165">
        <v>7.4539</v>
      </c>
      <c r="FB53" s="165">
        <v>-36.122799999999998</v>
      </c>
      <c r="FC53" s="165">
        <v>0</v>
      </c>
      <c r="FD53" s="165">
        <v>24.285799999999998</v>
      </c>
      <c r="FE53" s="166"/>
      <c r="FF53" s="165">
        <v>23.9404</v>
      </c>
      <c r="FG53" s="165">
        <v>42.396799999999999</v>
      </c>
      <c r="FH53" s="165">
        <v>42.058300000000003</v>
      </c>
      <c r="FI53" s="165">
        <v>41.033799999999999</v>
      </c>
      <c r="FJ53" s="165">
        <v>80.546499999999995</v>
      </c>
      <c r="FK53" s="165">
        <v>79.541700000000006</v>
      </c>
      <c r="FL53" s="165">
        <v>-136.30940000000001</v>
      </c>
      <c r="FM53" s="165">
        <v>54.305799999999998</v>
      </c>
      <c r="FN53" s="165">
        <v>53.628100000000003</v>
      </c>
      <c r="FO53" s="165">
        <v>-116.70010000000001</v>
      </c>
      <c r="FP53" s="165">
        <v>-111.673</v>
      </c>
      <c r="FQ53" s="165">
        <v>-19.8764</v>
      </c>
      <c r="FR53" s="165">
        <v>-26.11</v>
      </c>
      <c r="FS53" s="165">
        <v>13.3797</v>
      </c>
      <c r="FT53" s="165">
        <v>1.2685999999999999</v>
      </c>
      <c r="FU53" s="165">
        <v>-8.43</v>
      </c>
      <c r="FV53" s="165">
        <v>15.31</v>
      </c>
      <c r="FW53" s="165">
        <v>-20.011500000000002</v>
      </c>
      <c r="FX53" s="166"/>
      <c r="FY53" s="165">
        <v>-10.42</v>
      </c>
      <c r="FZ53" s="165">
        <v>4.4580000000000002</v>
      </c>
      <c r="GA53" s="166"/>
      <c r="GB53" s="165">
        <v>32.61</v>
      </c>
      <c r="GC53" s="165">
        <v>113.31829999999999</v>
      </c>
      <c r="GD53" s="165">
        <v>117.29179999999999</v>
      </c>
      <c r="GE53" s="165">
        <v>10.91</v>
      </c>
      <c r="GF53" s="165">
        <v>86.088800000000006</v>
      </c>
      <c r="GG53" s="165">
        <v>23</v>
      </c>
      <c r="GH53" s="165">
        <v>-4.3494999999999999</v>
      </c>
      <c r="GI53" s="165">
        <v>-5.5053000000000001</v>
      </c>
      <c r="GJ53" s="165">
        <v>-5.8345000000000002</v>
      </c>
      <c r="GK53" s="165">
        <v>2.4923000000000002</v>
      </c>
      <c r="GL53" s="166"/>
      <c r="GM53" s="166"/>
      <c r="GN53" s="165">
        <v>-11.7744</v>
      </c>
      <c r="GO53" s="165">
        <v>-21.010300000000001</v>
      </c>
      <c r="GP53" s="165">
        <v>18.9679</v>
      </c>
      <c r="GQ53" s="165">
        <v>22.122399999999999</v>
      </c>
      <c r="GR53" s="165">
        <v>16.640899999999998</v>
      </c>
      <c r="GS53" s="165">
        <v>17.151700000000002</v>
      </c>
      <c r="GT53" s="165">
        <v>-128.1533</v>
      </c>
      <c r="GU53" s="165">
        <v>-25.912199999999999</v>
      </c>
      <c r="GV53" s="165">
        <v>23.762499999999999</v>
      </c>
      <c r="GW53" s="165">
        <v>-6.4230999999999998</v>
      </c>
      <c r="GX53" s="166"/>
      <c r="GY53" s="165">
        <v>10.471500000000001</v>
      </c>
      <c r="GZ53" s="165">
        <v>10.1372</v>
      </c>
      <c r="HA53" s="165">
        <v>12</v>
      </c>
      <c r="HB53" s="165">
        <v>162.60589999999999</v>
      </c>
      <c r="HC53" s="165">
        <v>162.82050000000001</v>
      </c>
      <c r="HD53" s="165">
        <v>278.7</v>
      </c>
      <c r="HE53" s="165">
        <v>-275.70710000000003</v>
      </c>
      <c r="HF53" s="165">
        <v>-602.3655</v>
      </c>
      <c r="HG53" s="165">
        <v>609.81619999999998</v>
      </c>
      <c r="HH53" s="165">
        <v>575.83180000000004</v>
      </c>
      <c r="HI53" s="165">
        <v>-154.9162</v>
      </c>
      <c r="HJ53" s="165">
        <v>-154.01949999999999</v>
      </c>
      <c r="HK53" s="165">
        <v>-55.000500000000002</v>
      </c>
      <c r="HL53" s="165">
        <v>-45.356299999999997</v>
      </c>
      <c r="HM53" s="165">
        <v>80.697800000000001</v>
      </c>
      <c r="HN53" s="165">
        <v>81.596500000000006</v>
      </c>
      <c r="HO53" s="166"/>
      <c r="HP53" s="166"/>
      <c r="HQ53" s="165">
        <v>34.390500000000003</v>
      </c>
      <c r="HR53" s="165">
        <v>34.302599999999998</v>
      </c>
      <c r="HS53" s="165">
        <v>-59.103099999999998</v>
      </c>
      <c r="HT53" s="165">
        <v>-59.202399999999997</v>
      </c>
      <c r="HU53" s="165">
        <v>108.81</v>
      </c>
      <c r="HV53" s="165">
        <v>110.46</v>
      </c>
      <c r="HW53" s="165">
        <v>24.9</v>
      </c>
      <c r="HX53" s="165">
        <v>26.7</v>
      </c>
      <c r="HY53" s="166"/>
      <c r="HZ53" s="165">
        <v>32.64</v>
      </c>
      <c r="IA53" s="165">
        <v>-372.48419999999999</v>
      </c>
      <c r="IB53" s="165">
        <v>109.46850000000001</v>
      </c>
      <c r="IC53" s="165">
        <v>109.2137</v>
      </c>
      <c r="ID53" s="165">
        <v>14.6</v>
      </c>
      <c r="IE53" s="165">
        <v>-27.3</v>
      </c>
      <c r="IF53" s="165">
        <v>-32.700000000000003</v>
      </c>
      <c r="IG53" s="165">
        <v>-32.700000000000003</v>
      </c>
      <c r="IH53" s="165">
        <v>1.7638</v>
      </c>
      <c r="II53" s="165">
        <v>1.6212</v>
      </c>
      <c r="IJ53" s="165">
        <v>-561.41980000000001</v>
      </c>
      <c r="IK53" s="165">
        <v>-267.34879999999998</v>
      </c>
      <c r="IL53" s="165">
        <v>500.02089999999998</v>
      </c>
      <c r="IM53" s="165">
        <v>404.7242</v>
      </c>
      <c r="IN53" s="165">
        <v>32.4512</v>
      </c>
      <c r="IO53" s="165">
        <v>-396.36450000000002</v>
      </c>
      <c r="IP53" s="165">
        <v>395.53309999999999</v>
      </c>
      <c r="IQ53" s="165">
        <v>-161.13399999999999</v>
      </c>
      <c r="IR53" s="165">
        <v>-239.10050000000001</v>
      </c>
      <c r="IS53" s="165">
        <v>-390.16109999999998</v>
      </c>
      <c r="IT53" s="165">
        <v>114.65389999999999</v>
      </c>
      <c r="IU53" s="165">
        <v>113.1658</v>
      </c>
      <c r="IV53" s="165">
        <v>159.26300000000001</v>
      </c>
      <c r="IW53" s="165">
        <v>-483.01240000000001</v>
      </c>
      <c r="IX53" s="165">
        <v>248.84549999999999</v>
      </c>
      <c r="IY53" s="165">
        <v>-244.2002</v>
      </c>
      <c r="IZ53" s="165">
        <v>246.30439999999999</v>
      </c>
      <c r="JA53" s="165">
        <v>-10.5457</v>
      </c>
      <c r="JB53" s="166"/>
      <c r="JC53" s="165">
        <v>16.64</v>
      </c>
      <c r="JD53" s="165">
        <v>7.02</v>
      </c>
      <c r="JE53" s="165">
        <v>7.0110000000000001</v>
      </c>
      <c r="JF53" s="165">
        <v>-16.079999999999998</v>
      </c>
      <c r="JG53" s="165">
        <v>-8.8000000000000007</v>
      </c>
      <c r="JH53" s="166"/>
      <c r="JI53" s="165">
        <v>9.7002000000000006</v>
      </c>
      <c r="JJ53" s="165">
        <v>-27.129000000000001</v>
      </c>
      <c r="JK53" s="165">
        <v>-31.523599999999998</v>
      </c>
      <c r="JL53" s="165">
        <v>19.100000000000001</v>
      </c>
      <c r="JM53" s="165">
        <v>51.542999999999999</v>
      </c>
      <c r="JN53" s="165">
        <v>52.484000000000002</v>
      </c>
      <c r="JO53" s="165">
        <v>10.5831</v>
      </c>
      <c r="JP53" s="165">
        <v>12.7064</v>
      </c>
      <c r="JQ53" s="165">
        <v>53.497999999999998</v>
      </c>
      <c r="JR53" s="165">
        <v>51.929299999999998</v>
      </c>
      <c r="JS53" s="165">
        <v>52.987900000000003</v>
      </c>
      <c r="JT53" s="166"/>
      <c r="JU53" s="165">
        <v>27.4</v>
      </c>
      <c r="JV53" s="165">
        <v>28.9072</v>
      </c>
      <c r="JW53" s="165">
        <v>8.4499999999999993</v>
      </c>
      <c r="JX53" s="166"/>
      <c r="JY53" s="165">
        <v>-44.526400000000002</v>
      </c>
      <c r="JZ53" s="165">
        <v>81.759</v>
      </c>
      <c r="KA53" s="165">
        <v>55.834400000000002</v>
      </c>
      <c r="KB53" s="165">
        <v>-44.420900000000003</v>
      </c>
      <c r="KC53" s="165">
        <v>-80.646799999999999</v>
      </c>
      <c r="KD53" s="165">
        <v>44.543300000000002</v>
      </c>
      <c r="KE53" s="165">
        <v>36.155299999999997</v>
      </c>
      <c r="KF53" s="165">
        <v>-35.299999999999997</v>
      </c>
      <c r="KG53" s="165">
        <v>35.6</v>
      </c>
      <c r="KH53" s="165">
        <v>-31.627500000000001</v>
      </c>
      <c r="KI53" s="165">
        <v>227.65020000000001</v>
      </c>
    </row>
    <row r="54" spans="1:295" ht="18" customHeight="1" x14ac:dyDescent="0.3">
      <c r="A54" s="162" t="s">
        <v>47</v>
      </c>
      <c r="B54" s="162" t="s">
        <v>829</v>
      </c>
      <c r="C54" s="165">
        <v>0</v>
      </c>
      <c r="D54" s="165">
        <v>15.4861</v>
      </c>
      <c r="E54" s="165">
        <v>-23.669499999999999</v>
      </c>
      <c r="F54" s="165">
        <v>-36.021799999999999</v>
      </c>
      <c r="G54" s="165">
        <v>18.390899999999998</v>
      </c>
      <c r="H54" s="166"/>
      <c r="I54" s="165">
        <v>50.234900000000003</v>
      </c>
      <c r="J54" s="165">
        <v>-110.62949999999999</v>
      </c>
      <c r="K54" s="165">
        <v>58.406399999999998</v>
      </c>
      <c r="L54" s="165">
        <v>29.555099999999999</v>
      </c>
      <c r="M54" s="166"/>
      <c r="N54" s="165">
        <v>-15.54</v>
      </c>
      <c r="O54" s="165">
        <v>-52.54</v>
      </c>
      <c r="P54" s="165">
        <v>48.4</v>
      </c>
      <c r="Q54" s="165">
        <v>13.247999999999999</v>
      </c>
      <c r="R54" s="165">
        <v>-48.4</v>
      </c>
      <c r="S54" s="165">
        <v>13.9382</v>
      </c>
      <c r="T54" s="165">
        <v>71.12</v>
      </c>
      <c r="U54" s="165">
        <v>10.063000000000001</v>
      </c>
      <c r="V54" s="165">
        <v>10.1166</v>
      </c>
      <c r="W54" s="165">
        <v>16.2471</v>
      </c>
      <c r="X54" s="165">
        <v>10.721500000000001</v>
      </c>
      <c r="Y54" s="165">
        <v>5.8034999999999997</v>
      </c>
      <c r="Z54" s="165">
        <v>6.4070999999999998</v>
      </c>
      <c r="AA54" s="166"/>
      <c r="AB54" s="166"/>
      <c r="AC54" s="165">
        <v>-76.760000000000005</v>
      </c>
      <c r="AD54" s="165">
        <v>-76.72</v>
      </c>
      <c r="AE54" s="166"/>
      <c r="AF54" s="166"/>
      <c r="AG54" s="165">
        <v>50.6</v>
      </c>
      <c r="AH54" s="165">
        <v>7.859</v>
      </c>
      <c r="AI54" s="165">
        <v>0.17199999999999999</v>
      </c>
      <c r="AJ54" s="165">
        <v>-66.41</v>
      </c>
      <c r="AK54" s="165">
        <v>-66.430000000000007</v>
      </c>
      <c r="AL54" s="165">
        <v>-62.97</v>
      </c>
      <c r="AM54" s="165">
        <v>66.709999999999994</v>
      </c>
      <c r="AN54" s="165">
        <v>67.17</v>
      </c>
      <c r="AO54" s="165">
        <v>13.402200000000001</v>
      </c>
      <c r="AP54" s="165">
        <v>9.2680000000000007</v>
      </c>
      <c r="AQ54" s="165">
        <v>64.629499999999993</v>
      </c>
      <c r="AR54" s="165">
        <v>66.648600000000002</v>
      </c>
      <c r="AS54" s="165">
        <v>30.910599999999999</v>
      </c>
      <c r="AT54" s="165">
        <v>-47.421500000000002</v>
      </c>
      <c r="AU54" s="165">
        <v>-47.899799999999999</v>
      </c>
      <c r="AV54" s="165">
        <v>7.0500999999999996</v>
      </c>
      <c r="AW54" s="165">
        <v>6.9032</v>
      </c>
      <c r="AX54" s="165">
        <v>71.936099999999996</v>
      </c>
      <c r="AY54" s="165">
        <v>73.543599999999998</v>
      </c>
      <c r="AZ54" s="165">
        <v>-23.636500000000002</v>
      </c>
      <c r="BA54" s="165">
        <v>-26.397600000000001</v>
      </c>
      <c r="BB54" s="165">
        <v>-374.48849999999999</v>
      </c>
      <c r="BC54" s="165">
        <v>4.6177000000000001</v>
      </c>
      <c r="BD54" s="165">
        <v>-12.7</v>
      </c>
      <c r="BE54" s="165">
        <v>-12.7</v>
      </c>
      <c r="BF54" s="165">
        <v>54.980800000000002</v>
      </c>
      <c r="BG54" s="165">
        <v>53.594299999999997</v>
      </c>
      <c r="BH54" s="165">
        <v>-6.7054</v>
      </c>
      <c r="BI54" s="166"/>
      <c r="BJ54" s="165">
        <v>-28.661100000000001</v>
      </c>
      <c r="BK54" s="165">
        <v>5.1940999999999997</v>
      </c>
      <c r="BL54" s="166"/>
      <c r="BM54" s="165">
        <v>3.3290999999999999</v>
      </c>
      <c r="BN54" s="165">
        <v>417.98140000000001</v>
      </c>
      <c r="BO54" s="165">
        <v>82.155799999999999</v>
      </c>
      <c r="BP54" s="165">
        <v>81.453900000000004</v>
      </c>
      <c r="BQ54" s="165">
        <v>-283.10739999999998</v>
      </c>
      <c r="BR54" s="165">
        <v>435.5018</v>
      </c>
      <c r="BS54" s="166"/>
      <c r="BT54" s="165">
        <v>-77.365600000000001</v>
      </c>
      <c r="BU54" s="165">
        <v>78.119600000000005</v>
      </c>
      <c r="BV54" s="165">
        <v>92.74</v>
      </c>
      <c r="BW54" s="165">
        <v>28.13</v>
      </c>
      <c r="BX54" s="165">
        <v>28.1</v>
      </c>
      <c r="BY54" s="165">
        <v>65.17</v>
      </c>
      <c r="BZ54" s="165">
        <v>80.760000000000005</v>
      </c>
      <c r="CA54" s="165">
        <v>-73.940100000000001</v>
      </c>
      <c r="CB54" s="165">
        <v>-74.743899999999996</v>
      </c>
      <c r="CC54" s="165">
        <v>125.66970000000001</v>
      </c>
      <c r="CD54" s="165">
        <v>126.7119</v>
      </c>
      <c r="CE54" s="165">
        <v>26.418299999999999</v>
      </c>
      <c r="CF54" s="165">
        <v>-120.37139999999999</v>
      </c>
      <c r="CG54" s="165">
        <v>-123.75239999999999</v>
      </c>
      <c r="CH54" s="165">
        <v>-9.33</v>
      </c>
      <c r="CI54" s="166"/>
      <c r="CJ54" s="165">
        <v>19.570900000000002</v>
      </c>
      <c r="CK54" s="165">
        <v>25.984999999999999</v>
      </c>
      <c r="CL54" s="165">
        <v>121.2</v>
      </c>
      <c r="CM54" s="165">
        <v>108.3</v>
      </c>
      <c r="CN54" s="165">
        <v>-15.64</v>
      </c>
      <c r="CO54" s="165">
        <v>65.289299999999997</v>
      </c>
      <c r="CP54" s="165">
        <v>64.078199999999995</v>
      </c>
      <c r="CQ54" s="165">
        <v>63.1584</v>
      </c>
      <c r="CR54" s="165">
        <v>-16.046800000000001</v>
      </c>
      <c r="CS54" s="165">
        <v>-15.682399999999999</v>
      </c>
      <c r="CT54" s="165">
        <v>22.019500000000001</v>
      </c>
      <c r="CU54" s="165">
        <v>-55.384900000000002</v>
      </c>
      <c r="CV54" s="165">
        <v>25.5227</v>
      </c>
      <c r="CW54" s="165">
        <v>16.617100000000001</v>
      </c>
      <c r="CX54" s="165">
        <v>56.71</v>
      </c>
      <c r="CY54" s="165">
        <v>31.71</v>
      </c>
      <c r="CZ54" s="165">
        <v>69.147900000000007</v>
      </c>
      <c r="DA54" s="165">
        <v>65.7761</v>
      </c>
      <c r="DB54" s="165">
        <v>-28.37</v>
      </c>
      <c r="DC54" s="165">
        <v>-4.2145000000000001</v>
      </c>
      <c r="DD54" s="165">
        <v>0</v>
      </c>
      <c r="DE54" s="165">
        <v>0</v>
      </c>
      <c r="DF54" s="165">
        <v>-107.6495</v>
      </c>
      <c r="DG54" s="165">
        <v>-14.2645</v>
      </c>
      <c r="DH54" s="165">
        <v>-17.740600000000001</v>
      </c>
      <c r="DI54" s="165">
        <v>-88.5</v>
      </c>
      <c r="DJ54" s="165">
        <v>-90.4</v>
      </c>
      <c r="DK54" s="165">
        <v>28.1113</v>
      </c>
      <c r="DL54" s="165">
        <v>66.513099999999994</v>
      </c>
      <c r="DM54" s="165">
        <v>58.720399999999998</v>
      </c>
      <c r="DN54" s="165">
        <v>94.354200000000006</v>
      </c>
      <c r="DO54" s="166"/>
      <c r="DP54" s="165">
        <v>-7.3</v>
      </c>
      <c r="DQ54" s="165">
        <v>38.3005</v>
      </c>
      <c r="DR54" s="165">
        <v>103.99590000000001</v>
      </c>
      <c r="DS54" s="165">
        <v>-31.64</v>
      </c>
      <c r="DT54" s="165">
        <v>-32.07</v>
      </c>
      <c r="DU54" s="165">
        <v>122.65</v>
      </c>
      <c r="DV54" s="165">
        <v>70.930000000000007</v>
      </c>
      <c r="DW54" s="165">
        <v>106.4182</v>
      </c>
      <c r="DX54" s="165">
        <v>103.32729999999999</v>
      </c>
      <c r="DY54" s="166"/>
      <c r="DZ54" s="165">
        <v>-44.118200000000002</v>
      </c>
      <c r="EA54" s="165">
        <v>207.08099999999999</v>
      </c>
      <c r="EB54" s="165">
        <v>157.88200000000001</v>
      </c>
      <c r="EC54" s="165">
        <v>149.655</v>
      </c>
      <c r="ED54" s="165">
        <v>154.16679999999999</v>
      </c>
      <c r="EE54" s="165">
        <v>45.209400000000002</v>
      </c>
      <c r="EF54" s="165">
        <v>32.447499999999998</v>
      </c>
      <c r="EG54" s="165">
        <v>-23.119</v>
      </c>
      <c r="EH54" s="165">
        <v>293.30860000000001</v>
      </c>
      <c r="EI54" s="165">
        <v>356.75700000000001</v>
      </c>
      <c r="EJ54" s="166"/>
      <c r="EK54" s="165">
        <v>-28.561699999999998</v>
      </c>
      <c r="EL54" s="165">
        <v>-26.178000000000001</v>
      </c>
      <c r="EM54" s="165">
        <v>20.955200000000001</v>
      </c>
      <c r="EN54" s="165">
        <v>-52.0871</v>
      </c>
      <c r="EO54" s="165">
        <v>-49.5411</v>
      </c>
      <c r="EP54" s="165">
        <v>141.37200000000001</v>
      </c>
      <c r="EQ54" s="165">
        <v>-53.6188</v>
      </c>
      <c r="ER54" s="165">
        <v>-53.750700000000002</v>
      </c>
      <c r="ES54" s="165">
        <v>-6.9420000000000002</v>
      </c>
      <c r="ET54" s="165">
        <v>15.22</v>
      </c>
      <c r="EU54" s="165">
        <v>-8.4700000000000006</v>
      </c>
      <c r="EV54" s="165">
        <v>103.2</v>
      </c>
      <c r="EW54" s="165">
        <v>10.2782</v>
      </c>
      <c r="EX54" s="165">
        <v>-142.85159999999999</v>
      </c>
      <c r="EY54" s="165">
        <v>-38.851300000000002</v>
      </c>
      <c r="EZ54" s="165">
        <v>-37.9724</v>
      </c>
      <c r="FA54" s="165">
        <v>8.1450999999999993</v>
      </c>
      <c r="FB54" s="165">
        <v>-39.375</v>
      </c>
      <c r="FC54" s="165">
        <v>-6.7622999999999998</v>
      </c>
      <c r="FD54" s="165">
        <v>24.453800000000001</v>
      </c>
      <c r="FE54" s="166"/>
      <c r="FF54" s="165">
        <v>23.4375</v>
      </c>
      <c r="FG54" s="165">
        <v>43.204999999999998</v>
      </c>
      <c r="FH54" s="165">
        <v>42.997500000000002</v>
      </c>
      <c r="FI54" s="165">
        <v>40.7986</v>
      </c>
      <c r="FJ54" s="165">
        <v>75.187899999999999</v>
      </c>
      <c r="FK54" s="165">
        <v>74.3506</v>
      </c>
      <c r="FL54" s="165">
        <v>-124.9224</v>
      </c>
      <c r="FM54" s="165">
        <v>47.173000000000002</v>
      </c>
      <c r="FN54" s="165">
        <v>46.911000000000001</v>
      </c>
      <c r="FO54" s="165">
        <v>-105.8147</v>
      </c>
      <c r="FP54" s="165">
        <v>-101.8394</v>
      </c>
      <c r="FQ54" s="165">
        <v>-16.558499999999999</v>
      </c>
      <c r="FR54" s="165">
        <v>-25.25</v>
      </c>
      <c r="FS54" s="165">
        <v>13.3797</v>
      </c>
      <c r="FT54" s="165">
        <v>1.1624000000000001</v>
      </c>
      <c r="FU54" s="165">
        <v>-8.3800000000000008</v>
      </c>
      <c r="FV54" s="165">
        <v>16.48</v>
      </c>
      <c r="FW54" s="165">
        <v>-16.918299999999999</v>
      </c>
      <c r="FX54" s="166"/>
      <c r="FY54" s="165">
        <v>-10.353999999999999</v>
      </c>
      <c r="FZ54" s="165">
        <v>4.4039999999999999</v>
      </c>
      <c r="GA54" s="166"/>
      <c r="GB54" s="165">
        <v>34.03</v>
      </c>
      <c r="GC54" s="165">
        <v>106.33839999999999</v>
      </c>
      <c r="GD54" s="165">
        <v>108.3567</v>
      </c>
      <c r="GE54" s="165">
        <v>9.9700000000000006</v>
      </c>
      <c r="GF54" s="165">
        <v>90.210899999999995</v>
      </c>
      <c r="GG54" s="165">
        <v>24.3</v>
      </c>
      <c r="GH54" s="165">
        <v>-16.844799999999999</v>
      </c>
      <c r="GI54" s="165">
        <v>1.5589</v>
      </c>
      <c r="GJ54" s="165">
        <v>1.7355</v>
      </c>
      <c r="GK54" s="165">
        <v>2.2164000000000001</v>
      </c>
      <c r="GL54" s="166"/>
      <c r="GM54" s="166"/>
      <c r="GN54" s="165">
        <v>-10.266299999999999</v>
      </c>
      <c r="GO54" s="165">
        <v>-31.320499999999999</v>
      </c>
      <c r="GP54" s="165">
        <v>19.325399999999998</v>
      </c>
      <c r="GQ54" s="165">
        <v>32.125999999999998</v>
      </c>
      <c r="GR54" s="165">
        <v>16.7318</v>
      </c>
      <c r="GS54" s="165">
        <v>17.5718</v>
      </c>
      <c r="GT54" s="165">
        <v>-139.02369999999999</v>
      </c>
      <c r="GU54" s="165">
        <v>-23.6479</v>
      </c>
      <c r="GV54" s="165">
        <v>22.239100000000001</v>
      </c>
      <c r="GW54" s="165">
        <v>-48.811999999999998</v>
      </c>
      <c r="GX54" s="165">
        <v>10.620900000000001</v>
      </c>
      <c r="GY54" s="165">
        <v>8.6928999999999998</v>
      </c>
      <c r="GZ54" s="165">
        <v>8.2703000000000007</v>
      </c>
      <c r="HA54" s="166"/>
      <c r="HB54" s="165">
        <v>169.61369999999999</v>
      </c>
      <c r="HC54" s="165">
        <v>170.7792</v>
      </c>
      <c r="HD54" s="165">
        <v>278.7</v>
      </c>
      <c r="HE54" s="165">
        <v>-274.72910000000002</v>
      </c>
      <c r="HF54" s="165">
        <v>-614.19640000000004</v>
      </c>
      <c r="HG54" s="165">
        <v>614.42729999999995</v>
      </c>
      <c r="HH54" s="165">
        <v>617.81150000000002</v>
      </c>
      <c r="HI54" s="165">
        <v>-162.08600000000001</v>
      </c>
      <c r="HJ54" s="165">
        <v>-160.37950000000001</v>
      </c>
      <c r="HK54" s="165">
        <v>-54.425199999999997</v>
      </c>
      <c r="HL54" s="165">
        <v>-44.764899999999997</v>
      </c>
      <c r="HM54" s="165">
        <v>77.8613</v>
      </c>
      <c r="HN54" s="165">
        <v>76.806399999999996</v>
      </c>
      <c r="HO54" s="166"/>
      <c r="HP54" s="166"/>
      <c r="HQ54" s="165">
        <v>33.665399999999998</v>
      </c>
      <c r="HR54" s="165">
        <v>33.1051</v>
      </c>
      <c r="HS54" s="165">
        <v>-68.604699999999994</v>
      </c>
      <c r="HT54" s="165">
        <v>-68.041300000000007</v>
      </c>
      <c r="HU54" s="165">
        <v>106.06</v>
      </c>
      <c r="HV54" s="165">
        <v>106.08</v>
      </c>
      <c r="HW54" s="165">
        <v>38.1</v>
      </c>
      <c r="HX54" s="165">
        <v>37.799999999999997</v>
      </c>
      <c r="HY54" s="165">
        <v>22.130600000000001</v>
      </c>
      <c r="HZ54" s="165">
        <v>31.2</v>
      </c>
      <c r="IA54" s="165">
        <v>-391.97710000000001</v>
      </c>
      <c r="IB54" s="165">
        <v>112.2911</v>
      </c>
      <c r="IC54" s="165">
        <v>112.9396</v>
      </c>
      <c r="ID54" s="165">
        <v>13.3</v>
      </c>
      <c r="IE54" s="165">
        <v>-7.9</v>
      </c>
      <c r="IF54" s="165">
        <v>-32.5</v>
      </c>
      <c r="IG54" s="165">
        <v>-31.8</v>
      </c>
      <c r="IH54" s="166"/>
      <c r="II54" s="165">
        <v>1.5223</v>
      </c>
      <c r="IJ54" s="165">
        <v>-602.89419999999996</v>
      </c>
      <c r="IK54" s="165">
        <v>-316.75900000000001</v>
      </c>
      <c r="IL54" s="165">
        <v>526.20190000000002</v>
      </c>
      <c r="IM54" s="165">
        <v>422.84379999999999</v>
      </c>
      <c r="IN54" s="165">
        <v>13.580399999999999</v>
      </c>
      <c r="IO54" s="165">
        <v>-409.84989999999999</v>
      </c>
      <c r="IP54" s="165">
        <v>416.0446</v>
      </c>
      <c r="IQ54" s="165">
        <v>-168.83600000000001</v>
      </c>
      <c r="IR54" s="165">
        <v>-250.17259999999999</v>
      </c>
      <c r="IS54" s="165">
        <v>-412.27030000000002</v>
      </c>
      <c r="IT54" s="165">
        <v>118.86</v>
      </c>
      <c r="IU54" s="165">
        <v>118.7467</v>
      </c>
      <c r="IV54" s="165">
        <v>173.4469</v>
      </c>
      <c r="IW54" s="165">
        <v>-510.81020000000001</v>
      </c>
      <c r="IX54" s="165">
        <v>255.45859999999999</v>
      </c>
      <c r="IY54" s="165">
        <v>-262.02460000000002</v>
      </c>
      <c r="IZ54" s="165">
        <v>260.89859999999999</v>
      </c>
      <c r="JA54" s="165">
        <v>-11.5482</v>
      </c>
      <c r="JB54" s="166"/>
      <c r="JC54" s="165">
        <v>18.32</v>
      </c>
      <c r="JD54" s="165">
        <v>7.2450000000000001</v>
      </c>
      <c r="JE54" s="165">
        <v>7.24</v>
      </c>
      <c r="JF54" s="165">
        <v>-17.84</v>
      </c>
      <c r="JG54" s="165">
        <v>-7.76</v>
      </c>
      <c r="JH54" s="166"/>
      <c r="JI54" s="165">
        <v>8.6167999999999996</v>
      </c>
      <c r="JJ54" s="165">
        <v>-32.930500000000002</v>
      </c>
      <c r="JK54" s="165">
        <v>-26.2196</v>
      </c>
      <c r="JL54" s="165">
        <v>22.4</v>
      </c>
      <c r="JM54" s="165">
        <v>52.073</v>
      </c>
      <c r="JN54" s="165">
        <v>51.066000000000003</v>
      </c>
      <c r="JO54" s="165">
        <v>10.7927</v>
      </c>
      <c r="JP54" s="165">
        <v>12.918100000000001</v>
      </c>
      <c r="JQ54" s="165">
        <v>50.229799999999997</v>
      </c>
      <c r="JR54" s="165">
        <v>49.918999999999997</v>
      </c>
      <c r="JS54" s="165">
        <v>50.247399999999999</v>
      </c>
      <c r="JT54" s="166"/>
      <c r="JU54" s="165">
        <v>10.1</v>
      </c>
      <c r="JV54" s="165">
        <v>30.177900000000001</v>
      </c>
      <c r="JW54" s="165">
        <v>7.6</v>
      </c>
      <c r="JX54" s="166"/>
      <c r="JY54" s="165">
        <v>-43.847099999999998</v>
      </c>
      <c r="JZ54" s="165">
        <v>80.854200000000006</v>
      </c>
      <c r="KA54" s="165">
        <v>55.0518</v>
      </c>
      <c r="KB54" s="165">
        <v>-44.167200000000001</v>
      </c>
      <c r="KC54" s="165">
        <v>-79.018100000000004</v>
      </c>
      <c r="KD54" s="165">
        <v>43.400599999999997</v>
      </c>
      <c r="KE54" s="165">
        <v>35.5563</v>
      </c>
      <c r="KF54" s="165">
        <v>-18.399999999999999</v>
      </c>
      <c r="KG54" s="165">
        <v>18.5</v>
      </c>
      <c r="KH54" s="165">
        <v>6.3410000000000002</v>
      </c>
      <c r="KI54" s="165">
        <v>191.11189999999999</v>
      </c>
    </row>
    <row r="55" spans="1:295" ht="18" customHeight="1" x14ac:dyDescent="0.3">
      <c r="A55" s="162" t="s">
        <v>47</v>
      </c>
      <c r="B55" s="162" t="s">
        <v>830</v>
      </c>
      <c r="C55" s="165">
        <v>0</v>
      </c>
      <c r="D55" s="165">
        <v>14.7902</v>
      </c>
      <c r="E55" s="165">
        <v>-22.7957</v>
      </c>
      <c r="F55" s="165">
        <v>-37.224299999999999</v>
      </c>
      <c r="G55" s="165">
        <v>16.537700000000001</v>
      </c>
      <c r="H55" s="166"/>
      <c r="I55" s="165">
        <v>47.369199999999999</v>
      </c>
      <c r="J55" s="165">
        <v>-107.1661</v>
      </c>
      <c r="K55" s="165">
        <v>54.269199999999998</v>
      </c>
      <c r="L55" s="165">
        <v>27.565200000000001</v>
      </c>
      <c r="M55" s="166"/>
      <c r="N55" s="165">
        <v>-8.8800000000000008</v>
      </c>
      <c r="O55" s="165">
        <v>-48.847999999999999</v>
      </c>
      <c r="P55" s="165">
        <v>44</v>
      </c>
      <c r="Q55" s="165">
        <v>12.42</v>
      </c>
      <c r="R55" s="165">
        <v>-44</v>
      </c>
      <c r="S55" s="165">
        <v>13.6976</v>
      </c>
      <c r="T55" s="165">
        <v>71.421999999999997</v>
      </c>
      <c r="U55" s="165">
        <v>9.5119000000000007</v>
      </c>
      <c r="V55" s="165">
        <v>9.7574000000000005</v>
      </c>
      <c r="W55" s="165">
        <v>15.900700000000001</v>
      </c>
      <c r="X55" s="165">
        <v>11.218500000000001</v>
      </c>
      <c r="Y55" s="165">
        <v>5.7510000000000003</v>
      </c>
      <c r="Z55" s="165">
        <v>6.4489000000000001</v>
      </c>
      <c r="AA55" s="166"/>
      <c r="AB55" s="166"/>
      <c r="AC55" s="165">
        <v>-71.84</v>
      </c>
      <c r="AD55" s="165">
        <v>-71.650000000000006</v>
      </c>
      <c r="AE55" s="166"/>
      <c r="AF55" s="166"/>
      <c r="AG55" s="165">
        <v>48.4</v>
      </c>
      <c r="AH55" s="165">
        <v>7.48</v>
      </c>
      <c r="AI55" s="165">
        <v>0.16700000000000001</v>
      </c>
      <c r="AJ55" s="165">
        <v>-60.19</v>
      </c>
      <c r="AK55" s="165">
        <v>-60.63</v>
      </c>
      <c r="AL55" s="165">
        <v>-66.17</v>
      </c>
      <c r="AM55" s="165">
        <v>60.67</v>
      </c>
      <c r="AN55" s="165">
        <v>61.51</v>
      </c>
      <c r="AO55" s="165">
        <v>12.4406</v>
      </c>
      <c r="AP55" s="165">
        <v>9.6044</v>
      </c>
      <c r="AQ55" s="165">
        <v>63.033299999999997</v>
      </c>
      <c r="AR55" s="165">
        <v>65.339799999999997</v>
      </c>
      <c r="AS55" s="165">
        <v>27.522200000000002</v>
      </c>
      <c r="AT55" s="165">
        <v>-45.144199999999998</v>
      </c>
      <c r="AU55" s="165">
        <v>-44.754600000000003</v>
      </c>
      <c r="AV55" s="165">
        <v>6.3170999999999999</v>
      </c>
      <c r="AW55" s="165">
        <v>5.7083000000000004</v>
      </c>
      <c r="AX55" s="165">
        <v>69.256900000000002</v>
      </c>
      <c r="AY55" s="165">
        <v>70.864400000000003</v>
      </c>
      <c r="AZ55" s="165">
        <v>-25.5959</v>
      </c>
      <c r="BA55" s="165">
        <v>-27.483699999999999</v>
      </c>
      <c r="BB55" s="165">
        <v>-355.90769999999998</v>
      </c>
      <c r="BC55" s="165">
        <v>6.0259999999999998</v>
      </c>
      <c r="BD55" s="165">
        <v>-13.5</v>
      </c>
      <c r="BE55" s="165">
        <v>-13.4</v>
      </c>
      <c r="BF55" s="165">
        <v>52.3249</v>
      </c>
      <c r="BG55" s="165">
        <v>51.012300000000003</v>
      </c>
      <c r="BH55" s="165">
        <v>-6.0964</v>
      </c>
      <c r="BI55" s="166"/>
      <c r="BJ55" s="165">
        <v>-29.868400000000001</v>
      </c>
      <c r="BK55" s="165">
        <v>4.8929</v>
      </c>
      <c r="BL55" s="166"/>
      <c r="BM55" s="165">
        <v>2.6983000000000001</v>
      </c>
      <c r="BN55" s="165">
        <v>403.57670000000002</v>
      </c>
      <c r="BO55" s="165">
        <v>74.1905</v>
      </c>
      <c r="BP55" s="165">
        <v>74.4041</v>
      </c>
      <c r="BQ55" s="165">
        <v>-261.40530000000001</v>
      </c>
      <c r="BR55" s="165">
        <v>411.92340000000002</v>
      </c>
      <c r="BS55" s="166"/>
      <c r="BT55" s="165">
        <v>-39.724499999999999</v>
      </c>
      <c r="BU55" s="165">
        <v>41.5276</v>
      </c>
      <c r="BV55" s="165">
        <v>88.418800000000005</v>
      </c>
      <c r="BW55" s="165">
        <v>27.27</v>
      </c>
      <c r="BX55" s="165">
        <v>25.37</v>
      </c>
      <c r="BY55" s="165">
        <v>60.87</v>
      </c>
      <c r="BZ55" s="165">
        <v>77.41</v>
      </c>
      <c r="CA55" s="165">
        <v>-71.394999999999996</v>
      </c>
      <c r="CB55" s="165">
        <v>-71.394999999999996</v>
      </c>
      <c r="CC55" s="165">
        <v>123.3642</v>
      </c>
      <c r="CD55" s="165">
        <v>123.6455</v>
      </c>
      <c r="CE55" s="165">
        <v>29.924499999999998</v>
      </c>
      <c r="CF55" s="165">
        <v>-106.34050000000001</v>
      </c>
      <c r="CG55" s="165">
        <v>-105.1258</v>
      </c>
      <c r="CH55" s="165">
        <v>-8.7078000000000007</v>
      </c>
      <c r="CI55" s="166"/>
      <c r="CJ55" s="166"/>
      <c r="CK55" s="166"/>
      <c r="CL55" s="165">
        <v>115.1</v>
      </c>
      <c r="CM55" s="165">
        <v>102.9</v>
      </c>
      <c r="CN55" s="165">
        <v>-15.67</v>
      </c>
      <c r="CO55" s="165">
        <v>66.719700000000003</v>
      </c>
      <c r="CP55" s="165">
        <v>65.189899999999994</v>
      </c>
      <c r="CQ55" s="165">
        <v>65.064499999999995</v>
      </c>
      <c r="CR55" s="165">
        <v>-15.198399999999999</v>
      </c>
      <c r="CS55" s="165">
        <v>-14.6525</v>
      </c>
      <c r="CT55" s="165">
        <v>23.543399999999998</v>
      </c>
      <c r="CU55" s="165">
        <v>-53.169199999999996</v>
      </c>
      <c r="CV55" s="165">
        <v>24.474799999999998</v>
      </c>
      <c r="CW55" s="165">
        <v>15.368399999999999</v>
      </c>
      <c r="CX55" s="165">
        <v>52.36</v>
      </c>
      <c r="CY55" s="165">
        <v>29.62</v>
      </c>
      <c r="CZ55" s="165">
        <v>66.101100000000002</v>
      </c>
      <c r="DA55" s="165">
        <v>62.992899999999999</v>
      </c>
      <c r="DB55" s="165">
        <v>-26.69</v>
      </c>
      <c r="DC55" s="165">
        <v>-18.211500000000001</v>
      </c>
      <c r="DD55" s="165">
        <v>0</v>
      </c>
      <c r="DE55" s="165">
        <v>0</v>
      </c>
      <c r="DF55" s="165">
        <v>-115.6574</v>
      </c>
      <c r="DG55" s="165">
        <v>-14.8027</v>
      </c>
      <c r="DH55" s="165">
        <v>-16.764399999999998</v>
      </c>
      <c r="DI55" s="165">
        <v>-86.1</v>
      </c>
      <c r="DJ55" s="165">
        <v>-85.6</v>
      </c>
      <c r="DK55" s="165">
        <v>27.721299999999999</v>
      </c>
      <c r="DL55" s="165">
        <v>60.360700000000001</v>
      </c>
      <c r="DM55" s="165">
        <v>53.554299999999998</v>
      </c>
      <c r="DN55" s="165">
        <v>86.1511</v>
      </c>
      <c r="DO55" s="166"/>
      <c r="DP55" s="165">
        <v>-7.05</v>
      </c>
      <c r="DQ55" s="165">
        <v>41.415999999999997</v>
      </c>
      <c r="DR55" s="165">
        <v>110.88630000000001</v>
      </c>
      <c r="DS55" s="165">
        <v>-33.18</v>
      </c>
      <c r="DT55" s="165">
        <v>-33.54</v>
      </c>
      <c r="DU55" s="165">
        <v>119.41</v>
      </c>
      <c r="DV55" s="165">
        <v>67.13</v>
      </c>
      <c r="DW55" s="165">
        <v>115.0727</v>
      </c>
      <c r="DX55" s="165">
        <v>110.0909</v>
      </c>
      <c r="DY55" s="166"/>
      <c r="DZ55" s="165">
        <v>-37.472700000000003</v>
      </c>
      <c r="EA55" s="165">
        <v>203.02440000000001</v>
      </c>
      <c r="EB55" s="165">
        <v>158.78299999999999</v>
      </c>
      <c r="EC55" s="165">
        <v>147.5121</v>
      </c>
      <c r="ED55" s="165">
        <v>155.12180000000001</v>
      </c>
      <c r="EE55" s="165">
        <v>43.076099999999997</v>
      </c>
      <c r="EF55" s="165">
        <v>33.872199999999999</v>
      </c>
      <c r="EG55" s="165">
        <v>-23.748999999999999</v>
      </c>
      <c r="EH55" s="165">
        <v>275.54390000000001</v>
      </c>
      <c r="EI55" s="165">
        <v>341.11689999999999</v>
      </c>
      <c r="EJ55" s="166"/>
      <c r="EK55" s="165">
        <v>-29.500399999999999</v>
      </c>
      <c r="EL55" s="165">
        <v>-26.1418</v>
      </c>
      <c r="EM55" s="165">
        <v>29.0015</v>
      </c>
      <c r="EN55" s="165">
        <v>-45.8889</v>
      </c>
      <c r="EO55" s="165">
        <v>-42.692</v>
      </c>
      <c r="EP55" s="165">
        <v>153.66</v>
      </c>
      <c r="EQ55" s="165">
        <v>-52.825499999999998</v>
      </c>
      <c r="ER55" s="165">
        <v>-55.424399999999999</v>
      </c>
      <c r="ES55" s="165">
        <v>-8.8604000000000003</v>
      </c>
      <c r="ET55" s="165">
        <v>0</v>
      </c>
      <c r="EU55" s="165">
        <v>-5.18</v>
      </c>
      <c r="EV55" s="165">
        <v>65.900000000000006</v>
      </c>
      <c r="EW55" s="165">
        <v>10.3049</v>
      </c>
      <c r="EX55" s="165">
        <v>-131.1652</v>
      </c>
      <c r="EY55" s="165">
        <v>-42.1586</v>
      </c>
      <c r="EZ55" s="165">
        <v>-40.917200000000001</v>
      </c>
      <c r="FA55" s="165">
        <v>10.6851</v>
      </c>
      <c r="FB55" s="165">
        <v>-29.139800000000001</v>
      </c>
      <c r="FC55" s="165">
        <v>-9.0153999999999996</v>
      </c>
      <c r="FD55" s="165">
        <v>25.7699</v>
      </c>
      <c r="FE55" s="166"/>
      <c r="FF55" s="165">
        <v>25.181699999999999</v>
      </c>
      <c r="FG55" s="165">
        <v>41.978299999999997</v>
      </c>
      <c r="FH55" s="165">
        <v>42.233600000000003</v>
      </c>
      <c r="FI55" s="165">
        <v>40.896999999999998</v>
      </c>
      <c r="FJ55" s="165">
        <v>70.834000000000003</v>
      </c>
      <c r="FK55" s="165">
        <v>71.168899999999994</v>
      </c>
      <c r="FL55" s="165">
        <v>-108.8466</v>
      </c>
      <c r="FM55" s="165">
        <v>40.489100000000001</v>
      </c>
      <c r="FN55" s="165">
        <v>40.503399999999999</v>
      </c>
      <c r="FO55" s="165">
        <v>-90.559600000000003</v>
      </c>
      <c r="FP55" s="165">
        <v>-85.561800000000005</v>
      </c>
      <c r="FQ55" s="165">
        <v>-17.532599999999999</v>
      </c>
      <c r="FR55" s="165">
        <v>-23.89</v>
      </c>
      <c r="FS55" s="165">
        <v>13.4749</v>
      </c>
      <c r="FT55" s="165">
        <v>1.0098</v>
      </c>
      <c r="FU55" s="165">
        <v>-8.44</v>
      </c>
      <c r="FV55" s="165">
        <v>15.11</v>
      </c>
      <c r="FW55" s="165">
        <v>-16.7651</v>
      </c>
      <c r="FX55" s="166"/>
      <c r="FY55" s="165">
        <v>-10.786</v>
      </c>
      <c r="FZ55" s="165">
        <v>4.5049999999999999</v>
      </c>
      <c r="GA55" s="166"/>
      <c r="GB55" s="165">
        <v>32.4</v>
      </c>
      <c r="GC55" s="165">
        <v>88.548400000000001</v>
      </c>
      <c r="GD55" s="165">
        <v>93.320300000000003</v>
      </c>
      <c r="GE55" s="165">
        <v>11.23</v>
      </c>
      <c r="GF55" s="165">
        <v>85.445400000000006</v>
      </c>
      <c r="GG55" s="165">
        <v>21.5</v>
      </c>
      <c r="GH55" s="165">
        <v>-15.5214</v>
      </c>
      <c r="GI55" s="165">
        <v>1.7101999999999999</v>
      </c>
      <c r="GJ55" s="165">
        <v>1.9193</v>
      </c>
      <c r="GK55" s="165">
        <v>1.9775</v>
      </c>
      <c r="GL55" s="166"/>
      <c r="GM55" s="166"/>
      <c r="GN55" s="165">
        <v>-7.7050000000000001</v>
      </c>
      <c r="GO55" s="165">
        <v>-28.1206</v>
      </c>
      <c r="GP55" s="165">
        <v>19.7225</v>
      </c>
      <c r="GQ55" s="165">
        <v>29.338899999999999</v>
      </c>
      <c r="GR55" s="165">
        <v>15.368600000000001</v>
      </c>
      <c r="GS55" s="165">
        <v>15.2531</v>
      </c>
      <c r="GT55" s="165">
        <v>-127.1229</v>
      </c>
      <c r="GU55" s="165">
        <v>-22.724299999999999</v>
      </c>
      <c r="GV55" s="165">
        <v>21.4879</v>
      </c>
      <c r="GW55" s="165">
        <v>-46.381100000000004</v>
      </c>
      <c r="GX55" s="165">
        <v>10.2202</v>
      </c>
      <c r="GY55" s="165">
        <v>7.2474999999999996</v>
      </c>
      <c r="GZ55" s="165">
        <v>6.9836</v>
      </c>
      <c r="HA55" s="166"/>
      <c r="HB55" s="165">
        <v>168.7756</v>
      </c>
      <c r="HC55" s="165">
        <v>166.0515</v>
      </c>
      <c r="HD55" s="165">
        <v>282.89999999999998</v>
      </c>
      <c r="HE55" s="165">
        <v>-280.24419999999998</v>
      </c>
      <c r="HF55" s="165">
        <v>-612.09929999999997</v>
      </c>
      <c r="HG55" s="165">
        <v>620.7278</v>
      </c>
      <c r="HH55" s="165">
        <v>604.02189999999996</v>
      </c>
      <c r="HI55" s="165">
        <v>-158.06790000000001</v>
      </c>
      <c r="HJ55" s="165">
        <v>-158.7567</v>
      </c>
      <c r="HK55" s="165">
        <v>-57.776899999999998</v>
      </c>
      <c r="HL55" s="165">
        <v>-47.669499999999999</v>
      </c>
      <c r="HM55" s="165">
        <v>78.658299999999997</v>
      </c>
      <c r="HN55" s="165">
        <v>78.073700000000002</v>
      </c>
      <c r="HO55" s="165">
        <v>-115.9226</v>
      </c>
      <c r="HP55" s="165">
        <v>-115.432</v>
      </c>
      <c r="HQ55" s="165">
        <v>34.522300000000001</v>
      </c>
      <c r="HR55" s="165">
        <v>34.445399999999999</v>
      </c>
      <c r="HS55" s="165">
        <v>-64.140799999999999</v>
      </c>
      <c r="HT55" s="165">
        <v>-64.353800000000007</v>
      </c>
      <c r="HU55" s="165">
        <v>106.73</v>
      </c>
      <c r="HV55" s="165">
        <v>105.15</v>
      </c>
      <c r="HW55" s="165">
        <v>36.200000000000003</v>
      </c>
      <c r="HX55" s="165">
        <v>35.200000000000003</v>
      </c>
      <c r="HY55" s="165">
        <v>22.171199999999999</v>
      </c>
      <c r="HZ55" s="165">
        <v>29.76</v>
      </c>
      <c r="IA55" s="165">
        <v>-381.31880000000001</v>
      </c>
      <c r="IB55" s="165">
        <v>104.4975</v>
      </c>
      <c r="IC55" s="165">
        <v>106.9457</v>
      </c>
      <c r="ID55" s="165">
        <v>13.3</v>
      </c>
      <c r="IE55" s="165">
        <v>-7.9</v>
      </c>
      <c r="IF55" s="165">
        <v>-32.700000000000003</v>
      </c>
      <c r="IG55" s="165">
        <v>-32.700000000000003</v>
      </c>
      <c r="IH55" s="165">
        <v>1.8753</v>
      </c>
      <c r="II55" s="166"/>
      <c r="IJ55" s="165">
        <v>-597.33849999999995</v>
      </c>
      <c r="IK55" s="165">
        <v>-306.14460000000003</v>
      </c>
      <c r="IL55" s="165">
        <v>511.61739999999998</v>
      </c>
      <c r="IM55" s="165">
        <v>419.892</v>
      </c>
      <c r="IN55" s="165">
        <v>13.045400000000001</v>
      </c>
      <c r="IO55" s="165">
        <v>-408.50069999999999</v>
      </c>
      <c r="IP55" s="165">
        <v>401.97699999999998</v>
      </c>
      <c r="IQ55" s="165">
        <v>-162.04169999999999</v>
      </c>
      <c r="IR55" s="165">
        <v>-242.3766</v>
      </c>
      <c r="IS55" s="165">
        <v>-400.596</v>
      </c>
      <c r="IT55" s="165">
        <v>113.45350000000001</v>
      </c>
      <c r="IU55" s="165">
        <v>115.5802</v>
      </c>
      <c r="IV55" s="165">
        <v>165.28200000000001</v>
      </c>
      <c r="IW55" s="165">
        <v>-494.7722</v>
      </c>
      <c r="IX55" s="165">
        <v>254.02500000000001</v>
      </c>
      <c r="IY55" s="165">
        <v>-248.2347</v>
      </c>
      <c r="IZ55" s="165">
        <v>251.1763</v>
      </c>
      <c r="JA55" s="165">
        <v>-10.4413</v>
      </c>
      <c r="JB55" s="166"/>
      <c r="JC55" s="165">
        <v>16.64</v>
      </c>
      <c r="JD55" s="165">
        <v>6.1870000000000003</v>
      </c>
      <c r="JE55" s="165">
        <v>6.117</v>
      </c>
      <c r="JF55" s="165">
        <v>-16.64</v>
      </c>
      <c r="JG55" s="165">
        <v>-7.84</v>
      </c>
      <c r="JH55" s="166"/>
      <c r="JI55" s="165">
        <v>8.6747999999999994</v>
      </c>
      <c r="JJ55" s="165">
        <v>-33.7209</v>
      </c>
      <c r="JK55" s="165">
        <v>-26.2806</v>
      </c>
      <c r="JL55" s="165">
        <v>23.2</v>
      </c>
      <c r="JM55" s="165">
        <v>52.018000000000001</v>
      </c>
      <c r="JN55" s="165">
        <v>52.896999999999998</v>
      </c>
      <c r="JO55" s="166"/>
      <c r="JP55" s="166"/>
      <c r="JQ55" s="165">
        <v>51.575499999999998</v>
      </c>
      <c r="JR55" s="165">
        <v>50.954000000000001</v>
      </c>
      <c r="JS55" s="165">
        <v>50.567399999999999</v>
      </c>
      <c r="JT55" s="166"/>
      <c r="JU55" s="165">
        <v>9.5</v>
      </c>
      <c r="JV55" s="165">
        <v>30.976900000000001</v>
      </c>
      <c r="JW55" s="165">
        <v>7.04</v>
      </c>
      <c r="JX55" s="166"/>
      <c r="JY55" s="165">
        <v>-47.4435</v>
      </c>
      <c r="JZ55" s="165">
        <v>81.183700000000002</v>
      </c>
      <c r="KA55" s="165">
        <v>57.956699999999998</v>
      </c>
      <c r="KB55" s="165">
        <v>-46.793799999999997</v>
      </c>
      <c r="KC55" s="165">
        <v>-79.979500000000002</v>
      </c>
      <c r="KD55" s="165">
        <v>46.497</v>
      </c>
      <c r="KE55" s="165">
        <v>32.7273</v>
      </c>
      <c r="KF55" s="165">
        <v>-20.3</v>
      </c>
      <c r="KG55" s="165">
        <v>19.399999999999999</v>
      </c>
      <c r="KH55" s="165">
        <v>-3.1568999999999998</v>
      </c>
      <c r="KI55" s="165">
        <v>198.68860000000001</v>
      </c>
    </row>
    <row r="56" spans="1:295" ht="18" customHeight="1" x14ac:dyDescent="0.3">
      <c r="A56" s="162" t="s">
        <v>831</v>
      </c>
      <c r="B56" s="162" t="s">
        <v>48</v>
      </c>
      <c r="C56" s="167">
        <v>0</v>
      </c>
      <c r="D56" s="167">
        <v>14.1037</v>
      </c>
      <c r="E56" s="167">
        <v>-21.542100000000001</v>
      </c>
      <c r="F56" s="167">
        <v>-37.7453</v>
      </c>
      <c r="G56" s="167">
        <v>16.071300000000001</v>
      </c>
      <c r="H56" s="168"/>
      <c r="I56" s="167">
        <v>47.088900000000002</v>
      </c>
      <c r="J56" s="167">
        <v>-105.8091</v>
      </c>
      <c r="K56" s="167">
        <v>46.226700000000001</v>
      </c>
      <c r="L56" s="167">
        <v>22.901299999999999</v>
      </c>
      <c r="M56" s="168"/>
      <c r="N56" s="167">
        <v>0</v>
      </c>
      <c r="O56" s="167">
        <v>-45.368000000000002</v>
      </c>
      <c r="P56" s="167">
        <v>41.8</v>
      </c>
      <c r="Q56" s="167">
        <v>11.592000000000001</v>
      </c>
      <c r="R56" s="167">
        <v>-41.8</v>
      </c>
      <c r="S56" s="167">
        <v>13.9025</v>
      </c>
      <c r="T56" s="167">
        <v>69.227000000000004</v>
      </c>
      <c r="U56" s="167">
        <v>8.7326999999999995</v>
      </c>
      <c r="V56" s="167">
        <v>8.7922999999999991</v>
      </c>
      <c r="W56" s="167">
        <v>14.4339</v>
      </c>
      <c r="X56" s="167">
        <v>11.170199999999999</v>
      </c>
      <c r="Y56" s="167">
        <v>5.5457999999999998</v>
      </c>
      <c r="Z56" s="167">
        <v>6.8445</v>
      </c>
      <c r="AA56" s="168"/>
      <c r="AB56" s="168"/>
      <c r="AC56" s="167">
        <v>-63.37</v>
      </c>
      <c r="AD56" s="167">
        <v>-63.34</v>
      </c>
      <c r="AE56" s="168"/>
      <c r="AF56" s="168"/>
      <c r="AG56" s="167">
        <v>44</v>
      </c>
      <c r="AH56" s="167">
        <v>6.1719999999999997</v>
      </c>
      <c r="AI56" s="167">
        <v>0.157</v>
      </c>
      <c r="AJ56" s="167">
        <v>-49.36</v>
      </c>
      <c r="AK56" s="167">
        <v>-49.73</v>
      </c>
      <c r="AL56" s="167">
        <v>-73.47</v>
      </c>
      <c r="AM56" s="167">
        <v>49.6</v>
      </c>
      <c r="AN56" s="167">
        <v>49.87</v>
      </c>
      <c r="AO56" s="167">
        <v>10.784800000000001</v>
      </c>
      <c r="AP56" s="167">
        <v>10.4292</v>
      </c>
      <c r="AQ56" s="167">
        <v>59.577300000000001</v>
      </c>
      <c r="AR56" s="167">
        <v>61.582099999999997</v>
      </c>
      <c r="AS56" s="167">
        <v>24.315100000000001</v>
      </c>
      <c r="AT56" s="167">
        <v>-40.723599999999998</v>
      </c>
      <c r="AU56" s="167">
        <v>-40.716000000000001</v>
      </c>
      <c r="AV56" s="167">
        <v>7.8609999999999998</v>
      </c>
      <c r="AW56" s="167">
        <v>7.4067999999999996</v>
      </c>
      <c r="AX56" s="167">
        <v>65.774000000000001</v>
      </c>
      <c r="AY56" s="167">
        <v>66.711699999999993</v>
      </c>
      <c r="AZ56" s="167">
        <v>-23.9421</v>
      </c>
      <c r="BA56" s="167">
        <v>-26.182500000000001</v>
      </c>
      <c r="BB56" s="167">
        <v>-347.2987</v>
      </c>
      <c r="BC56" s="167">
        <v>5.8498000000000001</v>
      </c>
      <c r="BD56" s="167">
        <v>-13.1</v>
      </c>
      <c r="BE56" s="167">
        <v>-13.1</v>
      </c>
      <c r="BF56" s="167">
        <v>47.627200000000002</v>
      </c>
      <c r="BG56" s="167">
        <v>46.403300000000002</v>
      </c>
      <c r="BH56" s="167">
        <v>-5.3762999999999996</v>
      </c>
      <c r="BI56" s="168"/>
      <c r="BJ56" s="167">
        <v>-35.767200000000003</v>
      </c>
      <c r="BK56" s="167">
        <v>3.7679999999999998</v>
      </c>
      <c r="BL56" s="168"/>
      <c r="BM56" s="167">
        <v>2.1272000000000002</v>
      </c>
      <c r="BN56" s="167">
        <v>393.7192</v>
      </c>
      <c r="BO56" s="167">
        <v>58.839700000000001</v>
      </c>
      <c r="BP56" s="167">
        <v>59.083799999999997</v>
      </c>
      <c r="BQ56" s="167">
        <v>-227.76779999999999</v>
      </c>
      <c r="BR56" s="167">
        <v>393.7919</v>
      </c>
      <c r="BS56" s="168"/>
      <c r="BT56" s="167">
        <v>-67.515900000000002</v>
      </c>
      <c r="BU56" s="167">
        <v>69.659300000000002</v>
      </c>
      <c r="BV56" s="167">
        <v>81.233599999999996</v>
      </c>
      <c r="BW56" s="167">
        <v>25.59</v>
      </c>
      <c r="BX56" s="167">
        <v>23.37</v>
      </c>
      <c r="BY56" s="167">
        <v>57.77</v>
      </c>
      <c r="BZ56" s="167">
        <v>74.14</v>
      </c>
      <c r="CA56" s="167">
        <v>-58.5351</v>
      </c>
      <c r="CB56" s="167">
        <v>-55.454099999999997</v>
      </c>
      <c r="CC56" s="167">
        <v>106.2058</v>
      </c>
      <c r="CD56" s="167">
        <v>107.17489999999999</v>
      </c>
      <c r="CE56" s="167">
        <v>25.768899999999999</v>
      </c>
      <c r="CF56" s="167">
        <v>-100.0078</v>
      </c>
      <c r="CG56" s="167">
        <v>-99.102599999999995</v>
      </c>
      <c r="CH56" s="167">
        <v>-0.76449999999999996</v>
      </c>
      <c r="CI56" s="168"/>
      <c r="CJ56" s="168"/>
      <c r="CK56" s="168"/>
      <c r="CL56" s="167">
        <v>111.7</v>
      </c>
      <c r="CM56" s="167">
        <v>100.6</v>
      </c>
      <c r="CN56" s="167">
        <v>-14.48</v>
      </c>
      <c r="CO56" s="167">
        <v>64.341300000000004</v>
      </c>
      <c r="CP56" s="167">
        <v>63.566699999999997</v>
      </c>
      <c r="CQ56" s="167">
        <v>62.332299999999996</v>
      </c>
      <c r="CR56" s="167">
        <v>-23.355699999999999</v>
      </c>
      <c r="CS56" s="167">
        <v>-23.258500000000002</v>
      </c>
      <c r="CT56" s="167">
        <v>25.353999999999999</v>
      </c>
      <c r="CU56" s="167">
        <v>-44.510899999999999</v>
      </c>
      <c r="CV56" s="167">
        <v>28.180299999999999</v>
      </c>
      <c r="CW56" s="167">
        <v>14.6652</v>
      </c>
      <c r="CX56" s="167">
        <v>50.63</v>
      </c>
      <c r="CY56" s="167">
        <v>28.69</v>
      </c>
      <c r="CZ56" s="167">
        <v>64.460400000000007</v>
      </c>
      <c r="DA56" s="167">
        <v>61.0886</v>
      </c>
      <c r="DB56" s="167">
        <v>-25.29</v>
      </c>
      <c r="DC56" s="167">
        <v>-18.713899999999999</v>
      </c>
      <c r="DD56" s="168"/>
      <c r="DE56" s="168"/>
      <c r="DF56" s="167">
        <v>-106.75620000000001</v>
      </c>
      <c r="DG56" s="167">
        <v>-15.6975</v>
      </c>
      <c r="DH56" s="167">
        <v>-15.818</v>
      </c>
      <c r="DI56" s="167">
        <v>-76.8</v>
      </c>
      <c r="DJ56" s="167">
        <v>-76.3</v>
      </c>
      <c r="DK56" s="167">
        <v>25.914000000000001</v>
      </c>
      <c r="DL56" s="167">
        <v>55.966200000000001</v>
      </c>
      <c r="DM56" s="167">
        <v>50.266800000000003</v>
      </c>
      <c r="DN56" s="167">
        <v>79.119900000000001</v>
      </c>
      <c r="DO56" s="168"/>
      <c r="DP56" s="167">
        <v>-6.62</v>
      </c>
      <c r="DQ56" s="167">
        <v>45.213500000000003</v>
      </c>
      <c r="DR56" s="167">
        <v>103.3434</v>
      </c>
      <c r="DS56" s="167">
        <v>-33.619999999999997</v>
      </c>
      <c r="DT56" s="167">
        <v>-33.909999999999997</v>
      </c>
      <c r="DU56" s="167">
        <v>115.43</v>
      </c>
      <c r="DV56" s="167">
        <v>63.66</v>
      </c>
      <c r="DW56" s="167">
        <v>103.8</v>
      </c>
      <c r="DX56" s="167">
        <v>104.36360000000001</v>
      </c>
      <c r="DY56" s="168"/>
      <c r="DZ56" s="167">
        <v>-27.109100000000002</v>
      </c>
      <c r="EA56" s="167">
        <v>197.48390000000001</v>
      </c>
      <c r="EB56" s="167">
        <v>151.333</v>
      </c>
      <c r="EC56" s="167">
        <v>146.69640000000001</v>
      </c>
      <c r="ED56" s="167">
        <v>148.9128</v>
      </c>
      <c r="EE56" s="167">
        <v>49.431100000000001</v>
      </c>
      <c r="EF56" s="167">
        <v>39.562899999999999</v>
      </c>
      <c r="EG56" s="167">
        <v>-23.861000000000001</v>
      </c>
      <c r="EH56" s="167">
        <v>240.03360000000001</v>
      </c>
      <c r="EI56" s="167">
        <v>328.84969999999998</v>
      </c>
      <c r="EJ56" s="168"/>
      <c r="EK56" s="167">
        <v>-28.530100000000001</v>
      </c>
      <c r="EL56" s="167">
        <v>-26.207100000000001</v>
      </c>
      <c r="EM56" s="167">
        <v>24.973800000000001</v>
      </c>
      <c r="EN56" s="167">
        <v>-45.505299999999998</v>
      </c>
      <c r="EO56" s="167">
        <v>-41.896799999999999</v>
      </c>
      <c r="EP56" s="167">
        <v>155.196</v>
      </c>
      <c r="EQ56" s="167">
        <v>-52.7729</v>
      </c>
      <c r="ER56" s="167">
        <v>-52.201000000000001</v>
      </c>
      <c r="ES56" s="167">
        <v>-8.5854999999999997</v>
      </c>
      <c r="ET56" s="167">
        <v>14.2</v>
      </c>
      <c r="EU56" s="167">
        <v>-5.58</v>
      </c>
      <c r="EV56" s="167">
        <v>90.8</v>
      </c>
      <c r="EW56" s="167">
        <v>9.6361000000000008</v>
      </c>
      <c r="EX56" s="167">
        <v>-127.9315</v>
      </c>
      <c r="EY56" s="167">
        <v>-38.535299999999999</v>
      </c>
      <c r="EZ56" s="167">
        <v>-37.931100000000001</v>
      </c>
      <c r="FA56" s="167">
        <v>10.125</v>
      </c>
      <c r="FB56" s="167">
        <v>-35.621299999999998</v>
      </c>
      <c r="FC56" s="167">
        <v>0</v>
      </c>
      <c r="FD56" s="167">
        <v>23.695799999999998</v>
      </c>
      <c r="FE56" s="168"/>
      <c r="FF56" s="167">
        <v>23.391999999999999</v>
      </c>
      <c r="FG56" s="167">
        <v>43.270899999999997</v>
      </c>
      <c r="FH56" s="167">
        <v>43.163200000000003</v>
      </c>
      <c r="FI56" s="167">
        <v>42.4377</v>
      </c>
      <c r="FJ56" s="167">
        <v>55.762999999999998</v>
      </c>
      <c r="FK56" s="167">
        <v>54.925699999999999</v>
      </c>
      <c r="FL56" s="167">
        <v>-60.284300000000002</v>
      </c>
      <c r="FM56" s="167">
        <v>28.642499999999998</v>
      </c>
      <c r="FN56" s="167">
        <v>29.171199999999999</v>
      </c>
      <c r="FO56" s="167">
        <v>-52.257599999999996</v>
      </c>
      <c r="FP56" s="167">
        <v>-42.430799999999998</v>
      </c>
      <c r="FQ56" s="167">
        <v>-12.7791</v>
      </c>
      <c r="FR56" s="167">
        <v>-17.89</v>
      </c>
      <c r="FS56" s="167">
        <v>13.4749</v>
      </c>
      <c r="FT56" s="167">
        <v>0.9073</v>
      </c>
      <c r="FU56" s="167">
        <v>-8.57</v>
      </c>
      <c r="FV56" s="167">
        <v>15.48</v>
      </c>
      <c r="FW56" s="167">
        <v>-13.0875</v>
      </c>
      <c r="FX56" s="168"/>
      <c r="FY56" s="167">
        <v>-11.095000000000001</v>
      </c>
      <c r="FZ56" s="167">
        <v>4.4850000000000003</v>
      </c>
      <c r="GA56" s="167">
        <v>9.2827000000000002</v>
      </c>
      <c r="GB56" s="167">
        <v>30.41</v>
      </c>
      <c r="GC56" s="167">
        <v>43.322099999999999</v>
      </c>
      <c r="GD56" s="167">
        <v>53.905799999999999</v>
      </c>
      <c r="GE56" s="167">
        <v>11.6</v>
      </c>
      <c r="GF56" s="167">
        <v>76.596500000000006</v>
      </c>
      <c r="GG56" s="167">
        <v>24</v>
      </c>
      <c r="GH56" s="167">
        <v>-12.475199999999999</v>
      </c>
      <c r="GI56" s="167">
        <v>0.74870000000000003</v>
      </c>
      <c r="GJ56" s="167">
        <v>0</v>
      </c>
      <c r="GK56" s="167">
        <v>1.798</v>
      </c>
      <c r="GL56" s="168"/>
      <c r="GM56" s="168"/>
      <c r="GN56" s="167">
        <v>-7.3045999999999998</v>
      </c>
      <c r="GO56" s="167">
        <v>-23.146100000000001</v>
      </c>
      <c r="GP56" s="167">
        <v>18.020900000000001</v>
      </c>
      <c r="GQ56" s="167">
        <v>23.976199999999999</v>
      </c>
      <c r="GR56" s="167">
        <v>14.8833</v>
      </c>
      <c r="GS56" s="167">
        <v>16.244800000000001</v>
      </c>
      <c r="GT56" s="167">
        <v>-104.42270000000001</v>
      </c>
      <c r="GU56" s="167">
        <v>-21.163499999999999</v>
      </c>
      <c r="GV56" s="167">
        <v>20.764399999999998</v>
      </c>
      <c r="GW56" s="167">
        <v>-44.670400000000001</v>
      </c>
      <c r="GX56" s="167">
        <v>10.865</v>
      </c>
      <c r="GY56" s="167">
        <v>6.1048999999999998</v>
      </c>
      <c r="GZ56" s="167">
        <v>5.7812000000000001</v>
      </c>
      <c r="HA56" s="167">
        <v>12</v>
      </c>
      <c r="HB56" s="167">
        <v>161.46860000000001</v>
      </c>
      <c r="HC56" s="167">
        <v>164.01669999999999</v>
      </c>
      <c r="HD56" s="167">
        <v>283.3</v>
      </c>
      <c r="HE56" s="167">
        <v>-281.63400000000001</v>
      </c>
      <c r="HF56" s="167">
        <v>-616.55999999999995</v>
      </c>
      <c r="HG56" s="167">
        <v>619.20259999999996</v>
      </c>
      <c r="HH56" s="167">
        <v>604.96420000000001</v>
      </c>
      <c r="HI56" s="167">
        <v>-153.76079999999999</v>
      </c>
      <c r="HJ56" s="167">
        <v>-152.7353</v>
      </c>
      <c r="HK56" s="167">
        <v>-59.834099999999999</v>
      </c>
      <c r="HL56" s="167">
        <v>-50.532200000000003</v>
      </c>
      <c r="HM56" s="167">
        <v>77.1935</v>
      </c>
      <c r="HN56" s="167">
        <v>74.216200000000001</v>
      </c>
      <c r="HO56" s="168"/>
      <c r="HP56" s="168"/>
      <c r="HQ56" s="167">
        <v>35.236400000000003</v>
      </c>
      <c r="HR56" s="167">
        <v>35.302399999999999</v>
      </c>
      <c r="HS56" s="167">
        <v>-53.9557</v>
      </c>
      <c r="HT56" s="167">
        <v>-53.914700000000003</v>
      </c>
      <c r="HU56" s="167">
        <v>109.82</v>
      </c>
      <c r="HV56" s="167">
        <v>108.57</v>
      </c>
      <c r="HW56" s="167">
        <v>35</v>
      </c>
      <c r="HX56" s="167">
        <v>34.299999999999997</v>
      </c>
      <c r="HY56" s="167">
        <v>21.842199999999998</v>
      </c>
      <c r="HZ56" s="167">
        <v>28.48</v>
      </c>
      <c r="IA56" s="167">
        <v>-375.86630000000002</v>
      </c>
      <c r="IB56" s="167">
        <v>108.69410000000001</v>
      </c>
      <c r="IC56" s="167">
        <v>107.66240000000001</v>
      </c>
      <c r="ID56" s="167">
        <v>13.8</v>
      </c>
      <c r="IE56" s="167">
        <v>-12.7</v>
      </c>
      <c r="IF56" s="167">
        <v>-33.5</v>
      </c>
      <c r="IG56" s="167">
        <v>-33.6</v>
      </c>
      <c r="IH56" s="167">
        <v>1.6165</v>
      </c>
      <c r="II56" s="167">
        <v>1.2891999999999999</v>
      </c>
      <c r="IJ56" s="167">
        <v>-595.05629999999996</v>
      </c>
      <c r="IK56" s="167">
        <v>-296.5992</v>
      </c>
      <c r="IL56" s="167">
        <v>494.44490000000002</v>
      </c>
      <c r="IM56" s="167">
        <v>400.6694</v>
      </c>
      <c r="IN56" s="167">
        <v>3.4384999999999999</v>
      </c>
      <c r="IO56" s="167">
        <v>-388.80829999999997</v>
      </c>
      <c r="IP56" s="167">
        <v>386.06689999999998</v>
      </c>
      <c r="IQ56" s="167">
        <v>-161.9556</v>
      </c>
      <c r="IR56" s="167">
        <v>-239.3546</v>
      </c>
      <c r="IS56" s="167">
        <v>-383.66120000000001</v>
      </c>
      <c r="IT56" s="167">
        <v>106.40949999999999</v>
      </c>
      <c r="IU56" s="167">
        <v>104.4432</v>
      </c>
      <c r="IV56" s="167">
        <v>164.7818</v>
      </c>
      <c r="IW56" s="167">
        <v>-474.47190000000001</v>
      </c>
      <c r="IX56" s="167">
        <v>247.5087</v>
      </c>
      <c r="IY56" s="167">
        <v>-235.93049999999999</v>
      </c>
      <c r="IZ56" s="167">
        <v>232.12790000000001</v>
      </c>
      <c r="JA56" s="167">
        <v>-11.1005</v>
      </c>
      <c r="JB56" s="168"/>
      <c r="JC56" s="167">
        <v>18.32</v>
      </c>
      <c r="JD56" s="167">
        <v>6.54</v>
      </c>
      <c r="JE56" s="167">
        <v>6.5650000000000004</v>
      </c>
      <c r="JF56" s="167">
        <v>-18.32</v>
      </c>
      <c r="JG56" s="167">
        <v>-6.96</v>
      </c>
      <c r="JH56" s="168"/>
      <c r="JI56" s="167">
        <v>7.3258999999999999</v>
      </c>
      <c r="JJ56" s="167">
        <v>-35.069800000000001</v>
      </c>
      <c r="JK56" s="167">
        <v>-26.893999999999998</v>
      </c>
      <c r="JL56" s="167">
        <v>26.8</v>
      </c>
      <c r="JM56" s="167">
        <v>55.49</v>
      </c>
      <c r="JN56" s="167">
        <v>52.170999999999999</v>
      </c>
      <c r="JO56" s="168"/>
      <c r="JP56" s="168"/>
      <c r="JQ56" s="167">
        <v>49.059399999999997</v>
      </c>
      <c r="JR56" s="167">
        <v>49.592599999999997</v>
      </c>
      <c r="JS56" s="167">
        <v>48.672800000000002</v>
      </c>
      <c r="JT56" s="168"/>
      <c r="JU56" s="167">
        <v>14.9</v>
      </c>
      <c r="JV56" s="167">
        <v>31.7273</v>
      </c>
      <c r="JW56" s="167">
        <v>6.6</v>
      </c>
      <c r="JX56" s="168"/>
      <c r="JY56" s="167">
        <v>-51.802500000000002</v>
      </c>
      <c r="JZ56" s="167">
        <v>81.368799999999993</v>
      </c>
      <c r="KA56" s="167">
        <v>60.135800000000003</v>
      </c>
      <c r="KB56" s="167">
        <v>-51.195399999999999</v>
      </c>
      <c r="KC56" s="167">
        <v>-79.663300000000007</v>
      </c>
      <c r="KD56" s="167">
        <v>50.163499999999999</v>
      </c>
      <c r="KE56" s="167">
        <v>30.354099999999999</v>
      </c>
      <c r="KF56" s="167">
        <v>-24.1</v>
      </c>
      <c r="KG56" s="167">
        <v>23.2</v>
      </c>
      <c r="KH56" s="167">
        <v>-7.4112999999999998</v>
      </c>
      <c r="KI56" s="167">
        <v>194.1474</v>
      </c>
    </row>
    <row r="57" spans="1:295" x14ac:dyDescent="0.3">
      <c r="A57" s="232" t="s">
        <v>843</v>
      </c>
      <c r="B57" s="232"/>
      <c r="C57" s="172">
        <v>0</v>
      </c>
      <c r="D57" s="172">
        <v>20.308800000000002</v>
      </c>
      <c r="E57" s="172">
        <v>-17.349900000000002</v>
      </c>
      <c r="F57" s="172">
        <v>11.6968</v>
      </c>
      <c r="G57" s="172">
        <v>23.5319</v>
      </c>
      <c r="H57" s="172">
        <v>0</v>
      </c>
      <c r="I57" s="172">
        <v>66.009299999999996</v>
      </c>
      <c r="J57" s="172">
        <v>-105.8091</v>
      </c>
      <c r="K57" s="172">
        <v>73.942700000000002</v>
      </c>
      <c r="L57" s="172">
        <v>37.558900000000001</v>
      </c>
      <c r="M57" s="172">
        <v>31.322199999999999</v>
      </c>
      <c r="N57" s="172">
        <v>0</v>
      </c>
      <c r="O57" s="172">
        <v>-21.606000000000002</v>
      </c>
      <c r="P57" s="172">
        <v>79.2</v>
      </c>
      <c r="Q57" s="172">
        <v>28.152000000000001</v>
      </c>
      <c r="R57" s="172">
        <v>-19.8</v>
      </c>
      <c r="S57" s="172">
        <v>14.2081</v>
      </c>
      <c r="T57" s="172">
        <v>100.5864</v>
      </c>
      <c r="U57" s="172">
        <v>18.961500000000001</v>
      </c>
      <c r="V57" s="172">
        <v>19.107099999999999</v>
      </c>
      <c r="W57" s="172">
        <v>31.479500000000002</v>
      </c>
      <c r="X57" s="172">
        <v>14.065300000000001</v>
      </c>
      <c r="Y57" s="172">
        <v>6.7790999999999997</v>
      </c>
      <c r="Z57" s="172">
        <v>6.9778000000000002</v>
      </c>
      <c r="AA57" s="172">
        <v>0</v>
      </c>
      <c r="AB57" s="172">
        <v>0</v>
      </c>
      <c r="AC57" s="172">
        <v>-50.16</v>
      </c>
      <c r="AD57" s="172">
        <v>-50.21</v>
      </c>
      <c r="AE57" s="172">
        <v>0</v>
      </c>
      <c r="AF57" s="172">
        <v>26.64</v>
      </c>
      <c r="AG57" s="172">
        <v>88</v>
      </c>
      <c r="AH57" s="172">
        <v>11.542</v>
      </c>
      <c r="AI57" s="172">
        <v>0.20499999999999999</v>
      </c>
      <c r="AJ57" s="172">
        <v>-32.51</v>
      </c>
      <c r="AK57" s="172">
        <v>-33.75</v>
      </c>
      <c r="AL57" s="172">
        <v>-34.33</v>
      </c>
      <c r="AM57" s="172">
        <v>94.33</v>
      </c>
      <c r="AN57" s="172">
        <v>93.91</v>
      </c>
      <c r="AO57" s="172">
        <v>19.091699999999999</v>
      </c>
      <c r="AP57" s="172">
        <v>11.196300000000001</v>
      </c>
      <c r="AQ57" s="172">
        <v>78.206599999999995</v>
      </c>
      <c r="AR57" s="172">
        <v>81.244799999999998</v>
      </c>
      <c r="AS57" s="172">
        <v>52.780900000000003</v>
      </c>
      <c r="AT57" s="172">
        <v>-38.044400000000003</v>
      </c>
      <c r="AU57" s="172">
        <v>-38.466000000000001</v>
      </c>
      <c r="AV57" s="172">
        <v>34.686900000000001</v>
      </c>
      <c r="AW57" s="172">
        <v>35.333500000000001</v>
      </c>
      <c r="AX57" s="172">
        <v>90.958299999999994</v>
      </c>
      <c r="AY57" s="172">
        <v>92.699799999999996</v>
      </c>
      <c r="AZ57" s="172">
        <v>7.7263000000000002</v>
      </c>
      <c r="BA57" s="172">
        <v>10.1182</v>
      </c>
      <c r="BB57" s="172">
        <v>-347.2987</v>
      </c>
      <c r="BC57" s="172">
        <v>8.4908999999999999</v>
      </c>
      <c r="BD57" s="172">
        <v>-5.3</v>
      </c>
      <c r="BE57" s="172">
        <v>-5.3</v>
      </c>
      <c r="BF57" s="172">
        <v>71.337599999999995</v>
      </c>
      <c r="BG57" s="172">
        <v>70.050399999999996</v>
      </c>
      <c r="BH57" s="172">
        <v>-2.5746000000000002</v>
      </c>
      <c r="BI57" s="172">
        <v>0</v>
      </c>
      <c r="BJ57" s="172">
        <v>-25.7088</v>
      </c>
      <c r="BK57" s="172">
        <v>8.3034999999999997</v>
      </c>
      <c r="BL57" s="172">
        <v>7.4081000000000001</v>
      </c>
      <c r="BM57" s="172">
        <v>5.0472999999999999</v>
      </c>
      <c r="BN57" s="172">
        <v>598.43730000000005</v>
      </c>
      <c r="BO57" s="172">
        <v>202.67339999999999</v>
      </c>
      <c r="BP57" s="172">
        <v>202.7039</v>
      </c>
      <c r="BQ57" s="172">
        <v>-227.76779999999999</v>
      </c>
      <c r="BR57" s="172">
        <v>709.34939999999995</v>
      </c>
      <c r="BS57" s="172">
        <v>0</v>
      </c>
      <c r="BT57" s="172">
        <v>-31.033200000000001</v>
      </c>
      <c r="BU57" s="172">
        <v>131.80260000000001</v>
      </c>
      <c r="BV57" s="172">
        <v>108.20829999999999</v>
      </c>
      <c r="BW57" s="172">
        <v>32.36</v>
      </c>
      <c r="BX57" s="172">
        <v>39.130000000000003</v>
      </c>
      <c r="BY57" s="172">
        <v>82.14</v>
      </c>
      <c r="BZ57" s="172">
        <v>92.76</v>
      </c>
      <c r="CA57" s="172">
        <v>-36.298200000000001</v>
      </c>
      <c r="CB57" s="172">
        <v>-36.164200000000001</v>
      </c>
      <c r="CC57" s="172">
        <v>165.8545</v>
      </c>
      <c r="CD57" s="172">
        <v>167.64930000000001</v>
      </c>
      <c r="CE57" s="172">
        <v>38.314599999999999</v>
      </c>
      <c r="CF57" s="172">
        <v>-52.182499999999997</v>
      </c>
      <c r="CG57" s="172">
        <v>-52.056800000000003</v>
      </c>
      <c r="CH57" s="172">
        <v>12.133699999999999</v>
      </c>
      <c r="CI57" s="172">
        <v>0</v>
      </c>
      <c r="CJ57" s="172">
        <v>19.570900000000002</v>
      </c>
      <c r="CK57" s="172">
        <v>25.984999999999999</v>
      </c>
      <c r="CL57" s="172">
        <v>152</v>
      </c>
      <c r="CM57" s="172">
        <v>136.9</v>
      </c>
      <c r="CN57" s="172">
        <v>-12.21</v>
      </c>
      <c r="CO57" s="172">
        <v>71.091899999999995</v>
      </c>
      <c r="CP57" s="172">
        <v>69.491799999999998</v>
      </c>
      <c r="CQ57" s="172">
        <v>68.915599999999998</v>
      </c>
      <c r="CR57" s="172">
        <v>21.761600000000001</v>
      </c>
      <c r="CS57" s="172">
        <v>22.235900000000001</v>
      </c>
      <c r="CT57" s="172">
        <v>50.867699999999999</v>
      </c>
      <c r="CU57" s="172">
        <v>-32.208500000000001</v>
      </c>
      <c r="CV57" s="172">
        <v>60.429000000000002</v>
      </c>
      <c r="CW57" s="172">
        <v>20.0809</v>
      </c>
      <c r="CX57" s="172">
        <v>79.260000000000005</v>
      </c>
      <c r="CY57" s="172">
        <v>42.63</v>
      </c>
      <c r="CZ57" s="172">
        <v>91.413600000000002</v>
      </c>
      <c r="DA57" s="172">
        <v>86.723299999999995</v>
      </c>
      <c r="DB57" s="172">
        <v>-22.1</v>
      </c>
      <c r="DC57" s="172">
        <v>-3.5167000000000002</v>
      </c>
      <c r="DD57" s="172">
        <v>0</v>
      </c>
      <c r="DE57" s="172">
        <v>0</v>
      </c>
      <c r="DF57" s="172">
        <v>-73.291499999999999</v>
      </c>
      <c r="DG57" s="172">
        <v>-6.2606000000000002</v>
      </c>
      <c r="DH57" s="172">
        <v>-13.959</v>
      </c>
      <c r="DI57" s="172">
        <v>-60.5</v>
      </c>
      <c r="DJ57" s="172">
        <v>-59.2</v>
      </c>
      <c r="DK57" s="172">
        <v>29.138500000000001</v>
      </c>
      <c r="DL57" s="172">
        <v>99.032600000000002</v>
      </c>
      <c r="DM57" s="172">
        <v>83.141999999999996</v>
      </c>
      <c r="DN57" s="172">
        <v>140.0574</v>
      </c>
      <c r="DO57" s="172">
        <v>95.97</v>
      </c>
      <c r="DP57" s="172">
        <v>-3.36</v>
      </c>
      <c r="DQ57" s="172">
        <v>48.871499999999997</v>
      </c>
      <c r="DR57" s="172">
        <v>165.38939999999999</v>
      </c>
      <c r="DS57" s="172">
        <v>-1.7</v>
      </c>
      <c r="DT57" s="172">
        <v>-1.71</v>
      </c>
      <c r="DU57" s="172">
        <v>126.02</v>
      </c>
      <c r="DV57" s="172">
        <v>80.790000000000006</v>
      </c>
      <c r="DW57" s="172">
        <v>169.65450000000001</v>
      </c>
      <c r="DX57" s="172">
        <v>164.0727</v>
      </c>
      <c r="DY57" s="172">
        <v>-10.7468</v>
      </c>
      <c r="DZ57" s="172">
        <v>-11.072699999999999</v>
      </c>
      <c r="EA57" s="172">
        <v>259.57670000000002</v>
      </c>
      <c r="EB57" s="172">
        <v>208.20920000000001</v>
      </c>
      <c r="EC57" s="172">
        <v>201.6009</v>
      </c>
      <c r="ED57" s="172">
        <v>203.95339999999999</v>
      </c>
      <c r="EE57" s="172">
        <v>94.659499999999994</v>
      </c>
      <c r="EF57" s="172">
        <v>83.822999999999993</v>
      </c>
      <c r="EG57" s="172">
        <v>-20.353000000000002</v>
      </c>
      <c r="EH57" s="172">
        <v>453.18079999999998</v>
      </c>
      <c r="EI57" s="172">
        <v>386.96789999999999</v>
      </c>
      <c r="EJ57" s="172">
        <v>0</v>
      </c>
      <c r="EK57" s="172">
        <v>-20.2681</v>
      </c>
      <c r="EL57" s="172">
        <v>-17.4649</v>
      </c>
      <c r="EM57" s="172">
        <v>55.679699999999997</v>
      </c>
      <c r="EN57" s="172">
        <v>22.649000000000001</v>
      </c>
      <c r="EO57" s="172">
        <v>21.292899999999999</v>
      </c>
      <c r="EP57" s="172">
        <v>176.7</v>
      </c>
      <c r="EQ57" s="172">
        <v>-23.076499999999999</v>
      </c>
      <c r="ER57" s="172">
        <v>-24.1831</v>
      </c>
      <c r="ES57" s="172">
        <v>57.861899999999999</v>
      </c>
      <c r="ET57" s="172">
        <v>15.49</v>
      </c>
      <c r="EU57" s="172">
        <v>-5.18</v>
      </c>
      <c r="EV57" s="172">
        <v>122.4</v>
      </c>
      <c r="EW57" s="172">
        <v>16.975000000000001</v>
      </c>
      <c r="EX57" s="172">
        <v>-10.370100000000001</v>
      </c>
      <c r="EY57" s="172">
        <v>-33.975499999999997</v>
      </c>
      <c r="EZ57" s="172">
        <v>-33.176900000000003</v>
      </c>
      <c r="FA57" s="172">
        <v>14.057399999999999</v>
      </c>
      <c r="FB57" s="172">
        <v>-10.7363</v>
      </c>
      <c r="FC57" s="172">
        <v>47.438800000000001</v>
      </c>
      <c r="FD57" s="172">
        <v>25.982500000000002</v>
      </c>
      <c r="FE57" s="172">
        <v>0</v>
      </c>
      <c r="FF57" s="172">
        <v>25.504200000000001</v>
      </c>
      <c r="FG57" s="172">
        <v>44.173999999999999</v>
      </c>
      <c r="FH57" s="172">
        <v>44.440899999999999</v>
      </c>
      <c r="FI57" s="172">
        <v>42.735300000000002</v>
      </c>
      <c r="FJ57" s="172">
        <v>122.4106</v>
      </c>
      <c r="FK57" s="172">
        <v>122.2431</v>
      </c>
      <c r="FL57" s="172">
        <v>39.854599999999998</v>
      </c>
      <c r="FM57" s="172">
        <v>82.464399999999998</v>
      </c>
      <c r="FN57" s="172">
        <v>82.602900000000005</v>
      </c>
      <c r="FO57" s="172">
        <v>13.02</v>
      </c>
      <c r="FP57" s="172">
        <v>32.942399999999999</v>
      </c>
      <c r="FQ57" s="172">
        <v>6.5057999999999998</v>
      </c>
      <c r="FR57" s="172">
        <v>-4.1399999999999997</v>
      </c>
      <c r="FS57" s="172">
        <v>13.875299999999999</v>
      </c>
      <c r="FT57" s="172">
        <v>1.6434</v>
      </c>
      <c r="FU57" s="172">
        <v>-5.71</v>
      </c>
      <c r="FV57" s="172">
        <v>17.3</v>
      </c>
      <c r="FW57" s="172">
        <v>0</v>
      </c>
      <c r="FX57" s="172">
        <v>11.4351</v>
      </c>
      <c r="FY57" s="172">
        <v>-5.8760000000000003</v>
      </c>
      <c r="FZ57" s="172">
        <v>4.577</v>
      </c>
      <c r="GA57" s="172">
        <v>11.461499999999999</v>
      </c>
      <c r="GB57" s="172">
        <v>41.21</v>
      </c>
      <c r="GC57" s="172">
        <v>113.31829999999999</v>
      </c>
      <c r="GD57" s="172">
        <v>117.29179999999999</v>
      </c>
      <c r="GE57" s="172">
        <v>13.68</v>
      </c>
      <c r="GF57" s="172">
        <v>90.210899999999995</v>
      </c>
      <c r="GG57" s="172">
        <v>24.3</v>
      </c>
      <c r="GH57" s="172">
        <v>-4.3494999999999999</v>
      </c>
      <c r="GI57" s="172">
        <v>1.7101999999999999</v>
      </c>
      <c r="GJ57" s="172">
        <v>1.9193</v>
      </c>
      <c r="GK57" s="172">
        <v>3.1053999999999999</v>
      </c>
      <c r="GL57" s="172">
        <v>5.8500000000000003E-2</v>
      </c>
      <c r="GM57" s="172">
        <v>0</v>
      </c>
      <c r="GN57" s="172">
        <v>-5.6063000000000001</v>
      </c>
      <c r="GO57" s="172">
        <v>-21.010300000000001</v>
      </c>
      <c r="GP57" s="172">
        <v>20.1265</v>
      </c>
      <c r="GQ57" s="172">
        <v>36.484499999999997</v>
      </c>
      <c r="GR57" s="172">
        <v>121.0056</v>
      </c>
      <c r="GS57" s="172">
        <v>61.619300000000003</v>
      </c>
      <c r="GT57" s="172">
        <v>-104.42270000000001</v>
      </c>
      <c r="GU57" s="172">
        <v>-16.707999999999998</v>
      </c>
      <c r="GV57" s="172">
        <v>42.977499999999999</v>
      </c>
      <c r="GW57" s="172">
        <v>-6.4230999999999998</v>
      </c>
      <c r="GX57" s="172">
        <v>12.4747</v>
      </c>
      <c r="GY57" s="172">
        <v>16.420200000000001</v>
      </c>
      <c r="GZ57" s="172">
        <v>15.928900000000001</v>
      </c>
      <c r="HA57" s="172">
        <v>16</v>
      </c>
      <c r="HB57" s="172">
        <v>173.5497</v>
      </c>
      <c r="HC57" s="172">
        <v>173.44640000000001</v>
      </c>
      <c r="HD57" s="172">
        <v>286.60000000000002</v>
      </c>
      <c r="HE57" s="172">
        <v>-264.00599999999997</v>
      </c>
      <c r="HF57" s="172">
        <v>-520.93600000000004</v>
      </c>
      <c r="HG57" s="172">
        <v>623.75400000000002</v>
      </c>
      <c r="HH57" s="172">
        <v>640.53809999999999</v>
      </c>
      <c r="HI57" s="172">
        <v>-65.269199999999998</v>
      </c>
      <c r="HJ57" s="172">
        <v>-63.781799999999997</v>
      </c>
      <c r="HK57" s="172">
        <v>-46.194099999999999</v>
      </c>
      <c r="HL57" s="172">
        <v>-34.027000000000001</v>
      </c>
      <c r="HM57" s="172">
        <v>84.489800000000002</v>
      </c>
      <c r="HN57" s="172">
        <v>83.058000000000007</v>
      </c>
      <c r="HO57" s="172">
        <v>-23.6355</v>
      </c>
      <c r="HP57" s="172">
        <v>-23.093699999999998</v>
      </c>
      <c r="HQ57" s="172">
        <v>35.236400000000003</v>
      </c>
      <c r="HR57" s="172">
        <v>35.302399999999999</v>
      </c>
      <c r="HS57" s="172">
        <v>-10.9297</v>
      </c>
      <c r="HT57" s="172">
        <v>-10.7395</v>
      </c>
      <c r="HU57" s="172">
        <v>124.54</v>
      </c>
      <c r="HV57" s="172">
        <v>123.73</v>
      </c>
      <c r="HW57" s="172">
        <v>52.2</v>
      </c>
      <c r="HX57" s="172">
        <v>52.8</v>
      </c>
      <c r="HY57" s="172">
        <v>22.171199999999999</v>
      </c>
      <c r="HZ57" s="172">
        <v>42.72</v>
      </c>
      <c r="IA57" s="172">
        <v>-308.61610000000002</v>
      </c>
      <c r="IB57" s="172">
        <v>112.2911</v>
      </c>
      <c r="IC57" s="172">
        <v>112.9396</v>
      </c>
      <c r="ID57" s="172">
        <v>19</v>
      </c>
      <c r="IE57" s="172">
        <v>22.8</v>
      </c>
      <c r="IF57" s="172">
        <v>-1.9</v>
      </c>
      <c r="IG57" s="172">
        <v>-1.8</v>
      </c>
      <c r="IH57" s="172">
        <v>1.8794</v>
      </c>
      <c r="II57" s="172">
        <v>1.6283000000000001</v>
      </c>
      <c r="IJ57" s="172">
        <v>-134.76779999999999</v>
      </c>
      <c r="IK57" s="172">
        <v>205.16909999999999</v>
      </c>
      <c r="IL57" s="172">
        <v>561.53099999999995</v>
      </c>
      <c r="IM57" s="172">
        <v>447.27730000000003</v>
      </c>
      <c r="IN57" s="172">
        <v>79.763900000000007</v>
      </c>
      <c r="IO57" s="172">
        <v>-7.5804999999999998</v>
      </c>
      <c r="IP57" s="172">
        <v>437.75080000000003</v>
      </c>
      <c r="IQ57" s="172">
        <v>-107.5189</v>
      </c>
      <c r="IR57" s="172">
        <v>33.068600000000004</v>
      </c>
      <c r="IS57" s="172">
        <v>-0.37309999999999999</v>
      </c>
      <c r="IT57" s="172">
        <v>188.70240000000001</v>
      </c>
      <c r="IU57" s="172">
        <v>188.74709999999999</v>
      </c>
      <c r="IV57" s="172">
        <v>205.28319999999999</v>
      </c>
      <c r="IW57" s="172">
        <v>-24.031199999999998</v>
      </c>
      <c r="IX57" s="172">
        <v>255.45859999999999</v>
      </c>
      <c r="IY57" s="172">
        <v>-43.51</v>
      </c>
      <c r="IZ57" s="172">
        <v>293.90780000000001</v>
      </c>
      <c r="JA57" s="172">
        <v>-6.9612999999999996</v>
      </c>
      <c r="JB57" s="172">
        <v>0</v>
      </c>
      <c r="JC57" s="172">
        <v>28.64</v>
      </c>
      <c r="JD57" s="172">
        <v>7.6120000000000001</v>
      </c>
      <c r="JE57" s="172">
        <v>7.6449999999999996</v>
      </c>
      <c r="JF57" s="172">
        <v>-12.16</v>
      </c>
      <c r="JG57" s="172">
        <v>3.04</v>
      </c>
      <c r="JH57" s="172">
        <v>0</v>
      </c>
      <c r="JI57" s="172">
        <v>12.2179</v>
      </c>
      <c r="JJ57" s="172">
        <v>-17.314399999999999</v>
      </c>
      <c r="JK57" s="172">
        <v>-15.614599999999999</v>
      </c>
      <c r="JL57" s="172">
        <v>27.9</v>
      </c>
      <c r="JM57" s="172">
        <v>56.116</v>
      </c>
      <c r="JN57" s="172">
        <v>55.822000000000003</v>
      </c>
      <c r="JO57" s="172">
        <v>11.5252</v>
      </c>
      <c r="JP57" s="172">
        <v>13.791</v>
      </c>
      <c r="JQ57" s="172">
        <v>54.5655</v>
      </c>
      <c r="JR57" s="172">
        <v>53.831099999999999</v>
      </c>
      <c r="JS57" s="172">
        <v>53.8705</v>
      </c>
      <c r="JT57" s="172">
        <v>0</v>
      </c>
      <c r="JU57" s="172">
        <v>27.4</v>
      </c>
      <c r="JV57" s="172">
        <v>31.7273</v>
      </c>
      <c r="JW57" s="172">
        <v>10.77</v>
      </c>
      <c r="JX57" s="172">
        <v>0</v>
      </c>
      <c r="JY57" s="172">
        <v>-36.4724</v>
      </c>
      <c r="JZ57" s="172">
        <v>82.502700000000004</v>
      </c>
      <c r="KA57" s="172">
        <v>64.637200000000007</v>
      </c>
      <c r="KB57" s="172">
        <v>-36.708399999999997</v>
      </c>
      <c r="KC57" s="172">
        <v>-73.929900000000004</v>
      </c>
      <c r="KD57" s="172">
        <v>54.5152</v>
      </c>
      <c r="KE57" s="172">
        <v>42.256100000000004</v>
      </c>
      <c r="KF57" s="172">
        <v>10.6</v>
      </c>
      <c r="KG57" s="172">
        <v>35.6</v>
      </c>
      <c r="KH57" s="172">
        <v>39.2117</v>
      </c>
      <c r="KI57" s="172">
        <v>526.72580000000005</v>
      </c>
    </row>
    <row r="58" spans="1:295" x14ac:dyDescent="0.3">
      <c r="A58" s="232" t="s">
        <v>844</v>
      </c>
      <c r="B58" s="232"/>
      <c r="C58" s="172">
        <v>0</v>
      </c>
      <c r="D58" s="172">
        <v>11.577999999999999</v>
      </c>
      <c r="E58" s="172">
        <v>-30.057099999999998</v>
      </c>
      <c r="F58" s="172">
        <v>-37.7453</v>
      </c>
      <c r="G58" s="172">
        <v>14.795299999999999</v>
      </c>
      <c r="H58" s="172">
        <v>0</v>
      </c>
      <c r="I58" s="172">
        <v>42.224200000000003</v>
      </c>
      <c r="J58" s="172">
        <v>-158.10839999999999</v>
      </c>
      <c r="K58" s="172">
        <v>36.843299999999999</v>
      </c>
      <c r="L58" s="172">
        <v>18.859400000000001</v>
      </c>
      <c r="M58" s="172">
        <v>31.322199999999999</v>
      </c>
      <c r="N58" s="172">
        <v>-39.96</v>
      </c>
      <c r="O58" s="172">
        <v>-88.781000000000006</v>
      </c>
      <c r="P58" s="172">
        <v>19.8</v>
      </c>
      <c r="Q58" s="172">
        <v>9.1080000000000005</v>
      </c>
      <c r="R58" s="172">
        <v>-79.2</v>
      </c>
      <c r="S58" s="172">
        <v>10.9315</v>
      </c>
      <c r="T58" s="172">
        <v>63.043399999999998</v>
      </c>
      <c r="U58" s="172">
        <v>6.6811999999999996</v>
      </c>
      <c r="V58" s="172">
        <v>6.5566000000000004</v>
      </c>
      <c r="W58" s="172">
        <v>11.588800000000001</v>
      </c>
      <c r="X58" s="172">
        <v>9.9695</v>
      </c>
      <c r="Y58" s="172">
        <v>0.18509999999999999</v>
      </c>
      <c r="Z58" s="172">
        <v>0.87270000000000003</v>
      </c>
      <c r="AA58" s="172">
        <v>0</v>
      </c>
      <c r="AB58" s="172">
        <v>0</v>
      </c>
      <c r="AC58" s="172">
        <v>-97.27</v>
      </c>
      <c r="AD58" s="172">
        <v>-96.86</v>
      </c>
      <c r="AE58" s="172">
        <v>0</v>
      </c>
      <c r="AF58" s="172">
        <v>26.64</v>
      </c>
      <c r="AG58" s="172">
        <v>44</v>
      </c>
      <c r="AH58" s="172">
        <v>3.8010000000000002</v>
      </c>
      <c r="AI58" s="172">
        <v>0.157</v>
      </c>
      <c r="AJ58" s="172">
        <v>-92.44</v>
      </c>
      <c r="AK58" s="172">
        <v>-92.14</v>
      </c>
      <c r="AL58" s="172">
        <v>-80.42</v>
      </c>
      <c r="AM58" s="172">
        <v>33.299999999999997</v>
      </c>
      <c r="AN58" s="172">
        <v>33.450000000000003</v>
      </c>
      <c r="AO58" s="172">
        <v>8.6031999999999993</v>
      </c>
      <c r="AP58" s="172">
        <v>5.0335000000000001</v>
      </c>
      <c r="AQ58" s="172">
        <v>52.080500000000001</v>
      </c>
      <c r="AR58" s="172">
        <v>54.073399999999999</v>
      </c>
      <c r="AS58" s="172">
        <v>0</v>
      </c>
      <c r="AT58" s="172">
        <v>-62.960799999999999</v>
      </c>
      <c r="AU58" s="172">
        <v>-63.8613</v>
      </c>
      <c r="AV58" s="172">
        <v>4.7484000000000002</v>
      </c>
      <c r="AW58" s="172">
        <v>4.7061000000000002</v>
      </c>
      <c r="AX58" s="172">
        <v>59.745800000000003</v>
      </c>
      <c r="AY58" s="172">
        <v>61.621200000000002</v>
      </c>
      <c r="AZ58" s="172">
        <v>-25.5959</v>
      </c>
      <c r="BA58" s="172">
        <v>-27.483699999999999</v>
      </c>
      <c r="BB58" s="172">
        <v>-557.40200000000004</v>
      </c>
      <c r="BC58" s="172">
        <v>-9.2696000000000005</v>
      </c>
      <c r="BD58" s="172">
        <v>-14.4</v>
      </c>
      <c r="BE58" s="172">
        <v>-14.5</v>
      </c>
      <c r="BF58" s="172">
        <v>45.719099999999997</v>
      </c>
      <c r="BG58" s="172">
        <v>44.696599999999997</v>
      </c>
      <c r="BH58" s="172">
        <v>-7.4650999999999996</v>
      </c>
      <c r="BI58" s="172">
        <v>0</v>
      </c>
      <c r="BJ58" s="172">
        <v>-60.131999999999998</v>
      </c>
      <c r="BK58" s="172">
        <v>0.2331</v>
      </c>
      <c r="BL58" s="172">
        <v>0</v>
      </c>
      <c r="BM58" s="172">
        <v>0</v>
      </c>
      <c r="BN58" s="172">
        <v>393.7192</v>
      </c>
      <c r="BO58" s="172">
        <v>36.683199999999999</v>
      </c>
      <c r="BP58" s="172">
        <v>36.561199999999999</v>
      </c>
      <c r="BQ58" s="172">
        <v>-452.76780000000002</v>
      </c>
      <c r="BR58" s="172">
        <v>357.52019999999999</v>
      </c>
      <c r="BS58" s="172">
        <v>0</v>
      </c>
      <c r="BT58" s="172">
        <v>-129.9306</v>
      </c>
      <c r="BU58" s="172">
        <v>31.699200000000001</v>
      </c>
      <c r="BV58" s="172">
        <v>66.204400000000007</v>
      </c>
      <c r="BW58" s="172">
        <v>22.61</v>
      </c>
      <c r="BX58" s="172">
        <v>19.02</v>
      </c>
      <c r="BY58" s="172">
        <v>45.94</v>
      </c>
      <c r="BZ58" s="172">
        <v>65.78</v>
      </c>
      <c r="CA58" s="172">
        <v>-123.6382</v>
      </c>
      <c r="CB58" s="172">
        <v>-122.70050000000001</v>
      </c>
      <c r="CC58" s="172">
        <v>91.627300000000005</v>
      </c>
      <c r="CD58" s="172">
        <v>92.254599999999996</v>
      </c>
      <c r="CE58" s="172">
        <v>6.6223000000000001</v>
      </c>
      <c r="CF58" s="172">
        <v>-186.30430000000001</v>
      </c>
      <c r="CG58" s="172">
        <v>-186.31620000000001</v>
      </c>
      <c r="CH58" s="172">
        <v>-9.33</v>
      </c>
      <c r="CI58" s="172">
        <v>0</v>
      </c>
      <c r="CJ58" s="172">
        <v>19.570900000000002</v>
      </c>
      <c r="CK58" s="172">
        <v>25.984999999999999</v>
      </c>
      <c r="CL58" s="172">
        <v>90.7</v>
      </c>
      <c r="CM58" s="172">
        <v>82.1</v>
      </c>
      <c r="CN58" s="172">
        <v>-17.559999999999999</v>
      </c>
      <c r="CO58" s="172">
        <v>42.724200000000003</v>
      </c>
      <c r="CP58" s="172">
        <v>41.480800000000002</v>
      </c>
      <c r="CQ58" s="172">
        <v>41.565899999999999</v>
      </c>
      <c r="CR58" s="172">
        <v>-36.429099999999998</v>
      </c>
      <c r="CS58" s="172">
        <v>-36.200200000000002</v>
      </c>
      <c r="CT58" s="172">
        <v>22.019500000000001</v>
      </c>
      <c r="CU58" s="172">
        <v>-110.0722</v>
      </c>
      <c r="CV58" s="172">
        <v>24.1587</v>
      </c>
      <c r="CW58" s="172">
        <v>10.593999999999999</v>
      </c>
      <c r="CX58" s="172">
        <v>34.299999999999997</v>
      </c>
      <c r="CY58" s="172">
        <v>20.59</v>
      </c>
      <c r="CZ58" s="172">
        <v>53.444800000000001</v>
      </c>
      <c r="DA58" s="172">
        <v>50.541699999999999</v>
      </c>
      <c r="DB58" s="172">
        <v>-33.32</v>
      </c>
      <c r="DC58" s="172">
        <v>-25.621700000000001</v>
      </c>
      <c r="DD58" s="172">
        <v>0</v>
      </c>
      <c r="DE58" s="172">
        <v>0</v>
      </c>
      <c r="DF58" s="172">
        <v>-169.94</v>
      </c>
      <c r="DG58" s="172">
        <v>-18.360900000000001</v>
      </c>
      <c r="DH58" s="172">
        <v>-20.860700000000001</v>
      </c>
      <c r="DI58" s="172">
        <v>-108.3</v>
      </c>
      <c r="DJ58" s="172">
        <v>-108.7</v>
      </c>
      <c r="DK58" s="172">
        <v>24.1617</v>
      </c>
      <c r="DL58" s="172">
        <v>0.30209999999999998</v>
      </c>
      <c r="DM58" s="172">
        <v>33.3596</v>
      </c>
      <c r="DN58" s="172">
        <v>44.549599999999998</v>
      </c>
      <c r="DO58" s="172">
        <v>0</v>
      </c>
      <c r="DP58" s="172">
        <v>-13.3</v>
      </c>
      <c r="DQ58" s="172">
        <v>33.402500000000003</v>
      </c>
      <c r="DR58" s="172">
        <v>72.451599999999999</v>
      </c>
      <c r="DS58" s="172">
        <v>-33.619999999999997</v>
      </c>
      <c r="DT58" s="172">
        <v>-33.909999999999997</v>
      </c>
      <c r="DU58" s="172">
        <v>69.8</v>
      </c>
      <c r="DV58" s="172">
        <v>51.57</v>
      </c>
      <c r="DW58" s="172">
        <v>72.909099999999995</v>
      </c>
      <c r="DX58" s="172">
        <v>72.254499999999993</v>
      </c>
      <c r="DY58" s="172">
        <v>-80.529799999999994</v>
      </c>
      <c r="DZ58" s="172">
        <v>-78.327299999999994</v>
      </c>
      <c r="EA58" s="172">
        <v>155.63730000000001</v>
      </c>
      <c r="EB58" s="172">
        <v>112.1818</v>
      </c>
      <c r="EC58" s="172">
        <v>107.6285</v>
      </c>
      <c r="ED58" s="172">
        <v>109.3389</v>
      </c>
      <c r="EE58" s="172">
        <v>-4.0465</v>
      </c>
      <c r="EF58" s="172">
        <v>13.0761</v>
      </c>
      <c r="EG58" s="172">
        <v>-26.259</v>
      </c>
      <c r="EH58" s="172">
        <v>240.03360000000001</v>
      </c>
      <c r="EI58" s="172">
        <v>-182.67310000000001</v>
      </c>
      <c r="EJ58" s="172">
        <v>0</v>
      </c>
      <c r="EK58" s="172">
        <v>-37.557499999999997</v>
      </c>
      <c r="EL58" s="172">
        <v>-33.7774</v>
      </c>
      <c r="EM58" s="172">
        <v>0</v>
      </c>
      <c r="EN58" s="172">
        <v>-57.888800000000003</v>
      </c>
      <c r="EO58" s="172">
        <v>-54.720500000000001</v>
      </c>
      <c r="EP58" s="172">
        <v>24.623999999999999</v>
      </c>
      <c r="EQ58" s="172">
        <v>-95.427800000000005</v>
      </c>
      <c r="ER58" s="172">
        <v>-96.588800000000006</v>
      </c>
      <c r="ES58" s="172">
        <v>-47.3795</v>
      </c>
      <c r="ET58" s="172">
        <v>0</v>
      </c>
      <c r="EU58" s="172">
        <v>-15.18</v>
      </c>
      <c r="EV58" s="172">
        <v>1</v>
      </c>
      <c r="EW58" s="172">
        <v>9.6361000000000008</v>
      </c>
      <c r="EX58" s="172">
        <v>-173.33439999999999</v>
      </c>
      <c r="EY58" s="172">
        <v>-42.1586</v>
      </c>
      <c r="EZ58" s="172">
        <v>-41.503700000000002</v>
      </c>
      <c r="FA58" s="172">
        <v>1.0465</v>
      </c>
      <c r="FB58" s="172">
        <v>-80.468999999999994</v>
      </c>
      <c r="FC58" s="172">
        <v>-26.804500000000001</v>
      </c>
      <c r="FD58" s="172">
        <v>21.8279</v>
      </c>
      <c r="FE58" s="172">
        <v>0</v>
      </c>
      <c r="FF58" s="172">
        <v>21.683800000000002</v>
      </c>
      <c r="FG58" s="172">
        <v>40.477400000000003</v>
      </c>
      <c r="FH58" s="172">
        <v>40.859299999999998</v>
      </c>
      <c r="FI58" s="172">
        <v>39.303400000000003</v>
      </c>
      <c r="FJ58" s="172">
        <v>35.835700000000003</v>
      </c>
      <c r="FK58" s="172">
        <v>36.1706</v>
      </c>
      <c r="FL58" s="172">
        <v>-136.30940000000001</v>
      </c>
      <c r="FM58" s="172">
        <v>12.9147</v>
      </c>
      <c r="FN58" s="172">
        <v>12.9472</v>
      </c>
      <c r="FO58" s="172">
        <v>-116.70010000000001</v>
      </c>
      <c r="FP58" s="172">
        <v>-111.673</v>
      </c>
      <c r="FQ58" s="172">
        <v>-32.261800000000001</v>
      </c>
      <c r="FR58" s="172">
        <v>-27.06</v>
      </c>
      <c r="FS58" s="172">
        <v>9.6614000000000004</v>
      </c>
      <c r="FT58" s="172">
        <v>0.71560000000000001</v>
      </c>
      <c r="FU58" s="172">
        <v>-8.8800000000000008</v>
      </c>
      <c r="FV58" s="172">
        <v>9.81</v>
      </c>
      <c r="FW58" s="172">
        <v>-32.979999999999997</v>
      </c>
      <c r="FX58" s="172">
        <v>7.5891999999999999</v>
      </c>
      <c r="FY58" s="172">
        <v>-14.551</v>
      </c>
      <c r="FZ58" s="172">
        <v>0.86399999999999999</v>
      </c>
      <c r="GA58" s="172">
        <v>9.2761999999999993</v>
      </c>
      <c r="GB58" s="172">
        <v>25.59</v>
      </c>
      <c r="GC58" s="172">
        <v>-33.104100000000003</v>
      </c>
      <c r="GD58" s="172">
        <v>-10.975099999999999</v>
      </c>
      <c r="GE58" s="172">
        <v>9.9700000000000006</v>
      </c>
      <c r="GF58" s="172">
        <v>62.739400000000003</v>
      </c>
      <c r="GG58" s="172">
        <v>14.9</v>
      </c>
      <c r="GH58" s="172">
        <v>-22.810099999999998</v>
      </c>
      <c r="GI58" s="172">
        <v>-8.7143999999999995</v>
      </c>
      <c r="GJ58" s="172">
        <v>-9.1913999999999998</v>
      </c>
      <c r="GK58" s="172">
        <v>1.3783000000000001</v>
      </c>
      <c r="GL58" s="172">
        <v>5.8500000000000003E-2</v>
      </c>
      <c r="GM58" s="172">
        <v>0</v>
      </c>
      <c r="GN58" s="172">
        <v>-11.7744</v>
      </c>
      <c r="GO58" s="172">
        <v>-35.0214</v>
      </c>
      <c r="GP58" s="172">
        <v>15.807700000000001</v>
      </c>
      <c r="GQ58" s="172">
        <v>22.122399999999999</v>
      </c>
      <c r="GR58" s="172">
        <v>11.6685</v>
      </c>
      <c r="GS58" s="172">
        <v>0</v>
      </c>
      <c r="GT58" s="172">
        <v>-157.751</v>
      </c>
      <c r="GU58" s="172">
        <v>-34.991500000000002</v>
      </c>
      <c r="GV58" s="172">
        <v>20.764399999999998</v>
      </c>
      <c r="GW58" s="172">
        <v>-50.120699999999999</v>
      </c>
      <c r="GX58" s="172">
        <v>7.9442000000000004</v>
      </c>
      <c r="GY58" s="172">
        <v>4.0918999999999999</v>
      </c>
      <c r="GZ58" s="172">
        <v>3.7759</v>
      </c>
      <c r="HA58" s="172">
        <v>9.5599000000000007</v>
      </c>
      <c r="HB58" s="172">
        <v>65.564300000000003</v>
      </c>
      <c r="HC58" s="172">
        <v>68.736199999999997</v>
      </c>
      <c r="HD58" s="172">
        <v>265.7</v>
      </c>
      <c r="HE58" s="172">
        <v>-283.08629999999999</v>
      </c>
      <c r="HF58" s="172">
        <v>-621.08950000000004</v>
      </c>
      <c r="HG58" s="172">
        <v>526.21519999999998</v>
      </c>
      <c r="HH58" s="172">
        <v>141.2824</v>
      </c>
      <c r="HI58" s="172">
        <v>-164.6902</v>
      </c>
      <c r="HJ58" s="172">
        <v>-164.8295</v>
      </c>
      <c r="HK58" s="172">
        <v>-63.220100000000002</v>
      </c>
      <c r="HL58" s="172">
        <v>-55.761200000000002</v>
      </c>
      <c r="HM58" s="172">
        <v>73.6584</v>
      </c>
      <c r="HN58" s="172">
        <v>72.773700000000005</v>
      </c>
      <c r="HO58" s="172">
        <v>-117.4053</v>
      </c>
      <c r="HP58" s="172">
        <v>-115.74720000000001</v>
      </c>
      <c r="HQ58" s="172">
        <v>3.2218</v>
      </c>
      <c r="HR58" s="172">
        <v>3.0021</v>
      </c>
      <c r="HS58" s="172">
        <v>-89.905699999999996</v>
      </c>
      <c r="HT58" s="172">
        <v>-89.865899999999996</v>
      </c>
      <c r="HU58" s="172">
        <v>3.48</v>
      </c>
      <c r="HV58" s="172">
        <v>3.21</v>
      </c>
      <c r="HW58" s="172">
        <v>24.4</v>
      </c>
      <c r="HX58" s="172">
        <v>24.9</v>
      </c>
      <c r="HY58" s="172">
        <v>21.453399999999998</v>
      </c>
      <c r="HZ58" s="172">
        <v>-81.12</v>
      </c>
      <c r="IA58" s="172">
        <v>-405.06079999999997</v>
      </c>
      <c r="IB58" s="172">
        <v>64.825400000000002</v>
      </c>
      <c r="IC58" s="172">
        <v>64.236900000000006</v>
      </c>
      <c r="ID58" s="172">
        <v>8.1999999999999993</v>
      </c>
      <c r="IE58" s="172">
        <v>-27.3</v>
      </c>
      <c r="IF58" s="172">
        <v>-33.5</v>
      </c>
      <c r="IG58" s="172">
        <v>-33.6</v>
      </c>
      <c r="IH58" s="172">
        <v>0.47920000000000001</v>
      </c>
      <c r="II58" s="172">
        <v>0.47299999999999998</v>
      </c>
      <c r="IJ58" s="172">
        <v>-628.46590000000003</v>
      </c>
      <c r="IK58" s="172">
        <v>-353.77179999999998</v>
      </c>
      <c r="IL58" s="172">
        <v>22.1755</v>
      </c>
      <c r="IM58" s="172">
        <v>10.0601</v>
      </c>
      <c r="IN58" s="172">
        <v>-18.527799999999999</v>
      </c>
      <c r="IO58" s="172">
        <v>-436.41500000000002</v>
      </c>
      <c r="IP58" s="172">
        <v>-3.0453000000000001</v>
      </c>
      <c r="IQ58" s="172">
        <v>-202.63149999999999</v>
      </c>
      <c r="IR58" s="172">
        <v>-250.17259999999999</v>
      </c>
      <c r="IS58" s="172">
        <v>-428.7799</v>
      </c>
      <c r="IT58" s="172">
        <v>83.572699999999998</v>
      </c>
      <c r="IU58" s="172">
        <v>84.021900000000002</v>
      </c>
      <c r="IV58" s="172">
        <v>105.3245</v>
      </c>
      <c r="IW58" s="172">
        <v>-536.63829999999996</v>
      </c>
      <c r="IX58" s="172">
        <v>-32.8324</v>
      </c>
      <c r="IY58" s="172">
        <v>-292.30709999999999</v>
      </c>
      <c r="IZ58" s="172">
        <v>47.209099999999999</v>
      </c>
      <c r="JA58" s="172">
        <v>-11.5482</v>
      </c>
      <c r="JB58" s="172">
        <v>0</v>
      </c>
      <c r="JC58" s="172">
        <v>11.84</v>
      </c>
      <c r="JD58" s="172">
        <v>4.9210000000000003</v>
      </c>
      <c r="JE58" s="172">
        <v>4.8769999999999998</v>
      </c>
      <c r="JF58" s="172">
        <v>-26.8</v>
      </c>
      <c r="JG58" s="172">
        <v>-11.04</v>
      </c>
      <c r="JH58" s="172">
        <v>0</v>
      </c>
      <c r="JI58" s="172">
        <v>-3.6027</v>
      </c>
      <c r="JJ58" s="172">
        <v>-42.598599999999998</v>
      </c>
      <c r="JK58" s="172">
        <v>-32.957999999999998</v>
      </c>
      <c r="JL58" s="172">
        <v>7.6</v>
      </c>
      <c r="JM58" s="172">
        <v>48.19</v>
      </c>
      <c r="JN58" s="172">
        <v>48.667000000000002</v>
      </c>
      <c r="JO58" s="172">
        <v>0</v>
      </c>
      <c r="JP58" s="172">
        <v>0</v>
      </c>
      <c r="JQ58" s="172">
        <v>47.843800000000002</v>
      </c>
      <c r="JR58" s="172">
        <v>47.465499999999999</v>
      </c>
      <c r="JS58" s="172">
        <v>48.672800000000002</v>
      </c>
      <c r="JT58" s="172">
        <v>0</v>
      </c>
      <c r="JU58" s="172">
        <v>-19.399999999999999</v>
      </c>
      <c r="JV58" s="172">
        <v>-6.0522</v>
      </c>
      <c r="JW58" s="172">
        <v>5.14</v>
      </c>
      <c r="JX58" s="172">
        <v>0</v>
      </c>
      <c r="JY58" s="172">
        <v>-57.120699999999999</v>
      </c>
      <c r="JZ58" s="172">
        <v>73.688699999999997</v>
      </c>
      <c r="KA58" s="172">
        <v>46.521799999999999</v>
      </c>
      <c r="KB58" s="172">
        <v>-56.653300000000002</v>
      </c>
      <c r="KC58" s="172">
        <v>-81.964799999999997</v>
      </c>
      <c r="KD58" s="172">
        <v>33.748100000000001</v>
      </c>
      <c r="KE58" s="172">
        <v>24.254300000000001</v>
      </c>
      <c r="KF58" s="172">
        <v>-35.299999999999997</v>
      </c>
      <c r="KG58" s="172">
        <v>-10.8</v>
      </c>
      <c r="KH58" s="172">
        <v>-443.07859999999999</v>
      </c>
      <c r="KI58" s="172">
        <v>138.50890000000001</v>
      </c>
    </row>
    <row r="59" spans="1:295" x14ac:dyDescent="0.3">
      <c r="A59" s="232" t="s">
        <v>845</v>
      </c>
      <c r="B59" s="232"/>
      <c r="C59" s="172">
        <v>0</v>
      </c>
      <c r="D59" s="172">
        <v>15.745737777777778</v>
      </c>
      <c r="E59" s="172">
        <v>-23.278032608695653</v>
      </c>
      <c r="F59" s="172">
        <v>-1.4894978723404255</v>
      </c>
      <c r="G59" s="172">
        <v>18.860256249999999</v>
      </c>
      <c r="H59" s="172">
        <v>0</v>
      </c>
      <c r="I59" s="172">
        <v>54.799997826086958</v>
      </c>
      <c r="J59" s="172">
        <v>-131.21957916666665</v>
      </c>
      <c r="K59" s="172">
        <v>57.224265217391306</v>
      </c>
      <c r="L59" s="172">
        <v>29.203735416666667</v>
      </c>
      <c r="M59" s="172">
        <v>31.322199999999999</v>
      </c>
      <c r="N59" s="172">
        <v>-22.107500000000002</v>
      </c>
      <c r="O59" s="172">
        <v>-54.582229166666671</v>
      </c>
      <c r="P59" s="172">
        <v>49.6</v>
      </c>
      <c r="Q59" s="172">
        <v>16.704000000000001</v>
      </c>
      <c r="R59" s="172">
        <v>-50.6</v>
      </c>
      <c r="S59" s="172">
        <v>13.345459574468084</v>
      </c>
      <c r="T59" s="172">
        <v>83.117829166666667</v>
      </c>
      <c r="U59" s="172">
        <v>14.155885416666667</v>
      </c>
      <c r="V59" s="172">
        <v>14.352933333333333</v>
      </c>
      <c r="W59" s="172">
        <v>23.737793750000002</v>
      </c>
      <c r="X59" s="172">
        <v>11.57160625</v>
      </c>
      <c r="Y59" s="172">
        <v>4.1785229166666662</v>
      </c>
      <c r="Z59" s="172">
        <v>5.7321187499999997</v>
      </c>
      <c r="AA59" s="172">
        <v>0</v>
      </c>
      <c r="AB59" s="172">
        <v>0</v>
      </c>
      <c r="AC59" s="172">
        <v>-74.377708333333331</v>
      </c>
      <c r="AD59" s="172">
        <v>-74.35104166666666</v>
      </c>
      <c r="AE59" s="172">
        <v>0</v>
      </c>
      <c r="AF59" s="172">
        <v>26.64</v>
      </c>
      <c r="AG59" s="172">
        <v>67.393333333333331</v>
      </c>
      <c r="AH59" s="172">
        <v>7.5213829787234054</v>
      </c>
      <c r="AI59" s="172">
        <v>0.17353191489361702</v>
      </c>
      <c r="AJ59" s="172">
        <v>-62.918125000000003</v>
      </c>
      <c r="AK59" s="172">
        <v>-63.211874999999999</v>
      </c>
      <c r="AL59" s="172">
        <v>-67.94583333333334</v>
      </c>
      <c r="AM59" s="172">
        <v>63.707083333333337</v>
      </c>
      <c r="AN59" s="172">
        <v>63.939583333333339</v>
      </c>
      <c r="AO59" s="172">
        <v>13.232485416666666</v>
      </c>
      <c r="AP59" s="172">
        <v>9.1043041666666671</v>
      </c>
      <c r="AQ59" s="172">
        <v>66.500478260869571</v>
      </c>
      <c r="AR59" s="172">
        <v>68.51291333333333</v>
      </c>
      <c r="AS59" s="172">
        <v>36.126434285714282</v>
      </c>
      <c r="AT59" s="172">
        <v>-50.671448958333329</v>
      </c>
      <c r="AU59" s="172">
        <v>-50.682960416666667</v>
      </c>
      <c r="AV59" s="172">
        <v>10.936343750000001</v>
      </c>
      <c r="AW59" s="172">
        <v>10.725897916666666</v>
      </c>
      <c r="AX59" s="172">
        <v>77.645735555555547</v>
      </c>
      <c r="AY59" s="172">
        <v>80.057368749999995</v>
      </c>
      <c r="AZ59" s="172">
        <v>-14.555560416666667</v>
      </c>
      <c r="BA59" s="172">
        <v>-16.458527083333333</v>
      </c>
      <c r="BB59" s="172">
        <v>-461.4741166666667</v>
      </c>
      <c r="BC59" s="172">
        <v>3.6940187500000001</v>
      </c>
      <c r="BD59" s="172">
        <v>-12.058333333333334</v>
      </c>
      <c r="BE59" s="172">
        <v>-12.089583333333334</v>
      </c>
      <c r="BF59" s="172">
        <v>57.555385416666667</v>
      </c>
      <c r="BG59" s="172">
        <v>56.451495833333333</v>
      </c>
      <c r="BH59" s="172">
        <v>-4.7198020833333336</v>
      </c>
      <c r="BI59" s="172">
        <v>0</v>
      </c>
      <c r="BJ59" s="172">
        <v>-44.963495833333333</v>
      </c>
      <c r="BK59" s="172">
        <v>5.207639583333334</v>
      </c>
      <c r="BL59" s="172">
        <v>5.7794968750000004</v>
      </c>
      <c r="BM59" s="172">
        <v>3.5873145833333338</v>
      </c>
      <c r="BN59" s="172">
        <v>509.15349375</v>
      </c>
      <c r="BO59" s="172">
        <v>119.231325</v>
      </c>
      <c r="BP59" s="172">
        <v>119.19636250000001</v>
      </c>
      <c r="BQ59" s="172">
        <v>-347.14371666666665</v>
      </c>
      <c r="BR59" s="172">
        <v>548.2453020833334</v>
      </c>
      <c r="BS59" s="172">
        <v>0</v>
      </c>
      <c r="BT59" s="172">
        <v>-67.379202083333325</v>
      </c>
      <c r="BU59" s="172">
        <v>69.017789583333339</v>
      </c>
      <c r="BV59" s="172">
        <v>89.417718604651157</v>
      </c>
      <c r="BW59" s="172">
        <v>27.108125000000001</v>
      </c>
      <c r="BX59" s="172">
        <v>28.169166666666669</v>
      </c>
      <c r="BY59" s="172">
        <v>66.786304347826089</v>
      </c>
      <c r="BZ59" s="172">
        <v>79.868636363636369</v>
      </c>
      <c r="CA59" s="172">
        <v>-79.730991666666668</v>
      </c>
      <c r="CB59" s="172">
        <v>-79.295570212765952</v>
      </c>
      <c r="CC59" s="172">
        <v>127.02930208333332</v>
      </c>
      <c r="CD59" s="172">
        <v>127.99616666666667</v>
      </c>
      <c r="CE59" s="172">
        <v>21.349900000000002</v>
      </c>
      <c r="CF59" s="172">
        <v>-128.65950000000001</v>
      </c>
      <c r="CG59" s="172">
        <v>-128.43741875000001</v>
      </c>
      <c r="CH59" s="172">
        <v>0.40220624999999999</v>
      </c>
      <c r="CI59" s="172">
        <v>0</v>
      </c>
      <c r="CJ59" s="172">
        <v>19.570900000000002</v>
      </c>
      <c r="CK59" s="172">
        <v>25.984999999999999</v>
      </c>
      <c r="CL59" s="172">
        <v>123.76041666666666</v>
      </c>
      <c r="CM59" s="172">
        <v>111.46041666666666</v>
      </c>
      <c r="CN59" s="172">
        <v>-15.513125</v>
      </c>
      <c r="CO59" s="172">
        <v>59.500408333333333</v>
      </c>
      <c r="CP59" s="172">
        <v>57.976018750000001</v>
      </c>
      <c r="CQ59" s="172">
        <v>57.83</v>
      </c>
      <c r="CR59" s="172">
        <v>-12.012860416666665</v>
      </c>
      <c r="CS59" s="172">
        <v>-11.565260416666666</v>
      </c>
      <c r="CT59" s="172">
        <v>37.390891666666668</v>
      </c>
      <c r="CU59" s="172">
        <v>-74.317554166666667</v>
      </c>
      <c r="CV59" s="172">
        <v>42.500995833333334</v>
      </c>
      <c r="CW59" s="172">
        <v>13.937950000000001</v>
      </c>
      <c r="CX59" s="172">
        <v>60.243958333333332</v>
      </c>
      <c r="CY59" s="172">
        <v>33.187916666666666</v>
      </c>
      <c r="CZ59" s="172">
        <v>72.961416666666665</v>
      </c>
      <c r="DA59" s="172">
        <v>69.075020833333326</v>
      </c>
      <c r="DB59" s="172">
        <v>-27.471458333333334</v>
      </c>
      <c r="DC59" s="172">
        <v>-13.226622916666667</v>
      </c>
      <c r="DD59" s="172">
        <v>0</v>
      </c>
      <c r="DE59" s="172">
        <v>0</v>
      </c>
      <c r="DF59" s="172">
        <v>-113.76588750000001</v>
      </c>
      <c r="DG59" s="172">
        <v>-12.547270833333332</v>
      </c>
      <c r="DH59" s="172">
        <v>-17.23700625</v>
      </c>
      <c r="DI59" s="172">
        <v>-92.513043478260855</v>
      </c>
      <c r="DJ59" s="172">
        <v>-92.589130434782604</v>
      </c>
      <c r="DK59" s="172">
        <v>26.999700000000001</v>
      </c>
      <c r="DL59" s="172">
        <v>57.055430769230775</v>
      </c>
      <c r="DM59" s="172">
        <v>59.806497916666665</v>
      </c>
      <c r="DN59" s="172">
        <v>103.21143720930232</v>
      </c>
      <c r="DO59" s="172">
        <v>51.47653846153846</v>
      </c>
      <c r="DP59" s="172">
        <v>-8.3264583333333331</v>
      </c>
      <c r="DQ59" s="172">
        <v>41.737947916666663</v>
      </c>
      <c r="DR59" s="172">
        <v>112.53873541666665</v>
      </c>
      <c r="DS59" s="172">
        <v>-25.431875000000002</v>
      </c>
      <c r="DT59" s="172">
        <v>-25.724583333333332</v>
      </c>
      <c r="DU59" s="172">
        <v>105.5475</v>
      </c>
      <c r="DV59" s="172">
        <v>70.064680851063827</v>
      </c>
      <c r="DW59" s="172">
        <v>113.33030416666665</v>
      </c>
      <c r="DX59" s="172">
        <v>111.43560833333333</v>
      </c>
      <c r="DY59" s="172">
        <v>-47.951994285714285</v>
      </c>
      <c r="DZ59" s="172">
        <v>-44.380491666666664</v>
      </c>
      <c r="EA59" s="172">
        <v>212.90422083333334</v>
      </c>
      <c r="EB59" s="172">
        <v>162.05137708333331</v>
      </c>
      <c r="EC59" s="172">
        <v>156.13425833333332</v>
      </c>
      <c r="ED59" s="172">
        <v>158.70251875</v>
      </c>
      <c r="EE59" s="172">
        <v>47.078768750000002</v>
      </c>
      <c r="EF59" s="172">
        <v>39.499737500000002</v>
      </c>
      <c r="EG59" s="172">
        <v>-23.950104166666666</v>
      </c>
      <c r="EH59" s="172">
        <v>358.56431041666667</v>
      </c>
      <c r="EI59" s="172">
        <v>131.60217083333333</v>
      </c>
      <c r="EJ59" s="172">
        <v>0</v>
      </c>
      <c r="EK59" s="172">
        <v>-31.265435416666669</v>
      </c>
      <c r="EL59" s="172">
        <v>-28.363331250000002</v>
      </c>
      <c r="EM59" s="172">
        <v>29.849533333333333</v>
      </c>
      <c r="EN59" s="172">
        <v>-30.023781249999999</v>
      </c>
      <c r="EO59" s="172">
        <v>-27.940664583333334</v>
      </c>
      <c r="EP59" s="172">
        <v>106.999</v>
      </c>
      <c r="EQ59" s="172">
        <v>-64.041029166666661</v>
      </c>
      <c r="ER59" s="172">
        <v>-65.088941666666656</v>
      </c>
      <c r="ES59" s="172">
        <v>1.62063125</v>
      </c>
      <c r="ET59" s="172">
        <v>4.1123684210526319</v>
      </c>
      <c r="EU59" s="172">
        <v>-10.167916666666667</v>
      </c>
      <c r="EV59" s="172">
        <v>81.310810810810807</v>
      </c>
      <c r="EW59" s="172">
        <v>14.340197916666666</v>
      </c>
      <c r="EX59" s="172">
        <v>-117.71171666666666</v>
      </c>
      <c r="EY59" s="172">
        <v>-38.454885416666663</v>
      </c>
      <c r="EZ59" s="172">
        <v>-37.527108333333338</v>
      </c>
      <c r="FA59" s="172">
        <v>8.0930874999999993</v>
      </c>
      <c r="FB59" s="172">
        <v>-37.157033333333331</v>
      </c>
      <c r="FC59" s="172">
        <v>2.6359085714285717</v>
      </c>
      <c r="FD59" s="172">
        <v>24.290539583333334</v>
      </c>
      <c r="FE59" s="172">
        <v>0</v>
      </c>
      <c r="FF59" s="172">
        <v>23.820516666666666</v>
      </c>
      <c r="FG59" s="172">
        <v>42.463581249999997</v>
      </c>
      <c r="FH59" s="172">
        <v>42.779775000000001</v>
      </c>
      <c r="FI59" s="172">
        <v>41.335962500000001</v>
      </c>
      <c r="FJ59" s="172">
        <v>79.799912500000005</v>
      </c>
      <c r="FK59" s="172">
        <v>79.510358333333329</v>
      </c>
      <c r="FL59" s="172">
        <v>-37.266002083333333</v>
      </c>
      <c r="FM59" s="172">
        <v>47.425987499999998</v>
      </c>
      <c r="FN59" s="172">
        <v>47.29873958333333</v>
      </c>
      <c r="FO59" s="172">
        <v>-39.458912499999997</v>
      </c>
      <c r="FP59" s="172">
        <v>-26.897893617021275</v>
      </c>
      <c r="FQ59" s="172">
        <v>-9.1087291666666665</v>
      </c>
      <c r="FR59" s="172">
        <v>-14.029791666666666</v>
      </c>
      <c r="FS59" s="172">
        <v>11.892670833333334</v>
      </c>
      <c r="FT59" s="172">
        <v>1.0280104166666666</v>
      </c>
      <c r="FU59" s="172">
        <v>-7.3156249999999998</v>
      </c>
      <c r="FV59" s="172">
        <v>14.6425</v>
      </c>
      <c r="FW59" s="172">
        <v>-13.37923548387097</v>
      </c>
      <c r="FX59" s="172">
        <v>10.254288888888889</v>
      </c>
      <c r="FY59" s="172">
        <v>-8.5999523809523808</v>
      </c>
      <c r="FZ59" s="172">
        <v>3.9993333333333339</v>
      </c>
      <c r="GA59" s="172">
        <v>10.621909090909091</v>
      </c>
      <c r="GB59" s="172">
        <v>30.764166666666668</v>
      </c>
      <c r="GC59" s="172">
        <v>27.409010416666664</v>
      </c>
      <c r="GD59" s="172">
        <v>39.793656249999998</v>
      </c>
      <c r="GE59" s="172">
        <v>12.299148936170214</v>
      </c>
      <c r="GF59" s="172">
        <v>74.050483333333332</v>
      </c>
      <c r="GG59" s="172">
        <v>18.770833333333332</v>
      </c>
      <c r="GH59" s="172">
        <v>-12.497475</v>
      </c>
      <c r="GI59" s="172">
        <v>-3.89814375</v>
      </c>
      <c r="GJ59" s="172">
        <v>-5.3271210526315791</v>
      </c>
      <c r="GK59" s="172">
        <v>2.0930854166666668</v>
      </c>
      <c r="GL59" s="172">
        <v>5.8500000000000003E-2</v>
      </c>
      <c r="GM59" s="172">
        <v>0</v>
      </c>
      <c r="GN59" s="172">
        <v>-7.9314333333333327</v>
      </c>
      <c r="GO59" s="172">
        <v>-27.442460416666663</v>
      </c>
      <c r="GP59" s="172">
        <v>18.170054166666667</v>
      </c>
      <c r="GQ59" s="172">
        <v>28.523035416666666</v>
      </c>
      <c r="GR59" s="172">
        <v>47.040051351351352</v>
      </c>
      <c r="GS59" s="172">
        <v>16.821076470588235</v>
      </c>
      <c r="GT59" s="172">
        <v>-132.24801458333334</v>
      </c>
      <c r="GU59" s="172">
        <v>-27.196941666666664</v>
      </c>
      <c r="GV59" s="172">
        <v>30.154791666666664</v>
      </c>
      <c r="GW59" s="172">
        <v>-29.799118750000002</v>
      </c>
      <c r="GX59" s="172">
        <v>9.8477707317073175</v>
      </c>
      <c r="GY59" s="172">
        <v>9.2433565217391305</v>
      </c>
      <c r="GZ59" s="172">
        <v>8.8742913043478246</v>
      </c>
      <c r="HA59" s="172">
        <v>11.463726829268293</v>
      </c>
      <c r="HB59" s="172">
        <v>127.54379583333332</v>
      </c>
      <c r="HC59" s="172">
        <v>127.73475833333333</v>
      </c>
      <c r="HD59" s="172">
        <v>278.4394736842105</v>
      </c>
      <c r="HE59" s="172">
        <v>-277.32357250000001</v>
      </c>
      <c r="HF59" s="172">
        <v>-590.03005227272729</v>
      </c>
      <c r="HG59" s="172">
        <v>593.54804565217387</v>
      </c>
      <c r="HH59" s="172">
        <v>403.8773083333333</v>
      </c>
      <c r="HI59" s="172">
        <v>-121.68210208333333</v>
      </c>
      <c r="HJ59" s="172">
        <v>-121.09209166666665</v>
      </c>
      <c r="HK59" s="172">
        <v>-56.627879166666673</v>
      </c>
      <c r="HL59" s="172">
        <v>-47.363574999999997</v>
      </c>
      <c r="HM59" s="172">
        <v>78.906235416666661</v>
      </c>
      <c r="HN59" s="172">
        <v>78.108847916666676</v>
      </c>
      <c r="HO59" s="172">
        <v>-66.615385714285722</v>
      </c>
      <c r="HP59" s="172">
        <v>-65.054623809523804</v>
      </c>
      <c r="HQ59" s="172">
        <v>18.582508333333333</v>
      </c>
      <c r="HR59" s="172">
        <v>18.176472916666668</v>
      </c>
      <c r="HS59" s="172">
        <v>-47.603827083333336</v>
      </c>
      <c r="HT59" s="172">
        <v>-47.547645833333334</v>
      </c>
      <c r="HU59" s="172">
        <v>68.901041666666671</v>
      </c>
      <c r="HV59" s="172">
        <v>68.439374999999998</v>
      </c>
      <c r="HW59" s="172">
        <v>39.264583333333334</v>
      </c>
      <c r="HX59" s="172">
        <v>39.522916666666667</v>
      </c>
      <c r="HY59" s="172">
        <v>21.894534042553193</v>
      </c>
      <c r="HZ59" s="172">
        <v>-10.01</v>
      </c>
      <c r="IA59" s="172">
        <v>-361.56443333333334</v>
      </c>
      <c r="IB59" s="172">
        <v>89.414781250000004</v>
      </c>
      <c r="IC59" s="172">
        <v>89.205412499999994</v>
      </c>
      <c r="ID59" s="172">
        <v>12.960869565217392</v>
      </c>
      <c r="IE59" s="172">
        <v>0.88124999999999998</v>
      </c>
      <c r="IF59" s="172">
        <v>-17.110416666666666</v>
      </c>
      <c r="IG59" s="172">
        <v>-16.9375</v>
      </c>
      <c r="IH59" s="172">
        <v>1.4904625</v>
      </c>
      <c r="II59" s="172">
        <v>1.2711878787878788</v>
      </c>
      <c r="IJ59" s="172">
        <v>-395.07230208333334</v>
      </c>
      <c r="IK59" s="172">
        <v>-103.32682291666667</v>
      </c>
      <c r="IL59" s="172">
        <v>323.99560208333332</v>
      </c>
      <c r="IM59" s="172">
        <v>253.59633333333335</v>
      </c>
      <c r="IN59" s="172">
        <v>31.046104166666666</v>
      </c>
      <c r="IO59" s="172">
        <v>-246.60135833333331</v>
      </c>
      <c r="IP59" s="172">
        <v>243.48698541666664</v>
      </c>
      <c r="IQ59" s="172">
        <v>-155.24562708333332</v>
      </c>
      <c r="IR59" s="172">
        <v>-131.08779777777778</v>
      </c>
      <c r="IS59" s="172">
        <v>-241.66945416666664</v>
      </c>
      <c r="IT59" s="172">
        <v>138.87739791666667</v>
      </c>
      <c r="IU59" s="172">
        <v>138.88122083333332</v>
      </c>
      <c r="IV59" s="172">
        <v>156.99726250000001</v>
      </c>
      <c r="IW59" s="172">
        <v>-313.69850416666668</v>
      </c>
      <c r="IX59" s="172">
        <v>126.77640833333334</v>
      </c>
      <c r="IY59" s="172">
        <v>-186.84958541666666</v>
      </c>
      <c r="IZ59" s="172">
        <v>187.19901874999999</v>
      </c>
      <c r="JA59" s="172">
        <v>-9.4004375000000007</v>
      </c>
      <c r="JB59" s="172">
        <v>0</v>
      </c>
      <c r="JC59" s="172">
        <v>20.623333333333335</v>
      </c>
      <c r="JD59" s="172">
        <v>6.7928043478260873</v>
      </c>
      <c r="JE59" s="172">
        <v>6.8128936170212766</v>
      </c>
      <c r="JF59" s="172">
        <v>-20.346666666666668</v>
      </c>
      <c r="JG59" s="172">
        <v>-3.7733333333333334</v>
      </c>
      <c r="JH59" s="172">
        <v>0</v>
      </c>
      <c r="JI59" s="172">
        <v>3.8306499999999999</v>
      </c>
      <c r="JJ59" s="172">
        <v>-28.264283333333335</v>
      </c>
      <c r="JK59" s="172">
        <v>-21.882520833333331</v>
      </c>
      <c r="JL59" s="172">
        <v>18.377083333333331</v>
      </c>
      <c r="JM59" s="172">
        <v>52.320354166666661</v>
      </c>
      <c r="JN59" s="172">
        <v>51.991729166666666</v>
      </c>
      <c r="JO59" s="172">
        <v>9.6718687499999998</v>
      </c>
      <c r="JP59" s="172">
        <v>12.15816052631579</v>
      </c>
      <c r="JQ59" s="172">
        <v>51.320324999999997</v>
      </c>
      <c r="JR59" s="172">
        <v>51.060770833333336</v>
      </c>
      <c r="JS59" s="172">
        <v>51.123268750000001</v>
      </c>
      <c r="JT59" s="172">
        <v>0</v>
      </c>
      <c r="JU59" s="172">
        <v>6.458333333333334E-2</v>
      </c>
      <c r="JV59" s="172">
        <v>7.9403083333333333</v>
      </c>
      <c r="JW59" s="172">
        <v>7.6351063829787238</v>
      </c>
      <c r="JX59" s="172">
        <v>0</v>
      </c>
      <c r="JY59" s="172">
        <v>-47.381752083333332</v>
      </c>
      <c r="JZ59" s="172">
        <v>79.233906250000004</v>
      </c>
      <c r="KA59" s="172">
        <v>57.471595833333339</v>
      </c>
      <c r="KB59" s="172">
        <v>-47.138572916666668</v>
      </c>
      <c r="KC59" s="172">
        <v>-78.098291666666668</v>
      </c>
      <c r="KD59" s="172">
        <v>46.357356250000002</v>
      </c>
      <c r="KE59" s="172">
        <v>31.259499999999999</v>
      </c>
      <c r="KF59" s="172">
        <v>-8.4312500000000004</v>
      </c>
      <c r="KG59" s="172">
        <v>8.4250000000000007</v>
      </c>
      <c r="KH59" s="172">
        <v>-184.07017708333333</v>
      </c>
      <c r="KI59" s="172">
        <v>292.81328541666664</v>
      </c>
    </row>
    <row r="60" spans="1:295" x14ac:dyDescent="0.3">
      <c r="A60" s="232" t="s">
        <v>2328</v>
      </c>
      <c r="B60" s="232"/>
      <c r="C60" s="160" t="s">
        <v>160</v>
      </c>
      <c r="D60" s="160" t="s">
        <v>160</v>
      </c>
      <c r="E60" s="160" t="s">
        <v>160</v>
      </c>
      <c r="F60" s="160" t="s">
        <v>160</v>
      </c>
      <c r="G60" s="160" t="s">
        <v>160</v>
      </c>
      <c r="H60" s="160" t="s">
        <v>2329</v>
      </c>
      <c r="I60" s="160" t="s">
        <v>160</v>
      </c>
      <c r="J60" s="160" t="s">
        <v>160</v>
      </c>
      <c r="K60" s="160" t="s">
        <v>2329</v>
      </c>
      <c r="L60" s="160" t="s">
        <v>160</v>
      </c>
      <c r="M60" s="160" t="s">
        <v>160</v>
      </c>
      <c r="N60" s="160" t="s">
        <v>160</v>
      </c>
      <c r="O60" s="160" t="s">
        <v>160</v>
      </c>
      <c r="P60" s="160" t="s">
        <v>160</v>
      </c>
      <c r="Q60" s="160" t="s">
        <v>160</v>
      </c>
      <c r="R60" s="160" t="s">
        <v>160</v>
      </c>
      <c r="S60" s="160" t="s">
        <v>160</v>
      </c>
      <c r="T60" s="160" t="s">
        <v>160</v>
      </c>
      <c r="U60" s="160" t="s">
        <v>160</v>
      </c>
      <c r="V60" s="160" t="s">
        <v>160</v>
      </c>
      <c r="W60" s="160" t="s">
        <v>160</v>
      </c>
      <c r="X60" s="160" t="s">
        <v>2329</v>
      </c>
      <c r="Y60" s="160" t="s">
        <v>2329</v>
      </c>
      <c r="Z60" s="160" t="s">
        <v>2329</v>
      </c>
      <c r="AA60" s="160" t="s">
        <v>160</v>
      </c>
      <c r="AB60" s="160" t="s">
        <v>2329</v>
      </c>
      <c r="AC60" s="160" t="s">
        <v>160</v>
      </c>
      <c r="AD60" s="160" t="s">
        <v>160</v>
      </c>
      <c r="AE60" s="160" t="s">
        <v>2329</v>
      </c>
      <c r="AF60" s="160" t="s">
        <v>160</v>
      </c>
      <c r="AG60" s="160" t="s">
        <v>160</v>
      </c>
      <c r="AH60" s="160" t="s">
        <v>160</v>
      </c>
      <c r="AI60" s="160" t="s">
        <v>160</v>
      </c>
      <c r="AJ60" s="160" t="s">
        <v>160</v>
      </c>
      <c r="AK60" s="160" t="s">
        <v>160</v>
      </c>
      <c r="AL60" s="160" t="s">
        <v>2329</v>
      </c>
      <c r="AM60" s="160" t="s">
        <v>160</v>
      </c>
      <c r="AN60" s="160" t="s">
        <v>160</v>
      </c>
      <c r="AO60" s="160" t="s">
        <v>160</v>
      </c>
      <c r="AP60" s="160" t="s">
        <v>2329</v>
      </c>
      <c r="AQ60" s="160" t="s">
        <v>160</v>
      </c>
      <c r="AR60" s="160" t="s">
        <v>160</v>
      </c>
      <c r="AS60" s="160" t="s">
        <v>160</v>
      </c>
      <c r="AT60" s="160" t="s">
        <v>160</v>
      </c>
      <c r="AU60" s="160" t="s">
        <v>160</v>
      </c>
      <c r="AV60" s="160" t="s">
        <v>2329</v>
      </c>
      <c r="AW60" s="160" t="s">
        <v>2329</v>
      </c>
      <c r="AX60" s="160" t="s">
        <v>160</v>
      </c>
      <c r="AY60" s="160" t="s">
        <v>160</v>
      </c>
      <c r="AZ60" s="160" t="s">
        <v>160</v>
      </c>
      <c r="BA60" s="160" t="s">
        <v>160</v>
      </c>
      <c r="BB60" s="160" t="s">
        <v>160</v>
      </c>
      <c r="BC60" s="160" t="s">
        <v>2329</v>
      </c>
      <c r="BD60" s="160" t="s">
        <v>2329</v>
      </c>
      <c r="BE60" s="160" t="s">
        <v>2329</v>
      </c>
      <c r="BF60" s="160" t="s">
        <v>160</v>
      </c>
      <c r="BG60" s="160" t="s">
        <v>160</v>
      </c>
      <c r="BH60" s="160" t="s">
        <v>2329</v>
      </c>
      <c r="BI60" s="160" t="s">
        <v>2329</v>
      </c>
      <c r="BJ60" s="160" t="s">
        <v>2329</v>
      </c>
      <c r="BK60" s="160" t="s">
        <v>2329</v>
      </c>
      <c r="BL60" s="160" t="s">
        <v>2329</v>
      </c>
      <c r="BM60" s="160" t="s">
        <v>2329</v>
      </c>
      <c r="BN60" s="160" t="s">
        <v>160</v>
      </c>
      <c r="BO60" s="160" t="s">
        <v>160</v>
      </c>
      <c r="BP60" s="160" t="s">
        <v>160</v>
      </c>
      <c r="BQ60" s="160" t="s">
        <v>2329</v>
      </c>
      <c r="BR60" s="160" t="s">
        <v>2329</v>
      </c>
      <c r="BS60" s="160" t="s">
        <v>2329</v>
      </c>
      <c r="BT60" s="160" t="s">
        <v>2329</v>
      </c>
      <c r="BU60" s="160" t="s">
        <v>2329</v>
      </c>
      <c r="BV60" s="160" t="s">
        <v>2329</v>
      </c>
      <c r="BW60" s="160" t="s">
        <v>2329</v>
      </c>
      <c r="BX60" s="160" t="s">
        <v>2330</v>
      </c>
      <c r="BY60" s="160" t="s">
        <v>2329</v>
      </c>
      <c r="BZ60" s="160" t="s">
        <v>2329</v>
      </c>
      <c r="CA60" s="160" t="s">
        <v>2329</v>
      </c>
      <c r="CB60" s="160" t="s">
        <v>2329</v>
      </c>
      <c r="CC60" s="160" t="s">
        <v>2329</v>
      </c>
      <c r="CD60" s="160" t="s">
        <v>2329</v>
      </c>
      <c r="CE60" s="160" t="s">
        <v>2329</v>
      </c>
      <c r="CF60" s="160" t="s">
        <v>2329</v>
      </c>
      <c r="CG60" s="160" t="s">
        <v>2329</v>
      </c>
      <c r="CH60" s="160" t="s">
        <v>2329</v>
      </c>
      <c r="CI60" s="160" t="s">
        <v>2329</v>
      </c>
      <c r="CJ60" s="160" t="s">
        <v>2329</v>
      </c>
      <c r="CK60" s="160" t="s">
        <v>2329</v>
      </c>
      <c r="CL60" s="160" t="s">
        <v>2329</v>
      </c>
      <c r="CM60" s="160" t="s">
        <v>2329</v>
      </c>
      <c r="CN60" s="160" t="s">
        <v>2329</v>
      </c>
      <c r="CO60" s="160" t="s">
        <v>2329</v>
      </c>
      <c r="CP60" s="160" t="s">
        <v>2329</v>
      </c>
      <c r="CQ60" s="160" t="s">
        <v>2329</v>
      </c>
      <c r="CR60" s="160" t="s">
        <v>2329</v>
      </c>
      <c r="CS60" s="160" t="s">
        <v>2329</v>
      </c>
      <c r="CT60" s="160" t="s">
        <v>2329</v>
      </c>
      <c r="CU60" s="160" t="s">
        <v>2329</v>
      </c>
      <c r="CV60" s="160" t="s">
        <v>2329</v>
      </c>
      <c r="CW60" s="160" t="s">
        <v>2329</v>
      </c>
      <c r="CX60" s="160" t="s">
        <v>2329</v>
      </c>
      <c r="CY60" s="160" t="s">
        <v>2329</v>
      </c>
      <c r="CZ60" s="160" t="s">
        <v>2329</v>
      </c>
      <c r="DA60" s="160" t="s">
        <v>2329</v>
      </c>
      <c r="DB60" s="160" t="s">
        <v>2329</v>
      </c>
      <c r="DC60" s="160" t="s">
        <v>2329</v>
      </c>
      <c r="DD60" s="160" t="s">
        <v>2329</v>
      </c>
      <c r="DE60" s="160" t="s">
        <v>2329</v>
      </c>
      <c r="DF60" s="160" t="s">
        <v>2329</v>
      </c>
      <c r="DG60" s="160" t="s">
        <v>2329</v>
      </c>
      <c r="DH60" s="160" t="s">
        <v>2329</v>
      </c>
      <c r="DI60" s="160" t="s">
        <v>2329</v>
      </c>
      <c r="DJ60" s="160" t="s">
        <v>2329</v>
      </c>
      <c r="DK60" s="160" t="s">
        <v>2329</v>
      </c>
      <c r="DL60" s="160" t="s">
        <v>2329</v>
      </c>
      <c r="DM60" s="160" t="s">
        <v>2329</v>
      </c>
      <c r="DN60" s="160" t="s">
        <v>2329</v>
      </c>
      <c r="DO60" s="160" t="s">
        <v>2329</v>
      </c>
      <c r="DP60" s="160" t="s">
        <v>2329</v>
      </c>
      <c r="DQ60" s="160" t="s">
        <v>2329</v>
      </c>
      <c r="DR60" s="160" t="s">
        <v>2329</v>
      </c>
      <c r="DS60" s="160" t="s">
        <v>2329</v>
      </c>
      <c r="DT60" s="160" t="s">
        <v>2329</v>
      </c>
      <c r="DU60" s="160" t="s">
        <v>2329</v>
      </c>
      <c r="DV60" s="160" t="s">
        <v>2329</v>
      </c>
      <c r="DW60" s="160" t="s">
        <v>2329</v>
      </c>
      <c r="DX60" s="160" t="s">
        <v>2329</v>
      </c>
      <c r="DY60" s="160" t="s">
        <v>2329</v>
      </c>
      <c r="DZ60" s="160" t="s">
        <v>2329</v>
      </c>
      <c r="EA60" s="160" t="s">
        <v>2329</v>
      </c>
      <c r="EB60" s="160" t="s">
        <v>2329</v>
      </c>
      <c r="EC60" s="160" t="s">
        <v>2329</v>
      </c>
      <c r="ED60" s="160" t="s">
        <v>2329</v>
      </c>
      <c r="EE60" s="160" t="s">
        <v>2329</v>
      </c>
      <c r="EF60" s="160" t="s">
        <v>2329</v>
      </c>
      <c r="EG60" s="160" t="s">
        <v>2329</v>
      </c>
      <c r="EH60" s="160" t="s">
        <v>2329</v>
      </c>
      <c r="EI60" s="160" t="s">
        <v>2329</v>
      </c>
      <c r="EJ60" s="160" t="s">
        <v>2329</v>
      </c>
      <c r="EK60" s="160" t="s">
        <v>2329</v>
      </c>
      <c r="EL60" s="160" t="s">
        <v>2329</v>
      </c>
      <c r="EM60" s="160" t="s">
        <v>2329</v>
      </c>
      <c r="EN60" s="160" t="s">
        <v>2329</v>
      </c>
      <c r="EO60" s="160" t="s">
        <v>2329</v>
      </c>
      <c r="EP60" s="160" t="s">
        <v>2329</v>
      </c>
      <c r="EQ60" s="160" t="s">
        <v>2329</v>
      </c>
      <c r="ER60" s="160" t="s">
        <v>2329</v>
      </c>
      <c r="ES60" s="160" t="s">
        <v>2329</v>
      </c>
      <c r="ET60" s="160" t="s">
        <v>2329</v>
      </c>
      <c r="EU60" s="160" t="s">
        <v>2329</v>
      </c>
      <c r="EV60" s="160" t="s">
        <v>2329</v>
      </c>
      <c r="EW60" s="160" t="s">
        <v>2329</v>
      </c>
      <c r="EX60" s="160" t="s">
        <v>2329</v>
      </c>
      <c r="EY60" s="160" t="s">
        <v>2329</v>
      </c>
      <c r="EZ60" s="160" t="s">
        <v>2329</v>
      </c>
      <c r="FA60" s="160" t="s">
        <v>2329</v>
      </c>
      <c r="FB60" s="160" t="s">
        <v>2329</v>
      </c>
      <c r="FC60" s="160" t="s">
        <v>2329</v>
      </c>
      <c r="FD60" s="160" t="s">
        <v>2329</v>
      </c>
      <c r="FE60" s="160" t="s">
        <v>2329</v>
      </c>
      <c r="FF60" s="160" t="s">
        <v>2329</v>
      </c>
      <c r="FG60" s="160" t="s">
        <v>2329</v>
      </c>
      <c r="FH60" s="160" t="s">
        <v>2329</v>
      </c>
      <c r="FI60" s="160" t="s">
        <v>2329</v>
      </c>
      <c r="FJ60" s="160" t="s">
        <v>2329</v>
      </c>
      <c r="FK60" s="160" t="s">
        <v>2329</v>
      </c>
      <c r="FL60" s="160" t="s">
        <v>2329</v>
      </c>
      <c r="FM60" s="160" t="s">
        <v>2329</v>
      </c>
      <c r="FN60" s="160" t="s">
        <v>2329</v>
      </c>
      <c r="FO60" s="160" t="s">
        <v>2329</v>
      </c>
      <c r="FP60" s="160" t="s">
        <v>2329</v>
      </c>
      <c r="FQ60" s="160" t="s">
        <v>2329</v>
      </c>
      <c r="FR60" s="160" t="s">
        <v>2329</v>
      </c>
      <c r="FS60" s="160" t="s">
        <v>2329</v>
      </c>
      <c r="FT60" s="160" t="s">
        <v>2329</v>
      </c>
      <c r="FU60" s="160" t="s">
        <v>2329</v>
      </c>
      <c r="FV60" s="160" t="s">
        <v>2329</v>
      </c>
      <c r="FW60" s="160" t="s">
        <v>2329</v>
      </c>
      <c r="FX60" s="160" t="s">
        <v>2329</v>
      </c>
      <c r="FY60" s="160" t="s">
        <v>2329</v>
      </c>
      <c r="FZ60" s="160" t="s">
        <v>2329</v>
      </c>
      <c r="GA60" s="160" t="s">
        <v>2329</v>
      </c>
      <c r="GB60" s="160" t="s">
        <v>2329</v>
      </c>
      <c r="GC60" s="160" t="s">
        <v>2329</v>
      </c>
      <c r="GD60" s="160" t="s">
        <v>2329</v>
      </c>
      <c r="GE60" s="160" t="s">
        <v>2329</v>
      </c>
      <c r="GF60" s="160" t="s">
        <v>2329</v>
      </c>
      <c r="GG60" s="160" t="s">
        <v>2329</v>
      </c>
      <c r="GH60" s="160" t="s">
        <v>2329</v>
      </c>
      <c r="GI60" s="160" t="s">
        <v>2329</v>
      </c>
      <c r="GJ60" s="160" t="s">
        <v>2329</v>
      </c>
      <c r="GK60" s="160" t="s">
        <v>2329</v>
      </c>
      <c r="GL60" s="160" t="s">
        <v>2329</v>
      </c>
      <c r="GM60" s="160" t="s">
        <v>2329</v>
      </c>
      <c r="GN60" s="160" t="s">
        <v>2329</v>
      </c>
      <c r="GO60" s="160" t="s">
        <v>2329</v>
      </c>
      <c r="GP60" s="160" t="s">
        <v>2329</v>
      </c>
      <c r="GQ60" s="160" t="s">
        <v>2329</v>
      </c>
      <c r="GR60" s="160" t="s">
        <v>2329</v>
      </c>
      <c r="GS60" s="160" t="s">
        <v>2329</v>
      </c>
      <c r="GT60" s="160" t="s">
        <v>2329</v>
      </c>
      <c r="GU60" s="160" t="s">
        <v>2329</v>
      </c>
      <c r="GV60" s="160" t="s">
        <v>2329</v>
      </c>
      <c r="GW60" s="160" t="s">
        <v>2329</v>
      </c>
      <c r="GX60" s="160" t="s">
        <v>2329</v>
      </c>
      <c r="GY60" s="160" t="s">
        <v>2329</v>
      </c>
      <c r="GZ60" s="160" t="s">
        <v>2329</v>
      </c>
      <c r="HA60" s="160" t="s">
        <v>2329</v>
      </c>
      <c r="HB60" s="160" t="s">
        <v>2329</v>
      </c>
      <c r="HC60" s="160" t="s">
        <v>2329</v>
      </c>
      <c r="HD60" s="160" t="s">
        <v>2329</v>
      </c>
      <c r="HE60" s="160" t="s">
        <v>2330</v>
      </c>
      <c r="HF60" s="160" t="s">
        <v>2330</v>
      </c>
      <c r="HG60" s="160" t="s">
        <v>2330</v>
      </c>
      <c r="HH60" s="160" t="s">
        <v>2330</v>
      </c>
      <c r="HI60" s="160" t="s">
        <v>2330</v>
      </c>
      <c r="HJ60" s="160" t="s">
        <v>2330</v>
      </c>
      <c r="HK60" s="160" t="s">
        <v>2330</v>
      </c>
      <c r="HL60" s="160" t="s">
        <v>2330</v>
      </c>
      <c r="HM60" s="160" t="s">
        <v>2330</v>
      </c>
      <c r="HN60" s="160" t="s">
        <v>2330</v>
      </c>
      <c r="HO60" s="160" t="s">
        <v>2330</v>
      </c>
      <c r="HP60" s="160" t="s">
        <v>2330</v>
      </c>
      <c r="HQ60" s="160" t="s">
        <v>2330</v>
      </c>
      <c r="HR60" s="160" t="s">
        <v>2330</v>
      </c>
      <c r="HS60" s="160" t="s">
        <v>2330</v>
      </c>
      <c r="HT60" s="160" t="s">
        <v>2330</v>
      </c>
      <c r="HU60" s="160" t="s">
        <v>2330</v>
      </c>
      <c r="HV60" s="160" t="s">
        <v>2330</v>
      </c>
      <c r="HW60" s="160" t="s">
        <v>2330</v>
      </c>
      <c r="HX60" s="160" t="s">
        <v>2330</v>
      </c>
      <c r="HY60" s="160" t="s">
        <v>2330</v>
      </c>
      <c r="HZ60" s="160" t="s">
        <v>2330</v>
      </c>
      <c r="IA60" s="160" t="s">
        <v>2330</v>
      </c>
      <c r="IB60" s="160" t="s">
        <v>2330</v>
      </c>
      <c r="IC60" s="160" t="s">
        <v>2330</v>
      </c>
      <c r="ID60" s="160" t="s">
        <v>2330</v>
      </c>
      <c r="IE60" s="160" t="s">
        <v>2330</v>
      </c>
      <c r="IF60" s="160" t="s">
        <v>2330</v>
      </c>
      <c r="IG60" s="160" t="s">
        <v>2330</v>
      </c>
      <c r="IH60" s="160" t="s">
        <v>2330</v>
      </c>
      <c r="II60" s="160" t="s">
        <v>2330</v>
      </c>
      <c r="IJ60" s="160" t="s">
        <v>2330</v>
      </c>
      <c r="IK60" s="160" t="s">
        <v>2330</v>
      </c>
      <c r="IL60" s="160" t="s">
        <v>2330</v>
      </c>
      <c r="IM60" s="160" t="s">
        <v>2330</v>
      </c>
      <c r="IN60" s="160" t="s">
        <v>2330</v>
      </c>
      <c r="IO60" s="160" t="s">
        <v>2330</v>
      </c>
      <c r="IP60" s="160" t="s">
        <v>2330</v>
      </c>
      <c r="IQ60" s="160" t="s">
        <v>2330</v>
      </c>
      <c r="IR60" s="160" t="s">
        <v>160</v>
      </c>
      <c r="IS60" s="160" t="s">
        <v>2329</v>
      </c>
      <c r="IT60" s="160" t="s">
        <v>2330</v>
      </c>
      <c r="IU60" s="160" t="s">
        <v>2330</v>
      </c>
      <c r="IV60" s="160" t="s">
        <v>2330</v>
      </c>
      <c r="IW60" s="160" t="s">
        <v>160</v>
      </c>
      <c r="IX60" s="160" t="s">
        <v>160</v>
      </c>
      <c r="IY60" s="160" t="s">
        <v>160</v>
      </c>
      <c r="IZ60" s="160" t="s">
        <v>160</v>
      </c>
      <c r="JA60" s="160" t="s">
        <v>2329</v>
      </c>
      <c r="JB60" s="160" t="s">
        <v>2330</v>
      </c>
      <c r="JC60" s="160" t="s">
        <v>2329</v>
      </c>
      <c r="JD60" s="160" t="s">
        <v>2330</v>
      </c>
      <c r="JE60" s="160" t="s">
        <v>2330</v>
      </c>
      <c r="JF60" s="160" t="s">
        <v>2330</v>
      </c>
      <c r="JG60" s="160" t="s">
        <v>2330</v>
      </c>
      <c r="JH60" s="160" t="s">
        <v>2329</v>
      </c>
      <c r="JI60" s="160" t="s">
        <v>2329</v>
      </c>
      <c r="JJ60" s="160" t="s">
        <v>2329</v>
      </c>
      <c r="JK60" s="160" t="s">
        <v>2329</v>
      </c>
      <c r="JL60" s="160" t="s">
        <v>2330</v>
      </c>
      <c r="JM60" s="160" t="s">
        <v>2329</v>
      </c>
      <c r="JN60" s="160" t="s">
        <v>2329</v>
      </c>
      <c r="JO60" s="160" t="s">
        <v>2330</v>
      </c>
      <c r="JP60" s="160" t="s">
        <v>2330</v>
      </c>
      <c r="JQ60" s="160" t="s">
        <v>2330</v>
      </c>
      <c r="JR60" s="160" t="s">
        <v>2330</v>
      </c>
      <c r="JS60" s="160" t="s">
        <v>2329</v>
      </c>
      <c r="JT60" s="160" t="s">
        <v>2329</v>
      </c>
      <c r="JU60" s="160" t="s">
        <v>2330</v>
      </c>
      <c r="JV60" s="160" t="s">
        <v>2330</v>
      </c>
      <c r="JW60" s="160" t="s">
        <v>2330</v>
      </c>
      <c r="JX60" s="160" t="s">
        <v>2330</v>
      </c>
      <c r="JY60" s="160" t="s">
        <v>2330</v>
      </c>
      <c r="JZ60" s="160" t="s">
        <v>2330</v>
      </c>
      <c r="KA60" s="160" t="s">
        <v>2330</v>
      </c>
      <c r="KB60" s="160" t="s">
        <v>2330</v>
      </c>
      <c r="KC60" s="160" t="s">
        <v>2330</v>
      </c>
      <c r="KD60" s="160" t="s">
        <v>2330</v>
      </c>
      <c r="KE60" s="160" t="s">
        <v>2330</v>
      </c>
      <c r="KF60" s="160" t="s">
        <v>2330</v>
      </c>
      <c r="KG60" s="160" t="s">
        <v>2330</v>
      </c>
      <c r="KH60" s="160" t="s">
        <v>2329</v>
      </c>
      <c r="KI60" s="160" t="s">
        <v>2329</v>
      </c>
    </row>
    <row r="61" spans="1:295" ht="27" customHeight="1" x14ac:dyDescent="0.3">
      <c r="A61" s="232" t="s">
        <v>3</v>
      </c>
      <c r="B61" s="232"/>
      <c r="C61" s="233" t="s">
        <v>36</v>
      </c>
      <c r="D61" s="233"/>
      <c r="E61" s="233"/>
      <c r="F61" s="233"/>
      <c r="G61" s="233"/>
      <c r="H61" s="233"/>
      <c r="I61" s="233"/>
      <c r="J61" s="233"/>
      <c r="K61" s="233"/>
      <c r="L61" s="233"/>
      <c r="M61" s="233"/>
      <c r="N61" s="233" t="s">
        <v>2331</v>
      </c>
      <c r="O61" s="233"/>
      <c r="P61" s="233"/>
      <c r="Q61" s="233"/>
      <c r="R61" s="233"/>
      <c r="S61" s="233" t="s">
        <v>509</v>
      </c>
      <c r="T61" s="233" t="s">
        <v>36</v>
      </c>
      <c r="U61" s="233"/>
      <c r="V61" s="233"/>
      <c r="W61" s="233"/>
      <c r="X61" s="233" t="s">
        <v>856</v>
      </c>
      <c r="Y61" s="233"/>
      <c r="Z61" s="233"/>
      <c r="AA61" s="233" t="s">
        <v>14</v>
      </c>
      <c r="AB61" s="233" t="s">
        <v>36</v>
      </c>
      <c r="AC61" s="233" t="s">
        <v>181</v>
      </c>
      <c r="AD61" s="233"/>
      <c r="AE61" s="233" t="s">
        <v>36</v>
      </c>
      <c r="AF61" s="233" t="s">
        <v>2331</v>
      </c>
      <c r="AG61" s="233"/>
      <c r="AH61" s="233" t="s">
        <v>264</v>
      </c>
      <c r="AI61" s="233"/>
      <c r="AJ61" s="233" t="s">
        <v>181</v>
      </c>
      <c r="AK61" s="233"/>
      <c r="AL61" s="233"/>
      <c r="AM61" s="233"/>
      <c r="AN61" s="233"/>
      <c r="AO61" s="233" t="s">
        <v>2332</v>
      </c>
      <c r="AP61" s="233" t="s">
        <v>2333</v>
      </c>
      <c r="AQ61" s="233" t="s">
        <v>36</v>
      </c>
      <c r="AR61" s="233"/>
      <c r="AS61" s="233"/>
      <c r="AT61" s="233"/>
      <c r="AU61" s="233"/>
      <c r="AV61" s="233"/>
      <c r="AW61" s="233"/>
      <c r="AX61" s="233"/>
      <c r="AY61" s="233"/>
      <c r="AZ61" s="233"/>
      <c r="BA61" s="233" t="s">
        <v>278</v>
      </c>
      <c r="BB61" s="233" t="s">
        <v>509</v>
      </c>
      <c r="BC61" s="233" t="s">
        <v>897</v>
      </c>
      <c r="BD61" s="233" t="s">
        <v>288</v>
      </c>
      <c r="BE61" s="233"/>
      <c r="BF61" s="233" t="s">
        <v>36</v>
      </c>
      <c r="BG61" s="233"/>
      <c r="BH61" s="233"/>
      <c r="BI61" s="233"/>
      <c r="BJ61" s="233"/>
      <c r="BK61" s="233"/>
      <c r="BL61" s="233"/>
      <c r="BM61" s="233"/>
      <c r="BN61" s="233" t="s">
        <v>509</v>
      </c>
      <c r="BO61" s="233"/>
      <c r="BP61" s="233"/>
      <c r="BQ61" s="233"/>
      <c r="BR61" s="233"/>
      <c r="BS61" s="233"/>
      <c r="BT61" s="233" t="s">
        <v>14</v>
      </c>
      <c r="BU61" s="233"/>
      <c r="BV61" s="233" t="s">
        <v>509</v>
      </c>
      <c r="BW61" s="233" t="s">
        <v>2334</v>
      </c>
      <c r="BX61" s="233"/>
      <c r="BY61" s="233"/>
      <c r="BZ61" s="233"/>
      <c r="CA61" s="233" t="s">
        <v>36</v>
      </c>
      <c r="CB61" s="233"/>
      <c r="CC61" s="233" t="s">
        <v>2335</v>
      </c>
      <c r="CD61" s="233"/>
      <c r="CE61" s="233" t="s">
        <v>110</v>
      </c>
      <c r="CF61" s="233" t="s">
        <v>36</v>
      </c>
      <c r="CG61" s="233"/>
      <c r="CH61" s="233"/>
      <c r="CI61" s="233"/>
      <c r="CJ61" s="233" t="s">
        <v>897</v>
      </c>
      <c r="CK61" s="233"/>
      <c r="CL61" s="233" t="s">
        <v>2334</v>
      </c>
      <c r="CM61" s="233"/>
      <c r="CN61" s="233"/>
      <c r="CO61" s="233" t="s">
        <v>36</v>
      </c>
      <c r="CP61" s="233"/>
      <c r="CQ61" s="233"/>
      <c r="CR61" s="233"/>
      <c r="CS61" s="233"/>
      <c r="CT61" s="233"/>
      <c r="CU61" s="233"/>
      <c r="CV61" s="233"/>
      <c r="CW61" s="233" t="s">
        <v>2335</v>
      </c>
      <c r="CX61" s="233" t="s">
        <v>2334</v>
      </c>
      <c r="CY61" s="233"/>
      <c r="CZ61" s="233" t="s">
        <v>292</v>
      </c>
      <c r="DA61" s="233"/>
      <c r="DB61" s="233"/>
      <c r="DC61" s="233"/>
      <c r="DD61" s="233" t="s">
        <v>36</v>
      </c>
      <c r="DE61" s="233"/>
      <c r="DF61" s="233"/>
      <c r="DG61" s="233" t="s">
        <v>292</v>
      </c>
      <c r="DH61" s="233"/>
      <c r="DI61" s="233" t="s">
        <v>880</v>
      </c>
      <c r="DJ61" s="233"/>
      <c r="DK61" s="233" t="s">
        <v>581</v>
      </c>
      <c r="DL61" s="233" t="s">
        <v>292</v>
      </c>
      <c r="DM61" s="233"/>
      <c r="DN61" s="233"/>
      <c r="DO61" s="233"/>
      <c r="DP61" s="233" t="s">
        <v>581</v>
      </c>
      <c r="DQ61" s="233" t="s">
        <v>292</v>
      </c>
      <c r="DR61" s="233" t="s">
        <v>581</v>
      </c>
      <c r="DS61" s="233" t="s">
        <v>292</v>
      </c>
      <c r="DT61" s="233"/>
      <c r="DU61" s="233"/>
      <c r="DV61" s="233"/>
      <c r="DW61" s="233" t="s">
        <v>36</v>
      </c>
      <c r="DX61" s="233" t="s">
        <v>581</v>
      </c>
      <c r="DY61" s="233" t="s">
        <v>36</v>
      </c>
      <c r="DZ61" s="233"/>
      <c r="EA61" s="233"/>
      <c r="EB61" s="233"/>
      <c r="EC61" s="233"/>
      <c r="ED61" s="233"/>
      <c r="EE61" s="233" t="s">
        <v>509</v>
      </c>
      <c r="EF61" s="233"/>
      <c r="EG61" s="233" t="s">
        <v>292</v>
      </c>
      <c r="EH61" s="233" t="s">
        <v>509</v>
      </c>
      <c r="EI61" s="233" t="s">
        <v>2336</v>
      </c>
      <c r="EJ61" s="233" t="s">
        <v>581</v>
      </c>
      <c r="EK61" s="233" t="s">
        <v>36</v>
      </c>
      <c r="EL61" s="233"/>
      <c r="EM61" s="233"/>
      <c r="EN61" s="233"/>
      <c r="EO61" s="233"/>
      <c r="EP61" s="233"/>
      <c r="EQ61" s="233"/>
      <c r="ER61" s="233"/>
      <c r="ES61" s="233"/>
      <c r="ET61" s="233" t="s">
        <v>875</v>
      </c>
      <c r="EU61" s="233"/>
      <c r="EV61" s="233"/>
      <c r="EW61" s="233" t="s">
        <v>36</v>
      </c>
      <c r="EX61" s="233"/>
      <c r="EY61" s="233"/>
      <c r="EZ61" s="233"/>
      <c r="FA61" s="233"/>
      <c r="FB61" s="233"/>
      <c r="FC61" s="233"/>
      <c r="FD61" s="233"/>
      <c r="FE61" s="233"/>
      <c r="FF61" s="233"/>
      <c r="FG61" s="233" t="s">
        <v>887</v>
      </c>
      <c r="FH61" s="233"/>
      <c r="FI61" s="233"/>
      <c r="FJ61" s="233" t="s">
        <v>36</v>
      </c>
      <c r="FK61" s="233"/>
      <c r="FL61" s="233"/>
      <c r="FM61" s="233"/>
      <c r="FN61" s="233"/>
      <c r="FO61" s="233"/>
      <c r="FP61" s="233" t="s">
        <v>278</v>
      </c>
      <c r="FQ61" s="233" t="s">
        <v>288</v>
      </c>
      <c r="FR61" s="233"/>
      <c r="FS61" s="233"/>
      <c r="FT61" s="233"/>
      <c r="FU61" s="233"/>
      <c r="FV61" s="233"/>
      <c r="FW61" s="233" t="s">
        <v>2335</v>
      </c>
      <c r="FX61" s="233" t="s">
        <v>133</v>
      </c>
      <c r="FY61" s="233"/>
      <c r="FZ61" s="233"/>
      <c r="GA61" s="233" t="s">
        <v>581</v>
      </c>
      <c r="GB61" s="233" t="s">
        <v>181</v>
      </c>
      <c r="GC61" s="233" t="s">
        <v>278</v>
      </c>
      <c r="GD61" s="233" t="s">
        <v>36</v>
      </c>
      <c r="GE61" s="233" t="s">
        <v>124</v>
      </c>
      <c r="GF61" s="233" t="s">
        <v>278</v>
      </c>
      <c r="GG61" s="233" t="s">
        <v>181</v>
      </c>
      <c r="GH61" s="233" t="s">
        <v>36</v>
      </c>
      <c r="GI61" s="233" t="s">
        <v>278</v>
      </c>
      <c r="GJ61" s="233" t="s">
        <v>36</v>
      </c>
      <c r="GK61" s="233"/>
      <c r="GL61" s="233" t="s">
        <v>2337</v>
      </c>
      <c r="GM61" s="233" t="s">
        <v>36</v>
      </c>
      <c r="GN61" s="233" t="s">
        <v>288</v>
      </c>
      <c r="GO61" s="233" t="s">
        <v>36</v>
      </c>
      <c r="GP61" s="233"/>
      <c r="GQ61" s="233"/>
      <c r="GR61" s="233" t="s">
        <v>301</v>
      </c>
      <c r="GS61" s="233"/>
      <c r="GT61" s="233" t="s">
        <v>278</v>
      </c>
      <c r="GU61" s="233"/>
      <c r="GV61" s="233" t="s">
        <v>36</v>
      </c>
      <c r="GW61" s="233" t="s">
        <v>278</v>
      </c>
      <c r="GX61" s="233" t="s">
        <v>585</v>
      </c>
      <c r="GY61" s="233" t="s">
        <v>36</v>
      </c>
      <c r="GZ61" s="233"/>
      <c r="HA61" s="233" t="s">
        <v>585</v>
      </c>
      <c r="HB61" s="233" t="s">
        <v>509</v>
      </c>
      <c r="HC61" s="233"/>
      <c r="HD61" s="233"/>
      <c r="HE61" s="233"/>
      <c r="HF61" s="233"/>
      <c r="HG61" s="233"/>
      <c r="HH61" s="233"/>
      <c r="HI61" s="233"/>
      <c r="HJ61" s="233"/>
      <c r="HK61" s="233"/>
      <c r="HL61" s="233"/>
      <c r="HM61" s="233" t="s">
        <v>173</v>
      </c>
      <c r="HN61" s="233"/>
      <c r="HO61" s="233" t="s">
        <v>509</v>
      </c>
      <c r="HP61" s="233"/>
      <c r="HQ61" s="233" t="s">
        <v>2338</v>
      </c>
      <c r="HR61" s="233"/>
      <c r="HS61" s="233" t="s">
        <v>509</v>
      </c>
      <c r="HT61" s="233"/>
      <c r="HU61" s="233" t="s">
        <v>317</v>
      </c>
      <c r="HV61" s="233"/>
      <c r="HW61" s="233" t="s">
        <v>2339</v>
      </c>
      <c r="HX61" s="233"/>
      <c r="HY61" s="233" t="s">
        <v>317</v>
      </c>
      <c r="HZ61" s="233" t="s">
        <v>36</v>
      </c>
      <c r="IA61" s="233" t="s">
        <v>152</v>
      </c>
      <c r="IB61" s="233" t="s">
        <v>66</v>
      </c>
      <c r="IC61" s="233"/>
      <c r="ID61" s="233" t="s">
        <v>2338</v>
      </c>
      <c r="IE61" s="233"/>
      <c r="IF61" s="233"/>
      <c r="IG61" s="233"/>
      <c r="IH61" s="233" t="s">
        <v>66</v>
      </c>
      <c r="II61" s="233"/>
      <c r="IJ61" s="233" t="s">
        <v>509</v>
      </c>
      <c r="IK61" s="233" t="s">
        <v>152</v>
      </c>
      <c r="IL61" s="233" t="s">
        <v>509</v>
      </c>
      <c r="IM61" s="233" t="s">
        <v>152</v>
      </c>
      <c r="IN61" s="233"/>
      <c r="IO61" s="233"/>
      <c r="IP61" s="233"/>
      <c r="IQ61" s="233"/>
      <c r="IR61" s="233" t="s">
        <v>509</v>
      </c>
      <c r="IS61" s="233" t="s">
        <v>2336</v>
      </c>
      <c r="IT61" s="233" t="s">
        <v>317</v>
      </c>
      <c r="IU61" s="233"/>
      <c r="IV61" s="233" t="s">
        <v>152</v>
      </c>
      <c r="IW61" s="233" t="s">
        <v>509</v>
      </c>
      <c r="IX61" s="233"/>
      <c r="IY61" s="233"/>
      <c r="IZ61" s="233"/>
      <c r="JA61" s="233" t="s">
        <v>36</v>
      </c>
      <c r="JB61" s="233" t="s">
        <v>919</v>
      </c>
      <c r="JC61" s="233" t="s">
        <v>36</v>
      </c>
      <c r="JD61" s="233" t="s">
        <v>50</v>
      </c>
      <c r="JE61" s="233"/>
      <c r="JF61" s="233" t="s">
        <v>36</v>
      </c>
      <c r="JG61" s="233"/>
      <c r="JH61" s="233"/>
      <c r="JI61" s="233"/>
      <c r="JJ61" s="233"/>
      <c r="JK61" s="233"/>
      <c r="JL61" s="233" t="s">
        <v>2339</v>
      </c>
      <c r="JM61" s="233" t="s">
        <v>124</v>
      </c>
      <c r="JN61" s="233"/>
      <c r="JO61" s="233" t="s">
        <v>914</v>
      </c>
      <c r="JP61" s="233"/>
      <c r="JQ61" s="233" t="s">
        <v>916</v>
      </c>
      <c r="JR61" s="233"/>
      <c r="JS61" s="233"/>
      <c r="JT61" s="233" t="s">
        <v>36</v>
      </c>
      <c r="JU61" s="233" t="s">
        <v>2338</v>
      </c>
      <c r="JV61" s="233" t="s">
        <v>453</v>
      </c>
      <c r="JW61" s="233" t="s">
        <v>2340</v>
      </c>
      <c r="JX61" s="233"/>
      <c r="JY61" s="233" t="s">
        <v>509</v>
      </c>
      <c r="JZ61" s="233"/>
      <c r="KA61" s="233"/>
      <c r="KB61" s="233"/>
      <c r="KC61" s="233"/>
      <c r="KD61" s="233"/>
      <c r="KE61" s="233"/>
      <c r="KF61" s="233" t="s">
        <v>2338</v>
      </c>
      <c r="KG61" s="233"/>
      <c r="KH61" s="233" t="s">
        <v>509</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4" t="s">
        <v>2345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row>
    <row r="5" spans="1:295" ht="19.95" hidden="1" customHeight="1" x14ac:dyDescent="0.3">
      <c r="A5" s="232" t="s">
        <v>1697</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2" t="s">
        <v>1698</v>
      </c>
      <c r="B6" s="232"/>
      <c r="C6" s="160" t="s">
        <v>2346</v>
      </c>
      <c r="D6" s="160" t="s">
        <v>2347</v>
      </c>
      <c r="E6" s="160" t="s">
        <v>2348</v>
      </c>
      <c r="F6" s="160" t="s">
        <v>2349</v>
      </c>
      <c r="G6" s="160" t="s">
        <v>2350</v>
      </c>
      <c r="H6" s="160" t="s">
        <v>2351</v>
      </c>
      <c r="I6" s="160" t="s">
        <v>2352</v>
      </c>
      <c r="J6" s="160"/>
      <c r="K6" s="160" t="s">
        <v>2353</v>
      </c>
      <c r="L6" s="160" t="s">
        <v>2354</v>
      </c>
      <c r="M6" s="160" t="s">
        <v>2355</v>
      </c>
      <c r="N6" s="160" t="s">
        <v>2356</v>
      </c>
      <c r="O6" s="160" t="s">
        <v>2357</v>
      </c>
      <c r="P6" s="160" t="s">
        <v>2358</v>
      </c>
      <c r="Q6" s="160" t="s">
        <v>2359</v>
      </c>
      <c r="R6" s="160" t="s">
        <v>2360</v>
      </c>
      <c r="S6" s="160" t="s">
        <v>2361</v>
      </c>
      <c r="T6" s="160" t="s">
        <v>2362</v>
      </c>
      <c r="U6" s="160" t="s">
        <v>2363</v>
      </c>
      <c r="V6" s="160" t="s">
        <v>2364</v>
      </c>
      <c r="W6" s="160" t="s">
        <v>2365</v>
      </c>
      <c r="X6" s="160" t="s">
        <v>2366</v>
      </c>
      <c r="Y6" s="160" t="s">
        <v>2367</v>
      </c>
      <c r="Z6" s="160" t="s">
        <v>2368</v>
      </c>
      <c r="AA6" s="160" t="s">
        <v>2369</v>
      </c>
      <c r="AB6" s="160" t="s">
        <v>2370</v>
      </c>
      <c r="AC6" s="160" t="s">
        <v>2371</v>
      </c>
      <c r="AD6" s="160" t="s">
        <v>2372</v>
      </c>
      <c r="AE6" s="160" t="s">
        <v>2373</v>
      </c>
      <c r="AF6" s="160" t="s">
        <v>2374</v>
      </c>
      <c r="AG6" s="160" t="s">
        <v>2375</v>
      </c>
      <c r="AH6" s="160" t="s">
        <v>2376</v>
      </c>
      <c r="AI6" s="160" t="s">
        <v>2377</v>
      </c>
      <c r="AJ6" s="160" t="s">
        <v>2378</v>
      </c>
      <c r="AK6" s="160" t="s">
        <v>2379</v>
      </c>
      <c r="AL6" s="160" t="s">
        <v>2380</v>
      </c>
      <c r="AM6" s="160" t="s">
        <v>2381</v>
      </c>
      <c r="AN6" s="160" t="s">
        <v>2382</v>
      </c>
      <c r="AO6" s="160" t="s">
        <v>2383</v>
      </c>
      <c r="AP6" s="160" t="s">
        <v>2384</v>
      </c>
      <c r="AQ6" s="160" t="s">
        <v>2385</v>
      </c>
      <c r="AR6" s="160" t="s">
        <v>2386</v>
      </c>
      <c r="AS6" s="160" t="s">
        <v>2387</v>
      </c>
      <c r="AT6" s="160" t="s">
        <v>2388</v>
      </c>
      <c r="AU6" s="160" t="s">
        <v>2389</v>
      </c>
      <c r="AV6" s="160" t="s">
        <v>2390</v>
      </c>
      <c r="AW6" s="160" t="s">
        <v>2391</v>
      </c>
      <c r="AX6" s="160" t="s">
        <v>2392</v>
      </c>
      <c r="AY6" s="160" t="s">
        <v>2393</v>
      </c>
      <c r="AZ6" s="160" t="s">
        <v>2394</v>
      </c>
      <c r="BA6" s="160" t="s">
        <v>2395</v>
      </c>
      <c r="BB6" s="160" t="s">
        <v>2396</v>
      </c>
      <c r="BC6" s="160" t="s">
        <v>2397</v>
      </c>
      <c r="BD6" s="160" t="s">
        <v>2398</v>
      </c>
      <c r="BE6" s="160" t="s">
        <v>2399</v>
      </c>
      <c r="BF6" s="160" t="s">
        <v>2400</v>
      </c>
      <c r="BG6" s="160" t="s">
        <v>2401</v>
      </c>
      <c r="BH6" s="160" t="s">
        <v>2402</v>
      </c>
      <c r="BI6" s="160" t="s">
        <v>2403</v>
      </c>
      <c r="BJ6" s="160" t="s">
        <v>2404</v>
      </c>
      <c r="BK6" s="160" t="s">
        <v>2405</v>
      </c>
      <c r="BL6" s="160" t="s">
        <v>2406</v>
      </c>
      <c r="BM6" s="160" t="s">
        <v>2407</v>
      </c>
      <c r="BN6" s="160" t="s">
        <v>2408</v>
      </c>
      <c r="BO6" s="160" t="s">
        <v>2409</v>
      </c>
      <c r="BP6" s="160" t="s">
        <v>2410</v>
      </c>
      <c r="BQ6" s="160" t="s">
        <v>2411</v>
      </c>
      <c r="BR6" s="160" t="s">
        <v>2412</v>
      </c>
      <c r="BS6" s="160" t="s">
        <v>2413</v>
      </c>
      <c r="BT6" s="160"/>
      <c r="BU6" s="160"/>
      <c r="BV6" s="160" t="s">
        <v>2414</v>
      </c>
      <c r="BW6" s="160" t="s">
        <v>2415</v>
      </c>
      <c r="BX6" s="160" t="s">
        <v>2416</v>
      </c>
      <c r="BY6" s="160" t="s">
        <v>2417</v>
      </c>
      <c r="BZ6" s="160" t="s">
        <v>2418</v>
      </c>
      <c r="CA6" s="160" t="s">
        <v>2419</v>
      </c>
      <c r="CB6" s="160" t="s">
        <v>2420</v>
      </c>
      <c r="CC6" s="160" t="s">
        <v>2421</v>
      </c>
      <c r="CD6" s="160" t="s">
        <v>2422</v>
      </c>
      <c r="CE6" s="160" t="s">
        <v>2423</v>
      </c>
      <c r="CF6" s="160" t="s">
        <v>2424</v>
      </c>
      <c r="CG6" s="160" t="s">
        <v>2425</v>
      </c>
      <c r="CH6" s="160" t="s">
        <v>1782</v>
      </c>
      <c r="CI6" s="160" t="s">
        <v>2426</v>
      </c>
      <c r="CJ6" s="160" t="s">
        <v>2427</v>
      </c>
      <c r="CK6" s="160" t="s">
        <v>2428</v>
      </c>
      <c r="CL6" s="160" t="s">
        <v>2429</v>
      </c>
      <c r="CM6" s="160" t="s">
        <v>2430</v>
      </c>
      <c r="CN6" s="160" t="s">
        <v>2431</v>
      </c>
      <c r="CO6" s="160" t="s">
        <v>2432</v>
      </c>
      <c r="CP6" s="160" t="s">
        <v>2433</v>
      </c>
      <c r="CQ6" s="160" t="s">
        <v>2434</v>
      </c>
      <c r="CR6" s="160" t="s">
        <v>2435</v>
      </c>
      <c r="CS6" s="160" t="s">
        <v>2436</v>
      </c>
      <c r="CT6" s="160" t="s">
        <v>2437</v>
      </c>
      <c r="CU6" s="160" t="s">
        <v>2438</v>
      </c>
      <c r="CV6" s="160" t="s">
        <v>2439</v>
      </c>
      <c r="CW6" s="160" t="s">
        <v>2440</v>
      </c>
      <c r="CX6" s="160" t="s">
        <v>2441</v>
      </c>
      <c r="CY6" s="160" t="s">
        <v>2442</v>
      </c>
      <c r="CZ6" s="160" t="s">
        <v>2443</v>
      </c>
      <c r="DA6" s="160" t="s">
        <v>2444</v>
      </c>
      <c r="DB6" s="160" t="s">
        <v>2445</v>
      </c>
      <c r="DC6" s="160" t="s">
        <v>2446</v>
      </c>
      <c r="DD6" s="160" t="s">
        <v>2447</v>
      </c>
      <c r="DE6" s="160" t="s">
        <v>2448</v>
      </c>
      <c r="DF6" s="160" t="s">
        <v>2449</v>
      </c>
      <c r="DG6" s="160" t="s">
        <v>2450</v>
      </c>
      <c r="DH6" s="160" t="s">
        <v>2451</v>
      </c>
      <c r="DI6" s="160" t="s">
        <v>2452</v>
      </c>
      <c r="DJ6" s="160" t="s">
        <v>2453</v>
      </c>
      <c r="DK6" s="160" t="s">
        <v>2454</v>
      </c>
      <c r="DL6" s="160" t="s">
        <v>2455</v>
      </c>
      <c r="DM6" s="160" t="s">
        <v>2456</v>
      </c>
      <c r="DN6" s="160" t="s">
        <v>2457</v>
      </c>
      <c r="DO6" s="160" t="s">
        <v>2458</v>
      </c>
      <c r="DP6" s="160" t="s">
        <v>2459</v>
      </c>
      <c r="DQ6" s="160" t="s">
        <v>2460</v>
      </c>
      <c r="DR6" s="160" t="s">
        <v>2461</v>
      </c>
      <c r="DS6" s="160" t="s">
        <v>2462</v>
      </c>
      <c r="DT6" s="160" t="s">
        <v>2463</v>
      </c>
      <c r="DU6" s="160" t="s">
        <v>2464</v>
      </c>
      <c r="DV6" s="160" t="s">
        <v>2465</v>
      </c>
      <c r="DW6" s="160" t="s">
        <v>2466</v>
      </c>
      <c r="DX6" s="160" t="s">
        <v>2467</v>
      </c>
      <c r="DY6" s="160" t="s">
        <v>2468</v>
      </c>
      <c r="DZ6" s="160" t="s">
        <v>2469</v>
      </c>
      <c r="EA6" s="160" t="s">
        <v>2470</v>
      </c>
      <c r="EB6" s="160" t="s">
        <v>2471</v>
      </c>
      <c r="EC6" s="160" t="s">
        <v>2472</v>
      </c>
      <c r="ED6" s="160" t="s">
        <v>2473</v>
      </c>
      <c r="EE6" s="160" t="s">
        <v>2474</v>
      </c>
      <c r="EF6" s="160" t="s">
        <v>2475</v>
      </c>
      <c r="EG6" s="160" t="s">
        <v>2476</v>
      </c>
      <c r="EH6" s="160" t="s">
        <v>2477</v>
      </c>
      <c r="EI6" s="160" t="s">
        <v>2478</v>
      </c>
      <c r="EJ6" s="160" t="s">
        <v>2479</v>
      </c>
      <c r="EK6" s="160" t="s">
        <v>2480</v>
      </c>
      <c r="EL6" s="160" t="s">
        <v>2481</v>
      </c>
      <c r="EM6" s="160" t="s">
        <v>2482</v>
      </c>
      <c r="EN6" s="160" t="s">
        <v>2483</v>
      </c>
      <c r="EO6" s="160" t="s">
        <v>2484</v>
      </c>
      <c r="EP6" s="160" t="s">
        <v>2485</v>
      </c>
      <c r="EQ6" s="160" t="s">
        <v>2486</v>
      </c>
      <c r="ER6" s="160" t="s">
        <v>2487</v>
      </c>
      <c r="ES6" s="160" t="s">
        <v>2488</v>
      </c>
      <c r="ET6" s="160" t="s">
        <v>2489</v>
      </c>
      <c r="EU6" s="160" t="s">
        <v>2490</v>
      </c>
      <c r="EV6" s="160" t="s">
        <v>2491</v>
      </c>
      <c r="EW6" s="160" t="s">
        <v>2492</v>
      </c>
      <c r="EX6" s="160" t="s">
        <v>2493</v>
      </c>
      <c r="EY6" s="160" t="s">
        <v>2494</v>
      </c>
      <c r="EZ6" s="160" t="s">
        <v>2495</v>
      </c>
      <c r="FA6" s="160" t="s">
        <v>2496</v>
      </c>
      <c r="FB6" s="160" t="s">
        <v>2497</v>
      </c>
      <c r="FC6" s="160" t="s">
        <v>2498</v>
      </c>
      <c r="FD6" s="160" t="s">
        <v>2499</v>
      </c>
      <c r="FE6" s="160" t="s">
        <v>2500</v>
      </c>
      <c r="FF6" s="160" t="s">
        <v>2501</v>
      </c>
      <c r="FG6" s="160" t="s">
        <v>2502</v>
      </c>
      <c r="FH6" s="160" t="s">
        <v>2503</v>
      </c>
      <c r="FI6" s="160" t="s">
        <v>2504</v>
      </c>
      <c r="FJ6" s="160" t="s">
        <v>2505</v>
      </c>
      <c r="FK6" s="160" t="s">
        <v>2506</v>
      </c>
      <c r="FL6" s="160" t="s">
        <v>2507</v>
      </c>
      <c r="FM6" s="160" t="s">
        <v>2508</v>
      </c>
      <c r="FN6" s="160" t="s">
        <v>2509</v>
      </c>
      <c r="FO6" s="160" t="s">
        <v>2510</v>
      </c>
      <c r="FP6" s="160" t="s">
        <v>2511</v>
      </c>
      <c r="FQ6" s="160" t="s">
        <v>2512</v>
      </c>
      <c r="FR6" s="160" t="s">
        <v>2513</v>
      </c>
      <c r="FS6" s="160" t="s">
        <v>2514</v>
      </c>
      <c r="FT6" s="160" t="s">
        <v>2515</v>
      </c>
      <c r="FU6" s="160" t="s">
        <v>2516</v>
      </c>
      <c r="FV6" s="160" t="s">
        <v>2517</v>
      </c>
      <c r="FW6" s="160" t="s">
        <v>2518</v>
      </c>
      <c r="FX6" s="160" t="s">
        <v>2519</v>
      </c>
      <c r="FY6" s="160" t="s">
        <v>2520</v>
      </c>
      <c r="FZ6" s="160" t="s">
        <v>2521</v>
      </c>
      <c r="GA6" s="160" t="s">
        <v>2522</v>
      </c>
      <c r="GB6" s="160" t="s">
        <v>2523</v>
      </c>
      <c r="GC6" s="160" t="s">
        <v>2524</v>
      </c>
      <c r="GD6" s="160" t="s">
        <v>2525</v>
      </c>
      <c r="GE6" s="160" t="s">
        <v>2526</v>
      </c>
      <c r="GF6" s="160" t="s">
        <v>2527</v>
      </c>
      <c r="GG6" s="160" t="s">
        <v>2528</v>
      </c>
      <c r="GH6" s="160" t="s">
        <v>2529</v>
      </c>
      <c r="GI6" s="160" t="s">
        <v>2530</v>
      </c>
      <c r="GJ6" s="160" t="s">
        <v>2531</v>
      </c>
      <c r="GK6" s="160" t="s">
        <v>2532</v>
      </c>
      <c r="GL6" s="160" t="s">
        <v>2533</v>
      </c>
      <c r="GM6" s="160"/>
      <c r="GN6" s="160" t="s">
        <v>2534</v>
      </c>
      <c r="GO6" s="160" t="s">
        <v>2535</v>
      </c>
      <c r="GP6" s="160" t="s">
        <v>2536</v>
      </c>
      <c r="GQ6" s="160" t="s">
        <v>2537</v>
      </c>
      <c r="GR6" s="160" t="s">
        <v>2538</v>
      </c>
      <c r="GS6" s="160" t="s">
        <v>2539</v>
      </c>
      <c r="GT6" s="160" t="s">
        <v>2540</v>
      </c>
      <c r="GU6" s="160" t="s">
        <v>2541</v>
      </c>
      <c r="GV6" s="160" t="s">
        <v>2542</v>
      </c>
      <c r="GW6" s="160" t="s">
        <v>2543</v>
      </c>
      <c r="GX6" s="160" t="s">
        <v>2544</v>
      </c>
      <c r="GY6" s="160" t="s">
        <v>2545</v>
      </c>
      <c r="GZ6" s="160" t="s">
        <v>2546</v>
      </c>
      <c r="HA6" s="160" t="s">
        <v>2547</v>
      </c>
      <c r="HB6" s="160" t="s">
        <v>2548</v>
      </c>
      <c r="HC6" s="160" t="s">
        <v>2549</v>
      </c>
      <c r="HD6" s="160" t="s">
        <v>2550</v>
      </c>
      <c r="HE6" s="160" t="s">
        <v>2551</v>
      </c>
      <c r="HF6" s="160" t="s">
        <v>2552</v>
      </c>
      <c r="HG6" s="160" t="s">
        <v>2553</v>
      </c>
      <c r="HH6" s="160" t="s">
        <v>2554</v>
      </c>
      <c r="HI6" s="160" t="s">
        <v>2555</v>
      </c>
      <c r="HJ6" s="160" t="s">
        <v>2556</v>
      </c>
      <c r="HK6" s="160" t="s">
        <v>2557</v>
      </c>
      <c r="HL6" s="160" t="s">
        <v>2558</v>
      </c>
      <c r="HM6" s="160" t="s">
        <v>2559</v>
      </c>
      <c r="HN6" s="160" t="s">
        <v>2560</v>
      </c>
      <c r="HO6" s="160" t="s">
        <v>2561</v>
      </c>
      <c r="HP6" s="160" t="s">
        <v>2562</v>
      </c>
      <c r="HQ6" s="160" t="s">
        <v>2563</v>
      </c>
      <c r="HR6" s="160" t="s">
        <v>2564</v>
      </c>
      <c r="HS6" s="160" t="s">
        <v>2565</v>
      </c>
      <c r="HT6" s="160" t="s">
        <v>2566</v>
      </c>
      <c r="HU6" s="160" t="s">
        <v>2567</v>
      </c>
      <c r="HV6" s="160" t="s">
        <v>2568</v>
      </c>
      <c r="HW6" s="160" t="s">
        <v>2569</v>
      </c>
      <c r="HX6" s="160" t="s">
        <v>2570</v>
      </c>
      <c r="HY6" s="160" t="s">
        <v>2571</v>
      </c>
      <c r="HZ6" s="160" t="s">
        <v>2572</v>
      </c>
      <c r="IA6" s="160" t="s">
        <v>2573</v>
      </c>
      <c r="IB6" s="160" t="s">
        <v>2574</v>
      </c>
      <c r="IC6" s="160" t="s">
        <v>2575</v>
      </c>
      <c r="ID6" s="160" t="s">
        <v>2576</v>
      </c>
      <c r="IE6" s="160" t="s">
        <v>2577</v>
      </c>
      <c r="IF6" s="160" t="s">
        <v>2578</v>
      </c>
      <c r="IG6" s="160" t="s">
        <v>2579</v>
      </c>
      <c r="IH6" s="160" t="s">
        <v>2580</v>
      </c>
      <c r="II6" s="160" t="s">
        <v>2581</v>
      </c>
      <c r="IJ6" s="160" t="s">
        <v>2582</v>
      </c>
      <c r="IK6" s="160" t="s">
        <v>2583</v>
      </c>
      <c r="IL6" s="160" t="s">
        <v>2584</v>
      </c>
      <c r="IM6" s="160" t="s">
        <v>2585</v>
      </c>
      <c r="IN6" s="160" t="s">
        <v>2586</v>
      </c>
      <c r="IO6" s="160" t="s">
        <v>2587</v>
      </c>
      <c r="IP6" s="160" t="s">
        <v>2588</v>
      </c>
      <c r="IQ6" s="160" t="s">
        <v>2589</v>
      </c>
      <c r="IR6" s="160" t="s">
        <v>2590</v>
      </c>
      <c r="IS6" s="160" t="s">
        <v>2591</v>
      </c>
      <c r="IT6" s="160" t="s">
        <v>2592</v>
      </c>
      <c r="IU6" s="160" t="s">
        <v>2593</v>
      </c>
      <c r="IV6" s="160" t="s">
        <v>2594</v>
      </c>
      <c r="IW6" s="160" t="s">
        <v>2595</v>
      </c>
      <c r="IX6" s="160" t="s">
        <v>2596</v>
      </c>
      <c r="IY6" s="160" t="s">
        <v>2597</v>
      </c>
      <c r="IZ6" s="160" t="s">
        <v>2598</v>
      </c>
      <c r="JA6" s="160" t="s">
        <v>2599</v>
      </c>
      <c r="JB6" s="160" t="s">
        <v>2600</v>
      </c>
      <c r="JC6" s="160" t="s">
        <v>2601</v>
      </c>
      <c r="JD6" s="160" t="s">
        <v>2602</v>
      </c>
      <c r="JE6" s="160" t="s">
        <v>2603</v>
      </c>
      <c r="JF6" s="160" t="s">
        <v>2604</v>
      </c>
      <c r="JG6" s="160" t="s">
        <v>2605</v>
      </c>
      <c r="JH6" s="160" t="s">
        <v>2606</v>
      </c>
      <c r="JI6" s="160" t="s">
        <v>2607</v>
      </c>
      <c r="JJ6" s="160" t="s">
        <v>2608</v>
      </c>
      <c r="JK6" s="160" t="s">
        <v>2609</v>
      </c>
      <c r="JL6" s="160" t="s">
        <v>2610</v>
      </c>
      <c r="JM6" s="160" t="s">
        <v>2611</v>
      </c>
      <c r="JN6" s="160" t="s">
        <v>2612</v>
      </c>
      <c r="JO6" s="160" t="s">
        <v>2613</v>
      </c>
      <c r="JP6" s="160" t="s">
        <v>2614</v>
      </c>
      <c r="JQ6" s="160" t="s">
        <v>2615</v>
      </c>
      <c r="JR6" s="160" t="s">
        <v>2616</v>
      </c>
      <c r="JS6" s="160" t="s">
        <v>2617</v>
      </c>
      <c r="JT6" s="160" t="s">
        <v>2618</v>
      </c>
      <c r="JU6" s="160" t="s">
        <v>2619</v>
      </c>
      <c r="JV6" s="160" t="s">
        <v>2620</v>
      </c>
      <c r="JW6" s="160" t="s">
        <v>2621</v>
      </c>
      <c r="JX6" s="160" t="s">
        <v>2622</v>
      </c>
      <c r="JY6" s="160" t="s">
        <v>2623</v>
      </c>
      <c r="JZ6" s="160" t="s">
        <v>2624</v>
      </c>
      <c r="KA6" s="160" t="s">
        <v>2625</v>
      </c>
      <c r="KB6" s="160" t="s">
        <v>2626</v>
      </c>
      <c r="KC6" s="160" t="s">
        <v>2627</v>
      </c>
      <c r="KD6" s="160" t="s">
        <v>2628</v>
      </c>
      <c r="KE6" s="160" t="s">
        <v>2629</v>
      </c>
      <c r="KF6" s="160" t="s">
        <v>2630</v>
      </c>
      <c r="KG6" s="160" t="s">
        <v>2631</v>
      </c>
      <c r="KH6" s="160" t="s">
        <v>2632</v>
      </c>
      <c r="KI6" s="160" t="s">
        <v>2633</v>
      </c>
    </row>
    <row r="7" spans="1:295" ht="27" customHeight="1" x14ac:dyDescent="0.3">
      <c r="A7" s="232" t="s">
        <v>17</v>
      </c>
      <c r="B7" s="232"/>
      <c r="C7" s="233" t="s">
        <v>1992</v>
      </c>
      <c r="D7" s="233"/>
      <c r="E7" s="233"/>
      <c r="F7" s="233" t="s">
        <v>1993</v>
      </c>
      <c r="G7" s="233" t="s">
        <v>1994</v>
      </c>
      <c r="H7" s="233"/>
      <c r="I7" s="233"/>
      <c r="J7" s="233"/>
      <c r="K7" s="233" t="s">
        <v>1995</v>
      </c>
      <c r="L7" s="233"/>
      <c r="M7" s="233"/>
      <c r="N7" s="233" t="s">
        <v>1996</v>
      </c>
      <c r="O7" s="233" t="s">
        <v>1997</v>
      </c>
      <c r="P7" s="233"/>
      <c r="Q7" s="233" t="s">
        <v>1998</v>
      </c>
      <c r="R7" s="233"/>
      <c r="S7" s="233" t="s">
        <v>1999</v>
      </c>
      <c r="T7" s="233"/>
      <c r="U7" s="233" t="s">
        <v>2000</v>
      </c>
      <c r="V7" s="233"/>
      <c r="W7" s="233"/>
      <c r="X7" s="233" t="s">
        <v>2001</v>
      </c>
      <c r="Y7" s="233"/>
      <c r="Z7" s="233"/>
      <c r="AA7" s="233" t="s">
        <v>2002</v>
      </c>
      <c r="AB7" s="233"/>
      <c r="AC7" s="233"/>
      <c r="AD7" s="233"/>
      <c r="AE7" s="233"/>
      <c r="AF7" s="233"/>
      <c r="AG7" s="233"/>
      <c r="AH7" s="233"/>
      <c r="AI7" s="233"/>
      <c r="AJ7" s="233" t="s">
        <v>2003</v>
      </c>
      <c r="AK7" s="233"/>
      <c r="AL7" s="233"/>
      <c r="AM7" s="233" t="s">
        <v>2004</v>
      </c>
      <c r="AN7" s="233"/>
      <c r="AO7" s="233" t="s">
        <v>2005</v>
      </c>
      <c r="AP7" s="233"/>
      <c r="AQ7" s="233" t="s">
        <v>2006</v>
      </c>
      <c r="AR7" s="233"/>
      <c r="AS7" s="233"/>
      <c r="AT7" s="233" t="s">
        <v>2007</v>
      </c>
      <c r="AU7" s="233"/>
      <c r="AV7" s="233" t="s">
        <v>2008</v>
      </c>
      <c r="AW7" s="233"/>
      <c r="AX7" s="233" t="s">
        <v>2007</v>
      </c>
      <c r="AY7" s="233"/>
      <c r="AZ7" s="233"/>
      <c r="BA7" s="233" t="s">
        <v>2009</v>
      </c>
      <c r="BB7" s="233" t="s">
        <v>2010</v>
      </c>
      <c r="BC7" s="233" t="s">
        <v>2011</v>
      </c>
      <c r="BD7" s="233"/>
      <c r="BE7" s="233"/>
      <c r="BF7" s="233" t="s">
        <v>2012</v>
      </c>
      <c r="BG7" s="233"/>
      <c r="BH7" s="233"/>
      <c r="BI7" s="233"/>
      <c r="BJ7" s="233"/>
      <c r="BK7" s="233" t="s">
        <v>2013</v>
      </c>
      <c r="BL7" s="233" t="s">
        <v>2014</v>
      </c>
      <c r="BM7" s="233"/>
      <c r="BN7" s="233" t="s">
        <v>2015</v>
      </c>
      <c r="BO7" s="233"/>
      <c r="BP7" s="233"/>
      <c r="BQ7" s="233" t="s">
        <v>2016</v>
      </c>
      <c r="BR7" s="233"/>
      <c r="BS7" s="233"/>
      <c r="BT7" s="233"/>
      <c r="BU7" s="233" t="s">
        <v>2017</v>
      </c>
      <c r="BV7" s="233" t="s">
        <v>2018</v>
      </c>
      <c r="BW7" s="233" t="s">
        <v>2019</v>
      </c>
      <c r="BX7" s="233"/>
      <c r="BY7" s="233"/>
      <c r="BZ7" s="233"/>
      <c r="CA7" s="233" t="s">
        <v>2020</v>
      </c>
      <c r="CB7" s="233"/>
      <c r="CC7" s="233"/>
      <c r="CD7" s="233"/>
      <c r="CE7" s="233"/>
      <c r="CF7" s="233" t="s">
        <v>2021</v>
      </c>
      <c r="CG7" s="233"/>
      <c r="CH7" s="233"/>
      <c r="CI7" s="233"/>
      <c r="CJ7" s="233" t="s">
        <v>2022</v>
      </c>
      <c r="CK7" s="233"/>
      <c r="CL7" s="233" t="s">
        <v>2023</v>
      </c>
      <c r="CM7" s="233"/>
      <c r="CN7" s="233" t="s">
        <v>2024</v>
      </c>
      <c r="CO7" s="233" t="s">
        <v>2025</v>
      </c>
      <c r="CP7" s="233"/>
      <c r="CQ7" s="233"/>
      <c r="CR7" s="233" t="s">
        <v>2026</v>
      </c>
      <c r="CS7" s="233"/>
      <c r="CT7" s="233"/>
      <c r="CU7" s="233"/>
      <c r="CV7" s="233"/>
      <c r="CW7" s="233" t="s">
        <v>2027</v>
      </c>
      <c r="CX7" s="233" t="s">
        <v>2028</v>
      </c>
      <c r="CY7" s="233"/>
      <c r="CZ7" s="233"/>
      <c r="DA7" s="233"/>
      <c r="DB7" s="233"/>
      <c r="DC7" s="233"/>
      <c r="DD7" s="233" t="s">
        <v>2029</v>
      </c>
      <c r="DE7" s="233"/>
      <c r="DF7" s="233"/>
      <c r="DG7" s="233" t="s">
        <v>2030</v>
      </c>
      <c r="DH7" s="233"/>
      <c r="DI7" s="233" t="s">
        <v>2031</v>
      </c>
      <c r="DJ7" s="233"/>
      <c r="DK7" s="233" t="s">
        <v>2032</v>
      </c>
      <c r="DL7" s="233" t="s">
        <v>2033</v>
      </c>
      <c r="DM7" s="233"/>
      <c r="DN7" s="233"/>
      <c r="DO7" s="233"/>
      <c r="DP7" s="233"/>
      <c r="DQ7" s="233" t="s">
        <v>2034</v>
      </c>
      <c r="DR7" s="233" t="s">
        <v>2035</v>
      </c>
      <c r="DS7" s="233" t="s">
        <v>2036</v>
      </c>
      <c r="DT7" s="233"/>
      <c r="DU7" s="233"/>
      <c r="DV7" s="233"/>
      <c r="DW7" s="233"/>
      <c r="DX7" s="233"/>
      <c r="DY7" s="233"/>
      <c r="DZ7" s="233"/>
      <c r="EA7" s="233" t="s">
        <v>2037</v>
      </c>
      <c r="EB7" s="233" t="s">
        <v>2038</v>
      </c>
      <c r="EC7" s="233"/>
      <c r="ED7" s="233"/>
      <c r="EE7" s="233" t="s">
        <v>2037</v>
      </c>
      <c r="EF7" s="233"/>
      <c r="EG7" s="233" t="s">
        <v>2039</v>
      </c>
      <c r="EH7" s="233" t="s">
        <v>2040</v>
      </c>
      <c r="EI7" s="233"/>
      <c r="EJ7" s="233" t="s">
        <v>2041</v>
      </c>
      <c r="EK7" s="233"/>
      <c r="EL7" s="233"/>
      <c r="EM7" s="233"/>
      <c r="EN7" s="233"/>
      <c r="EO7" s="233"/>
      <c r="EP7" s="233"/>
      <c r="EQ7" s="233"/>
      <c r="ER7" s="233"/>
      <c r="ES7" s="233"/>
      <c r="ET7" s="233" t="s">
        <v>2042</v>
      </c>
      <c r="EU7" s="233" t="s">
        <v>2043</v>
      </c>
      <c r="EV7" s="233" t="s">
        <v>2044</v>
      </c>
      <c r="EW7" s="233" t="s">
        <v>2045</v>
      </c>
      <c r="EX7" s="233" t="s">
        <v>2046</v>
      </c>
      <c r="EY7" s="233" t="s">
        <v>2047</v>
      </c>
      <c r="EZ7" s="233" t="s">
        <v>2048</v>
      </c>
      <c r="FA7" s="233"/>
      <c r="FB7" s="233" t="s">
        <v>2049</v>
      </c>
      <c r="FC7" s="233"/>
      <c r="FD7" s="233" t="s">
        <v>2050</v>
      </c>
      <c r="FE7" s="233"/>
      <c r="FF7" s="233"/>
      <c r="FG7" s="233" t="s">
        <v>2051</v>
      </c>
      <c r="FH7" s="233"/>
      <c r="FI7" s="233"/>
      <c r="FJ7" s="233" t="s">
        <v>2052</v>
      </c>
      <c r="FK7" s="233"/>
      <c r="FL7" s="233"/>
      <c r="FM7" s="233" t="s">
        <v>2053</v>
      </c>
      <c r="FN7" s="233"/>
      <c r="FO7" s="233"/>
      <c r="FP7" s="233" t="s">
        <v>2054</v>
      </c>
      <c r="FQ7" s="233"/>
      <c r="FR7" s="233"/>
      <c r="FS7" s="233" t="s">
        <v>2055</v>
      </c>
      <c r="FT7" s="233" t="s">
        <v>2054</v>
      </c>
      <c r="FU7" s="233"/>
      <c r="FV7" s="233"/>
      <c r="FW7" s="233"/>
      <c r="FX7" s="233" t="s">
        <v>2056</v>
      </c>
      <c r="FY7" s="233" t="s">
        <v>2057</v>
      </c>
      <c r="FZ7" s="233" t="s">
        <v>2058</v>
      </c>
      <c r="GA7" s="233" t="s">
        <v>2059</v>
      </c>
      <c r="GB7" s="233" t="s">
        <v>2060</v>
      </c>
      <c r="GC7" s="233" t="s">
        <v>2061</v>
      </c>
      <c r="GD7" s="233"/>
      <c r="GE7" s="233" t="s">
        <v>2062</v>
      </c>
      <c r="GF7" s="233" t="s">
        <v>2063</v>
      </c>
      <c r="GG7" s="233" t="s">
        <v>2064</v>
      </c>
      <c r="GH7" s="233" t="s">
        <v>2065</v>
      </c>
      <c r="GI7" s="233" t="s">
        <v>2066</v>
      </c>
      <c r="GJ7" s="233"/>
      <c r="GK7" s="233" t="s">
        <v>2065</v>
      </c>
      <c r="GL7" s="233" t="s">
        <v>2067</v>
      </c>
      <c r="GM7" s="233"/>
      <c r="GN7" s="233" t="s">
        <v>2068</v>
      </c>
      <c r="GO7" s="233" t="s">
        <v>2069</v>
      </c>
      <c r="GP7" s="233" t="s">
        <v>2064</v>
      </c>
      <c r="GQ7" s="233"/>
      <c r="GR7" s="233" t="s">
        <v>2070</v>
      </c>
      <c r="GS7" s="233"/>
      <c r="GT7" s="233"/>
      <c r="GU7" s="233" t="s">
        <v>2071</v>
      </c>
      <c r="GV7" s="233" t="s">
        <v>2066</v>
      </c>
      <c r="GW7" s="233"/>
      <c r="GX7" s="233" t="s">
        <v>2072</v>
      </c>
      <c r="GY7" s="233" t="s">
        <v>2073</v>
      </c>
      <c r="GZ7" s="233"/>
      <c r="HA7" s="233" t="s">
        <v>2072</v>
      </c>
      <c r="HB7" s="233" t="s">
        <v>2074</v>
      </c>
      <c r="HC7" s="233"/>
      <c r="HD7" s="233" t="s">
        <v>2075</v>
      </c>
      <c r="HE7" s="233" t="s">
        <v>2076</v>
      </c>
      <c r="HF7" s="233" t="s">
        <v>2077</v>
      </c>
      <c r="HG7" s="233" t="s">
        <v>2078</v>
      </c>
      <c r="HH7" s="233" t="s">
        <v>2076</v>
      </c>
      <c r="HI7" s="233" t="s">
        <v>2079</v>
      </c>
      <c r="HJ7" s="233"/>
      <c r="HK7" s="233"/>
      <c r="HL7" s="233"/>
      <c r="HM7" s="233"/>
      <c r="HN7" s="233"/>
      <c r="HO7" s="233" t="s">
        <v>2080</v>
      </c>
      <c r="HP7" s="233"/>
      <c r="HQ7" s="233"/>
      <c r="HR7" s="233"/>
      <c r="HS7" s="233"/>
      <c r="HT7" s="233"/>
      <c r="HU7" s="233"/>
      <c r="HV7" s="233"/>
      <c r="HW7" s="233"/>
      <c r="HX7" s="233"/>
      <c r="HY7" s="233" t="s">
        <v>2081</v>
      </c>
      <c r="HZ7" s="233"/>
      <c r="IA7" s="233" t="s">
        <v>2082</v>
      </c>
      <c r="IB7" s="233"/>
      <c r="IC7" s="233"/>
      <c r="ID7" s="233"/>
      <c r="IE7" s="233"/>
      <c r="IF7" s="233"/>
      <c r="IG7" s="233"/>
      <c r="IH7" s="233"/>
      <c r="II7" s="233"/>
      <c r="IJ7" s="233" t="s">
        <v>2083</v>
      </c>
      <c r="IK7" s="233"/>
      <c r="IL7" s="233"/>
      <c r="IM7" s="233"/>
      <c r="IN7" s="233"/>
      <c r="IO7" s="233" t="s">
        <v>2084</v>
      </c>
      <c r="IP7" s="233"/>
      <c r="IQ7" s="233" t="s">
        <v>2085</v>
      </c>
      <c r="IR7" s="233"/>
      <c r="IS7" s="233" t="s">
        <v>2086</v>
      </c>
      <c r="IT7" s="233"/>
      <c r="IU7" s="233"/>
      <c r="IV7" s="233"/>
      <c r="IW7" s="233" t="s">
        <v>2087</v>
      </c>
      <c r="IX7" s="233"/>
      <c r="IY7" s="233" t="s">
        <v>2088</v>
      </c>
      <c r="IZ7" s="233" t="s">
        <v>2089</v>
      </c>
      <c r="JA7" s="233" t="s">
        <v>2090</v>
      </c>
      <c r="JB7" s="233" t="s">
        <v>2091</v>
      </c>
      <c r="JC7" s="233"/>
      <c r="JD7" s="233" t="s">
        <v>2092</v>
      </c>
      <c r="JE7" s="233"/>
      <c r="JF7" s="233" t="s">
        <v>2093</v>
      </c>
      <c r="JG7" s="233"/>
      <c r="JH7" s="233"/>
      <c r="JI7" s="233" t="s">
        <v>2094</v>
      </c>
      <c r="JJ7" s="233"/>
      <c r="JK7" s="233"/>
      <c r="JL7" s="233"/>
      <c r="JM7" s="233"/>
      <c r="JN7" s="233"/>
      <c r="JO7" s="233" t="s">
        <v>2095</v>
      </c>
      <c r="JP7" s="233"/>
      <c r="JQ7" s="233" t="s">
        <v>2096</v>
      </c>
      <c r="JR7" s="233"/>
      <c r="JS7" s="233"/>
      <c r="JT7" s="233" t="s">
        <v>2097</v>
      </c>
      <c r="JU7" s="233" t="s">
        <v>2098</v>
      </c>
      <c r="JV7" s="233" t="s">
        <v>2099</v>
      </c>
      <c r="JW7" s="233" t="s">
        <v>2082</v>
      </c>
      <c r="JX7" s="233" t="s">
        <v>2100</v>
      </c>
      <c r="JY7" s="233" t="s">
        <v>2101</v>
      </c>
      <c r="JZ7" s="233" t="s">
        <v>2102</v>
      </c>
      <c r="KA7" s="233"/>
      <c r="KB7" s="233"/>
      <c r="KC7" s="233" t="s">
        <v>2103</v>
      </c>
      <c r="KD7" s="233"/>
      <c r="KE7" s="233"/>
      <c r="KF7" s="233" t="s">
        <v>2098</v>
      </c>
      <c r="KG7" s="233" t="s">
        <v>2104</v>
      </c>
      <c r="KH7" s="233" t="s">
        <v>2105</v>
      </c>
      <c r="KI7" s="233"/>
    </row>
    <row r="8" spans="1:295" ht="27" customHeight="1" x14ac:dyDescent="0.3">
      <c r="A8" s="159" t="s">
        <v>43</v>
      </c>
      <c r="B8" s="159" t="s">
        <v>561</v>
      </c>
      <c r="C8" s="160" t="s">
        <v>377</v>
      </c>
      <c r="D8" s="160" t="s">
        <v>2106</v>
      </c>
      <c r="E8" s="160" t="s">
        <v>2107</v>
      </c>
      <c r="F8" s="160" t="s">
        <v>2108</v>
      </c>
      <c r="G8" s="160" t="s">
        <v>2109</v>
      </c>
      <c r="H8" s="160" t="s">
        <v>444</v>
      </c>
      <c r="I8" s="160" t="s">
        <v>2110</v>
      </c>
      <c r="J8" s="160" t="s">
        <v>2111</v>
      </c>
      <c r="K8" s="160" t="s">
        <v>2112</v>
      </c>
      <c r="L8" s="160" t="s">
        <v>2113</v>
      </c>
      <c r="M8" s="160" t="s">
        <v>391</v>
      </c>
      <c r="N8" s="160" t="s">
        <v>2114</v>
      </c>
      <c r="O8" s="161" t="s">
        <v>2115</v>
      </c>
      <c r="P8" s="160" t="s">
        <v>2116</v>
      </c>
      <c r="Q8" s="160" t="s">
        <v>2117</v>
      </c>
      <c r="R8" s="160" t="s">
        <v>2116</v>
      </c>
      <c r="S8" s="160" t="s">
        <v>2118</v>
      </c>
      <c r="T8" s="160" t="s">
        <v>2111</v>
      </c>
      <c r="U8" s="160" t="s">
        <v>2119</v>
      </c>
      <c r="V8" s="160" t="s">
        <v>2120</v>
      </c>
      <c r="W8" s="160" t="s">
        <v>2121</v>
      </c>
      <c r="X8" s="160" t="s">
        <v>2122</v>
      </c>
      <c r="Y8" s="160" t="s">
        <v>2123</v>
      </c>
      <c r="Z8" s="160" t="s">
        <v>2124</v>
      </c>
      <c r="AA8" s="160" t="s">
        <v>2125</v>
      </c>
      <c r="AB8" s="160" t="s">
        <v>2126</v>
      </c>
      <c r="AC8" s="160" t="s">
        <v>2127</v>
      </c>
      <c r="AD8" s="160" t="s">
        <v>2128</v>
      </c>
      <c r="AE8" s="160" t="s">
        <v>2129</v>
      </c>
      <c r="AF8" s="160" t="s">
        <v>2114</v>
      </c>
      <c r="AG8" s="160" t="s">
        <v>2115</v>
      </c>
      <c r="AH8" s="160" t="s">
        <v>2130</v>
      </c>
      <c r="AI8" s="160" t="s">
        <v>2131</v>
      </c>
      <c r="AJ8" s="161" t="s">
        <v>2132</v>
      </c>
      <c r="AK8" s="161" t="s">
        <v>2133</v>
      </c>
      <c r="AL8" s="160" t="s">
        <v>2134</v>
      </c>
      <c r="AM8" s="160" t="s">
        <v>2132</v>
      </c>
      <c r="AN8" s="160" t="s">
        <v>2133</v>
      </c>
      <c r="AO8" s="160" t="s">
        <v>2135</v>
      </c>
      <c r="AP8" s="160" t="s">
        <v>2136</v>
      </c>
      <c r="AQ8" s="160" t="s">
        <v>2137</v>
      </c>
      <c r="AR8" s="160" t="s">
        <v>2138</v>
      </c>
      <c r="AS8" s="160" t="s">
        <v>416</v>
      </c>
      <c r="AT8" s="161" t="s">
        <v>2139</v>
      </c>
      <c r="AU8" s="161" t="s">
        <v>2140</v>
      </c>
      <c r="AV8" s="160" t="s">
        <v>2141</v>
      </c>
      <c r="AW8" s="160" t="s">
        <v>2142</v>
      </c>
      <c r="AX8" s="160" t="s">
        <v>2143</v>
      </c>
      <c r="AY8" s="160" t="s">
        <v>38</v>
      </c>
      <c r="AZ8" s="160" t="s">
        <v>2144</v>
      </c>
      <c r="BA8" s="160" t="s">
        <v>2145</v>
      </c>
      <c r="BB8" s="161" t="s">
        <v>2146</v>
      </c>
      <c r="BC8" s="160" t="s">
        <v>290</v>
      </c>
      <c r="BD8" s="160" t="s">
        <v>2147</v>
      </c>
      <c r="BE8" s="160" t="s">
        <v>2148</v>
      </c>
      <c r="BF8" s="160" t="s">
        <v>2139</v>
      </c>
      <c r="BG8" s="160" t="s">
        <v>2140</v>
      </c>
      <c r="BH8" s="160" t="s">
        <v>2149</v>
      </c>
      <c r="BI8" s="160" t="s">
        <v>2150</v>
      </c>
      <c r="BJ8" s="160" t="s">
        <v>2151</v>
      </c>
      <c r="BK8" s="160" t="s">
        <v>2152</v>
      </c>
      <c r="BL8" s="160" t="s">
        <v>2153</v>
      </c>
      <c r="BM8" s="160" t="s">
        <v>2154</v>
      </c>
      <c r="BN8" s="160" t="s">
        <v>2146</v>
      </c>
      <c r="BO8" s="160" t="s">
        <v>2155</v>
      </c>
      <c r="BP8" s="160" t="s">
        <v>2156</v>
      </c>
      <c r="BQ8" s="160" t="s">
        <v>2157</v>
      </c>
      <c r="BR8" s="160" t="s">
        <v>2158</v>
      </c>
      <c r="BS8" s="160" t="s">
        <v>2159</v>
      </c>
      <c r="BT8" s="160" t="s">
        <v>2160</v>
      </c>
      <c r="BU8" s="160" t="s">
        <v>2160</v>
      </c>
      <c r="BV8" s="160" t="s">
        <v>2161</v>
      </c>
      <c r="BW8" s="160" t="s">
        <v>2162</v>
      </c>
      <c r="BX8" s="160" t="s">
        <v>2163</v>
      </c>
      <c r="BY8" s="160" t="s">
        <v>2164</v>
      </c>
      <c r="BZ8" s="160" t="s">
        <v>2165</v>
      </c>
      <c r="CA8" s="160" t="s">
        <v>2166</v>
      </c>
      <c r="CB8" s="160" t="s">
        <v>2167</v>
      </c>
      <c r="CC8" s="160" t="s">
        <v>2168</v>
      </c>
      <c r="CD8" s="160" t="s">
        <v>2169</v>
      </c>
      <c r="CE8" s="160" t="s">
        <v>2170</v>
      </c>
      <c r="CF8" s="160" t="s">
        <v>2171</v>
      </c>
      <c r="CG8" s="160" t="s">
        <v>2172</v>
      </c>
      <c r="CH8" s="160" t="s">
        <v>2173</v>
      </c>
      <c r="CI8" s="160" t="s">
        <v>2174</v>
      </c>
      <c r="CJ8" s="160" t="s">
        <v>2175</v>
      </c>
      <c r="CK8" s="160" t="s">
        <v>2176</v>
      </c>
      <c r="CL8" s="160" t="s">
        <v>2177</v>
      </c>
      <c r="CM8" s="160" t="s">
        <v>2178</v>
      </c>
      <c r="CN8" s="160" t="s">
        <v>2179</v>
      </c>
      <c r="CO8" s="160" t="s">
        <v>2180</v>
      </c>
      <c r="CP8" s="160" t="s">
        <v>2181</v>
      </c>
      <c r="CQ8" s="160" t="s">
        <v>2182</v>
      </c>
      <c r="CR8" s="160" t="s">
        <v>2183</v>
      </c>
      <c r="CS8" s="160" t="s">
        <v>2184</v>
      </c>
      <c r="CT8" s="160" t="s">
        <v>2185</v>
      </c>
      <c r="CU8" s="160" t="s">
        <v>2186</v>
      </c>
      <c r="CV8" s="160" t="s">
        <v>2187</v>
      </c>
      <c r="CW8" s="160" t="s">
        <v>2188</v>
      </c>
      <c r="CX8" s="160" t="s">
        <v>370</v>
      </c>
      <c r="CY8" s="160" t="s">
        <v>294</v>
      </c>
      <c r="CZ8" s="160" t="s">
        <v>2189</v>
      </c>
      <c r="DA8" s="160" t="s">
        <v>2190</v>
      </c>
      <c r="DB8" s="160" t="s">
        <v>2191</v>
      </c>
      <c r="DC8" s="160" t="s">
        <v>2192</v>
      </c>
      <c r="DD8" s="160" t="s">
        <v>2173</v>
      </c>
      <c r="DE8" s="160" t="s">
        <v>2174</v>
      </c>
      <c r="DF8" s="160" t="s">
        <v>2193</v>
      </c>
      <c r="DG8" s="160" t="s">
        <v>2194</v>
      </c>
      <c r="DH8" s="160" t="s">
        <v>2195</v>
      </c>
      <c r="DI8" s="160" t="s">
        <v>2196</v>
      </c>
      <c r="DJ8" s="160" t="s">
        <v>2197</v>
      </c>
      <c r="DK8" s="160" t="s">
        <v>2198</v>
      </c>
      <c r="DL8" s="160" t="s">
        <v>294</v>
      </c>
      <c r="DM8" s="160" t="s">
        <v>2189</v>
      </c>
      <c r="DN8" s="160" t="s">
        <v>2190</v>
      </c>
      <c r="DO8" s="160" t="s">
        <v>298</v>
      </c>
      <c r="DP8" s="160" t="s">
        <v>2199</v>
      </c>
      <c r="DQ8" s="160" t="s">
        <v>2200</v>
      </c>
      <c r="DR8" s="160" t="s">
        <v>2201</v>
      </c>
      <c r="DS8" s="160" t="s">
        <v>2202</v>
      </c>
      <c r="DT8" s="160" t="s">
        <v>2203</v>
      </c>
      <c r="DU8" s="160" t="s">
        <v>370</v>
      </c>
      <c r="DV8" s="160" t="s">
        <v>294</v>
      </c>
      <c r="DW8" s="160" t="s">
        <v>2193</v>
      </c>
      <c r="DX8" s="160" t="s">
        <v>2201</v>
      </c>
      <c r="DY8" s="160" t="s">
        <v>2204</v>
      </c>
      <c r="DZ8" s="160" t="s">
        <v>2205</v>
      </c>
      <c r="EA8" s="160" t="s">
        <v>2206</v>
      </c>
      <c r="EB8" s="160" t="s">
        <v>2207</v>
      </c>
      <c r="EC8" s="160" t="s">
        <v>2208</v>
      </c>
      <c r="ED8" s="160" t="s">
        <v>2209</v>
      </c>
      <c r="EE8" s="160" t="s">
        <v>2210</v>
      </c>
      <c r="EF8" s="160" t="s">
        <v>2211</v>
      </c>
      <c r="EG8" s="160" t="s">
        <v>2147</v>
      </c>
      <c r="EH8" s="160" t="s">
        <v>2157</v>
      </c>
      <c r="EI8" s="160" t="s">
        <v>2212</v>
      </c>
      <c r="EJ8" s="160" t="s">
        <v>2213</v>
      </c>
      <c r="EK8" s="160" t="s">
        <v>2214</v>
      </c>
      <c r="EL8" s="160" t="s">
        <v>2215</v>
      </c>
      <c r="EM8" s="160" t="s">
        <v>2216</v>
      </c>
      <c r="EN8" s="160" t="s">
        <v>2217</v>
      </c>
      <c r="EO8" s="160" t="s">
        <v>2218</v>
      </c>
      <c r="EP8" s="160" t="s">
        <v>2219</v>
      </c>
      <c r="EQ8" s="160" t="s">
        <v>2220</v>
      </c>
      <c r="ER8" s="160" t="s">
        <v>2221</v>
      </c>
      <c r="ES8" s="160" t="s">
        <v>2222</v>
      </c>
      <c r="ET8" s="160" t="s">
        <v>2223</v>
      </c>
      <c r="EU8" s="160" t="s">
        <v>2224</v>
      </c>
      <c r="EV8" s="160" t="s">
        <v>2225</v>
      </c>
      <c r="EW8" s="160" t="s">
        <v>2226</v>
      </c>
      <c r="EX8" s="160" t="s">
        <v>2227</v>
      </c>
      <c r="EY8" s="160" t="s">
        <v>435</v>
      </c>
      <c r="EZ8" s="160" t="s">
        <v>2228</v>
      </c>
      <c r="FA8" s="160" t="s">
        <v>2229</v>
      </c>
      <c r="FB8" s="160" t="s">
        <v>2211</v>
      </c>
      <c r="FC8" s="160" t="s">
        <v>2216</v>
      </c>
      <c r="FD8" s="160" t="s">
        <v>2230</v>
      </c>
      <c r="FE8" s="160" t="s">
        <v>2231</v>
      </c>
      <c r="FF8" s="160" t="s">
        <v>2232</v>
      </c>
      <c r="FG8" s="160" t="s">
        <v>2233</v>
      </c>
      <c r="FH8" s="160" t="s">
        <v>2234</v>
      </c>
      <c r="FI8" s="160" t="s">
        <v>2235</v>
      </c>
      <c r="FJ8" s="160" t="s">
        <v>2166</v>
      </c>
      <c r="FK8" s="160" t="s">
        <v>2167</v>
      </c>
      <c r="FL8" s="160" t="s">
        <v>2236</v>
      </c>
      <c r="FM8" s="160" t="s">
        <v>2204</v>
      </c>
      <c r="FN8" s="160" t="s">
        <v>2205</v>
      </c>
      <c r="FO8" s="160" t="s">
        <v>2237</v>
      </c>
      <c r="FP8" s="160" t="s">
        <v>2238</v>
      </c>
      <c r="FQ8" s="161" t="s">
        <v>2239</v>
      </c>
      <c r="FR8" s="160" t="s">
        <v>2240</v>
      </c>
      <c r="FS8" s="160" t="s">
        <v>2241</v>
      </c>
      <c r="FT8" s="160" t="s">
        <v>2242</v>
      </c>
      <c r="FU8" s="160" t="s">
        <v>2243</v>
      </c>
      <c r="FV8" s="160" t="s">
        <v>2244</v>
      </c>
      <c r="FW8" s="160" t="s">
        <v>2245</v>
      </c>
      <c r="FX8" s="160" t="s">
        <v>2246</v>
      </c>
      <c r="FY8" s="160" t="s">
        <v>136</v>
      </c>
      <c r="FZ8" s="160" t="s">
        <v>2247</v>
      </c>
      <c r="GA8" s="160" t="s">
        <v>2213</v>
      </c>
      <c r="GB8" s="161" t="s">
        <v>2248</v>
      </c>
      <c r="GC8" s="160" t="s">
        <v>2238</v>
      </c>
      <c r="GD8" s="160" t="s">
        <v>2237</v>
      </c>
      <c r="GE8" s="160" t="s">
        <v>2249</v>
      </c>
      <c r="GF8" s="161" t="s">
        <v>2250</v>
      </c>
      <c r="GG8" s="160" t="s">
        <v>2251</v>
      </c>
      <c r="GH8" s="160" t="s">
        <v>2252</v>
      </c>
      <c r="GI8" s="160" t="s">
        <v>370</v>
      </c>
      <c r="GJ8" s="160" t="s">
        <v>2253</v>
      </c>
      <c r="GK8" s="160" t="s">
        <v>2254</v>
      </c>
      <c r="GL8" s="160" t="s">
        <v>2255</v>
      </c>
      <c r="GM8" s="160" t="s">
        <v>2256</v>
      </c>
      <c r="GN8" s="160" t="s">
        <v>2257</v>
      </c>
      <c r="GO8" s="160" t="s">
        <v>2258</v>
      </c>
      <c r="GP8" s="160" t="s">
        <v>2259</v>
      </c>
      <c r="GQ8" s="161" t="s">
        <v>2258</v>
      </c>
      <c r="GR8" s="160" t="s">
        <v>2260</v>
      </c>
      <c r="GS8" s="160" t="s">
        <v>309</v>
      </c>
      <c r="GT8" s="160" t="s">
        <v>2261</v>
      </c>
      <c r="GU8" s="160" t="s">
        <v>2262</v>
      </c>
      <c r="GV8" s="160" t="s">
        <v>2263</v>
      </c>
      <c r="GW8" s="160" t="s">
        <v>2264</v>
      </c>
      <c r="GX8" s="160" t="s">
        <v>2265</v>
      </c>
      <c r="GY8" s="160" t="s">
        <v>2266</v>
      </c>
      <c r="GZ8" s="160" t="s">
        <v>2267</v>
      </c>
      <c r="HA8" s="160" t="s">
        <v>2268</v>
      </c>
      <c r="HB8" s="161" t="s">
        <v>2269</v>
      </c>
      <c r="HC8" s="161" t="s">
        <v>2270</v>
      </c>
      <c r="HD8" s="160" t="s">
        <v>2271</v>
      </c>
      <c r="HE8" s="160" t="s">
        <v>2271</v>
      </c>
      <c r="HF8" s="160" t="s">
        <v>535</v>
      </c>
      <c r="HG8" s="160" t="s">
        <v>535</v>
      </c>
      <c r="HH8" s="160" t="s">
        <v>2272</v>
      </c>
      <c r="HI8" s="161" t="s">
        <v>2269</v>
      </c>
      <c r="HJ8" s="161" t="s">
        <v>2270</v>
      </c>
      <c r="HK8" s="160" t="s">
        <v>2273</v>
      </c>
      <c r="HL8" s="160" t="s">
        <v>2274</v>
      </c>
      <c r="HM8" s="160" t="s">
        <v>175</v>
      </c>
      <c r="HN8" s="160" t="s">
        <v>180</v>
      </c>
      <c r="HO8" s="160" t="s">
        <v>2275</v>
      </c>
      <c r="HP8" s="160" t="s">
        <v>2276</v>
      </c>
      <c r="HQ8" s="160" t="s">
        <v>2277</v>
      </c>
      <c r="HR8" s="160" t="s">
        <v>2278</v>
      </c>
      <c r="HS8" s="160" t="s">
        <v>2279</v>
      </c>
      <c r="HT8" s="160" t="s">
        <v>2280</v>
      </c>
      <c r="HU8" s="160" t="s">
        <v>2281</v>
      </c>
      <c r="HV8" s="160" t="s">
        <v>2282</v>
      </c>
      <c r="HW8" s="160" t="s">
        <v>2283</v>
      </c>
      <c r="HX8" s="160" t="s">
        <v>2284</v>
      </c>
      <c r="HY8" s="160" t="s">
        <v>2285</v>
      </c>
      <c r="HZ8" s="160" t="s">
        <v>2286</v>
      </c>
      <c r="IA8" s="160" t="s">
        <v>2287</v>
      </c>
      <c r="IB8" s="160" t="s">
        <v>2288</v>
      </c>
      <c r="IC8" s="160" t="s">
        <v>2289</v>
      </c>
      <c r="ID8" s="160" t="s">
        <v>2290</v>
      </c>
      <c r="IE8" s="160" t="s">
        <v>2291</v>
      </c>
      <c r="IF8" s="160" t="s">
        <v>2277</v>
      </c>
      <c r="IG8" s="160" t="s">
        <v>2278</v>
      </c>
      <c r="IH8" s="160" t="s">
        <v>2292</v>
      </c>
      <c r="II8" s="160" t="s">
        <v>2293</v>
      </c>
      <c r="IJ8" s="160" t="s">
        <v>2272</v>
      </c>
      <c r="IK8" s="160" t="s">
        <v>2212</v>
      </c>
      <c r="IL8" s="161" t="s">
        <v>2294</v>
      </c>
      <c r="IM8" s="161" t="s">
        <v>170</v>
      </c>
      <c r="IN8" s="160" t="s">
        <v>2295</v>
      </c>
      <c r="IO8" s="160" t="s">
        <v>170</v>
      </c>
      <c r="IP8" s="160" t="s">
        <v>2296</v>
      </c>
      <c r="IQ8" s="160" t="s">
        <v>2297</v>
      </c>
      <c r="IR8" s="160" t="s">
        <v>2298</v>
      </c>
      <c r="IS8" s="161" t="s">
        <v>2296</v>
      </c>
      <c r="IT8" s="160" t="s">
        <v>2299</v>
      </c>
      <c r="IU8" s="160" t="s">
        <v>2300</v>
      </c>
      <c r="IV8" s="160" t="s">
        <v>2297</v>
      </c>
      <c r="IW8" s="161" t="s">
        <v>2294</v>
      </c>
      <c r="IX8" s="160" t="s">
        <v>2298</v>
      </c>
      <c r="IY8" s="160" t="s">
        <v>552</v>
      </c>
      <c r="IZ8" s="160" t="s">
        <v>552</v>
      </c>
      <c r="JA8" s="160" t="s">
        <v>2301</v>
      </c>
      <c r="JB8" s="160" t="s">
        <v>2302</v>
      </c>
      <c r="JC8" s="160" t="s">
        <v>2303</v>
      </c>
      <c r="JD8" s="160" t="s">
        <v>2304</v>
      </c>
      <c r="JE8" s="160" t="s">
        <v>2305</v>
      </c>
      <c r="JF8" s="160" t="s">
        <v>2303</v>
      </c>
      <c r="JG8" s="160" t="s">
        <v>2306</v>
      </c>
      <c r="JH8" s="160" t="s">
        <v>2307</v>
      </c>
      <c r="JI8" s="160" t="s">
        <v>2306</v>
      </c>
      <c r="JJ8" s="160" t="s">
        <v>2308</v>
      </c>
      <c r="JK8" s="160" t="s">
        <v>2309</v>
      </c>
      <c r="JL8" s="160" t="s">
        <v>2310</v>
      </c>
      <c r="JM8" s="160" t="s">
        <v>2311</v>
      </c>
      <c r="JN8" s="160" t="s">
        <v>2312</v>
      </c>
      <c r="JO8" s="160" t="s">
        <v>2313</v>
      </c>
      <c r="JP8" s="160" t="s">
        <v>2314</v>
      </c>
      <c r="JQ8" s="160" t="s">
        <v>2315</v>
      </c>
      <c r="JR8" s="160" t="s">
        <v>2316</v>
      </c>
      <c r="JS8" s="160" t="s">
        <v>2317</v>
      </c>
      <c r="JT8" s="160" t="s">
        <v>2318</v>
      </c>
      <c r="JU8" s="160" t="s">
        <v>2291</v>
      </c>
      <c r="JV8" s="160" t="s">
        <v>2319</v>
      </c>
      <c r="JW8" s="160" t="s">
        <v>2320</v>
      </c>
      <c r="JX8" s="160" t="s">
        <v>2321</v>
      </c>
      <c r="JY8" s="160" t="s">
        <v>2322</v>
      </c>
      <c r="JZ8" s="160" t="s">
        <v>2323</v>
      </c>
      <c r="KA8" s="160" t="s">
        <v>2273</v>
      </c>
      <c r="KB8" s="160" t="s">
        <v>2324</v>
      </c>
      <c r="KC8" s="160" t="s">
        <v>2323</v>
      </c>
      <c r="KD8" s="160" t="s">
        <v>2274</v>
      </c>
      <c r="KE8" s="160" t="s">
        <v>2325</v>
      </c>
      <c r="KF8" s="160" t="s">
        <v>2326</v>
      </c>
      <c r="KG8" s="160" t="s">
        <v>2326</v>
      </c>
      <c r="KH8" s="160" t="s">
        <v>2327</v>
      </c>
      <c r="KI8" s="160" t="s">
        <v>2159</v>
      </c>
    </row>
    <row r="9" spans="1:295" ht="18" customHeight="1" x14ac:dyDescent="0.3">
      <c r="A9" s="162" t="s">
        <v>47</v>
      </c>
      <c r="B9" s="162" t="s">
        <v>784</v>
      </c>
      <c r="C9" s="163">
        <v>0</v>
      </c>
      <c r="D9" s="163">
        <v>0.33250000000000002</v>
      </c>
      <c r="E9" s="163">
        <v>-4.8578000000000001</v>
      </c>
      <c r="F9" s="163">
        <v>3.0114999999999998</v>
      </c>
      <c r="G9" s="163">
        <v>12.4214</v>
      </c>
      <c r="H9" s="164"/>
      <c r="I9" s="163">
        <v>14.17</v>
      </c>
      <c r="J9" s="164"/>
      <c r="K9" s="163">
        <v>9.7500999999999998</v>
      </c>
      <c r="L9" s="163">
        <v>3.6739000000000002</v>
      </c>
      <c r="M9" s="164"/>
      <c r="N9" s="163">
        <v>-2.2200000000000002</v>
      </c>
      <c r="O9" s="163">
        <v>-22</v>
      </c>
      <c r="P9" s="163">
        <v>-2.2000000000000002</v>
      </c>
      <c r="Q9" s="163">
        <v>0.82799999999999996</v>
      </c>
      <c r="R9" s="163">
        <v>-15.4</v>
      </c>
      <c r="S9" s="163">
        <v>3.3513000000000002</v>
      </c>
      <c r="T9" s="163">
        <v>-5.9316000000000004</v>
      </c>
      <c r="U9" s="163">
        <v>2.7183999999999999</v>
      </c>
      <c r="V9" s="163">
        <v>2.5695999999999999</v>
      </c>
      <c r="W9" s="163">
        <v>4.5038</v>
      </c>
      <c r="X9" s="163">
        <v>0.46810000000000002</v>
      </c>
      <c r="Y9" s="163">
        <v>0.32450000000000001</v>
      </c>
      <c r="Z9" s="163">
        <v>1.8078000000000001</v>
      </c>
      <c r="AA9" s="164"/>
      <c r="AB9" s="163">
        <v>-1.0645</v>
      </c>
      <c r="AC9" s="163">
        <v>-1.032</v>
      </c>
      <c r="AD9" s="163">
        <v>-0.99399999999999999</v>
      </c>
      <c r="AE9" s="163">
        <v>4.4640000000000004</v>
      </c>
      <c r="AF9" s="164"/>
      <c r="AG9" s="164"/>
      <c r="AH9" s="163">
        <v>-0.67100000000000004</v>
      </c>
      <c r="AI9" s="163">
        <v>0.23899999999999999</v>
      </c>
      <c r="AJ9" s="163">
        <v>-12.59</v>
      </c>
      <c r="AK9" s="163">
        <v>-12.49</v>
      </c>
      <c r="AL9" s="164"/>
      <c r="AM9" s="163">
        <v>-12.61</v>
      </c>
      <c r="AN9" s="163">
        <v>-12.69</v>
      </c>
      <c r="AO9" s="163">
        <v>5.3414999999999999</v>
      </c>
      <c r="AP9" s="163">
        <v>3.0480999999999998</v>
      </c>
      <c r="AQ9" s="163">
        <v>17.587399999999999</v>
      </c>
      <c r="AR9" s="163">
        <v>18.985399999999998</v>
      </c>
      <c r="AS9" s="163">
        <v>-21.700700000000001</v>
      </c>
      <c r="AT9" s="163">
        <v>-15.003399999999999</v>
      </c>
      <c r="AU9" s="163">
        <v>-13.9155</v>
      </c>
      <c r="AV9" s="163">
        <v>1.9735</v>
      </c>
      <c r="AW9" s="163">
        <v>2.1429</v>
      </c>
      <c r="AX9" s="163">
        <v>-16.343</v>
      </c>
      <c r="AY9" s="163">
        <v>-14.467599999999999</v>
      </c>
      <c r="AZ9" s="163">
        <v>19.677199999999999</v>
      </c>
      <c r="BA9" s="163">
        <v>19.8873</v>
      </c>
      <c r="BB9" s="163">
        <v>3.3111999999999999</v>
      </c>
      <c r="BC9" s="163">
        <v>7.0951000000000004</v>
      </c>
      <c r="BD9" s="163">
        <v>-4.5999999999999996</v>
      </c>
      <c r="BE9" s="163">
        <v>-4.4000000000000004</v>
      </c>
      <c r="BF9" s="163">
        <v>-21.565999999999999</v>
      </c>
      <c r="BG9" s="163">
        <v>-21.188800000000001</v>
      </c>
      <c r="BH9" s="163">
        <v>-1.2005999999999999</v>
      </c>
      <c r="BI9" s="164"/>
      <c r="BJ9" s="163">
        <v>-3.6128</v>
      </c>
      <c r="BK9" s="163">
        <v>1.4065000000000001</v>
      </c>
      <c r="BL9" s="164"/>
      <c r="BM9" s="163">
        <v>0.73370000000000002</v>
      </c>
      <c r="BN9" s="163">
        <v>-118.1982</v>
      </c>
      <c r="BO9" s="163">
        <v>39.582500000000003</v>
      </c>
      <c r="BP9" s="163">
        <v>39.582500000000003</v>
      </c>
      <c r="BQ9" s="163">
        <v>-2.5001000000000002</v>
      </c>
      <c r="BR9" s="163">
        <v>-201.42410000000001</v>
      </c>
      <c r="BS9" s="164"/>
      <c r="BT9" s="164"/>
      <c r="BU9" s="164"/>
      <c r="BV9" s="163">
        <v>12.045299999999999</v>
      </c>
      <c r="BW9" s="163">
        <v>9.64</v>
      </c>
      <c r="BX9" s="163">
        <v>6.62</v>
      </c>
      <c r="BY9" s="163">
        <v>-12.11</v>
      </c>
      <c r="BZ9" s="163">
        <v>3.77</v>
      </c>
      <c r="CA9" s="163">
        <v>-15.9367</v>
      </c>
      <c r="CB9" s="163">
        <v>-16.204599999999999</v>
      </c>
      <c r="CC9" s="163">
        <v>21.2121</v>
      </c>
      <c r="CD9" s="163">
        <v>19.203800000000001</v>
      </c>
      <c r="CE9" s="163">
        <v>-0.40889999999999999</v>
      </c>
      <c r="CF9" s="163">
        <v>0.45040000000000002</v>
      </c>
      <c r="CG9" s="163">
        <v>0.6905</v>
      </c>
      <c r="CH9" s="163">
        <v>-3.9034</v>
      </c>
      <c r="CI9" s="164"/>
      <c r="CJ9" s="164"/>
      <c r="CK9" s="164"/>
      <c r="CL9" s="163">
        <v>-20.8</v>
      </c>
      <c r="CM9" s="163">
        <v>-20.2</v>
      </c>
      <c r="CN9" s="163">
        <v>-2.54</v>
      </c>
      <c r="CO9" s="163">
        <v>18.3093</v>
      </c>
      <c r="CP9" s="163">
        <v>17.927299999999999</v>
      </c>
      <c r="CQ9" s="163">
        <v>16.231999999999999</v>
      </c>
      <c r="CR9" s="163">
        <v>50.140300000000003</v>
      </c>
      <c r="CS9" s="163">
        <v>50.516300000000001</v>
      </c>
      <c r="CT9" s="163">
        <v>-27.3414</v>
      </c>
      <c r="CU9" s="163">
        <v>-27.572900000000001</v>
      </c>
      <c r="CV9" s="163">
        <v>-27.392800000000001</v>
      </c>
      <c r="CW9" s="163">
        <v>3.0226000000000002</v>
      </c>
      <c r="CX9" s="163">
        <v>23.05</v>
      </c>
      <c r="CY9" s="163">
        <v>8.3800000000000008</v>
      </c>
      <c r="CZ9" s="163">
        <v>14.536099999999999</v>
      </c>
      <c r="DA9" s="163">
        <v>14.6515</v>
      </c>
      <c r="DB9" s="163">
        <v>-5.57</v>
      </c>
      <c r="DC9" s="163">
        <v>-251.19800000000001</v>
      </c>
      <c r="DD9" s="163">
        <v>0</v>
      </c>
      <c r="DE9" s="163">
        <v>0</v>
      </c>
      <c r="DF9" s="163">
        <v>14.229699999999999</v>
      </c>
      <c r="DG9" s="163">
        <v>-15.2066</v>
      </c>
      <c r="DH9" s="163">
        <v>-2.6665999999999999</v>
      </c>
      <c r="DI9" s="164"/>
      <c r="DJ9" s="163">
        <v>-20.399999999999999</v>
      </c>
      <c r="DK9" s="163">
        <v>-5.1159999999999997</v>
      </c>
      <c r="DL9" s="163">
        <v>-2.6181000000000001</v>
      </c>
      <c r="DM9" s="163">
        <v>5.3672000000000004</v>
      </c>
      <c r="DN9" s="163">
        <v>3.1600999999999999</v>
      </c>
      <c r="DO9" s="163">
        <v>-2.37</v>
      </c>
      <c r="DP9" s="163">
        <v>-2.1800000000000002</v>
      </c>
      <c r="DQ9" s="163">
        <v>12.462</v>
      </c>
      <c r="DR9" s="163">
        <v>-15.673400000000001</v>
      </c>
      <c r="DS9" s="163">
        <v>-13.02</v>
      </c>
      <c r="DT9" s="163">
        <v>-13.08</v>
      </c>
      <c r="DU9" s="163">
        <v>30.86</v>
      </c>
      <c r="DV9" s="163">
        <v>15.16</v>
      </c>
      <c r="DW9" s="163">
        <v>-17.309100000000001</v>
      </c>
      <c r="DX9" s="163">
        <v>-8.5908999999999995</v>
      </c>
      <c r="DY9" s="163">
        <v>-31.619700000000002</v>
      </c>
      <c r="DZ9" s="163">
        <v>-29.7182</v>
      </c>
      <c r="EA9" s="164"/>
      <c r="EB9" s="163">
        <v>-15.049799999999999</v>
      </c>
      <c r="EC9" s="163">
        <v>-21.371300000000002</v>
      </c>
      <c r="ED9" s="163">
        <v>-21.529</v>
      </c>
      <c r="EE9" s="163">
        <v>-14.2987</v>
      </c>
      <c r="EF9" s="163">
        <v>-17.9754</v>
      </c>
      <c r="EG9" s="163">
        <v>-11.69</v>
      </c>
      <c r="EH9" s="163">
        <v>-94.071600000000004</v>
      </c>
      <c r="EI9" s="163">
        <v>6.8883999999999999</v>
      </c>
      <c r="EJ9" s="164"/>
      <c r="EK9" s="163">
        <v>-8.9431999999999992</v>
      </c>
      <c r="EL9" s="163">
        <v>-7.9947999999999997</v>
      </c>
      <c r="EM9" s="163">
        <v>14.6509</v>
      </c>
      <c r="EN9" s="163">
        <v>-16.282399999999999</v>
      </c>
      <c r="EO9" s="163">
        <v>-14.909800000000001</v>
      </c>
      <c r="EP9" s="163">
        <v>11.792</v>
      </c>
      <c r="EQ9" s="163">
        <v>-19.993099999999998</v>
      </c>
      <c r="ER9" s="163">
        <v>-19.6754</v>
      </c>
      <c r="ES9" s="163">
        <v>4.3023999999999996</v>
      </c>
      <c r="ET9" s="163">
        <v>0</v>
      </c>
      <c r="EU9" s="163">
        <v>-8.57</v>
      </c>
      <c r="EV9" s="163">
        <v>1.5</v>
      </c>
      <c r="EW9" s="163">
        <v>2.8609</v>
      </c>
      <c r="EX9" s="163">
        <v>-21.950099999999999</v>
      </c>
      <c r="EY9" s="163">
        <v>-11.0397</v>
      </c>
      <c r="EZ9" s="163">
        <v>-10.9541</v>
      </c>
      <c r="FA9" s="163">
        <v>8.8652999999999995</v>
      </c>
      <c r="FB9" s="163">
        <v>6.5538999999999996</v>
      </c>
      <c r="FC9" s="163">
        <v>-21.709599999999998</v>
      </c>
      <c r="FD9" s="163">
        <v>5.2293000000000003</v>
      </c>
      <c r="FE9" s="164"/>
      <c r="FF9" s="163">
        <v>4.9824999999999999</v>
      </c>
      <c r="FG9" s="163">
        <v>2.7843</v>
      </c>
      <c r="FH9" s="163">
        <v>3.7486000000000002</v>
      </c>
      <c r="FI9" s="163">
        <v>0</v>
      </c>
      <c r="FJ9" s="163">
        <v>5.0236999999999998</v>
      </c>
      <c r="FK9" s="163">
        <v>5.0236999999999998</v>
      </c>
      <c r="FL9" s="163">
        <v>3.8515000000000001</v>
      </c>
      <c r="FM9" s="163">
        <v>11.6562</v>
      </c>
      <c r="FN9" s="163">
        <v>11.678900000000001</v>
      </c>
      <c r="FO9" s="163">
        <v>12.5166</v>
      </c>
      <c r="FP9" s="163">
        <v>23.2561</v>
      </c>
      <c r="FQ9" s="163">
        <v>17.6919</v>
      </c>
      <c r="FR9" s="163">
        <v>-15.03</v>
      </c>
      <c r="FS9" s="163">
        <v>-2.2481</v>
      </c>
      <c r="FT9" s="163">
        <v>0.20069999999999999</v>
      </c>
      <c r="FU9" s="163">
        <v>1.34</v>
      </c>
      <c r="FV9" s="163">
        <v>1.0900000000000001</v>
      </c>
      <c r="FW9" s="163">
        <v>-17.5032</v>
      </c>
      <c r="FX9" s="164"/>
      <c r="FY9" s="163">
        <v>2.8490000000000002</v>
      </c>
      <c r="FZ9" s="163">
        <v>1.171</v>
      </c>
      <c r="GA9" s="163">
        <v>4.0419</v>
      </c>
      <c r="GB9" s="163">
        <v>4.07</v>
      </c>
      <c r="GC9" s="163">
        <v>-32.494</v>
      </c>
      <c r="GD9" s="163">
        <v>-23.449300000000001</v>
      </c>
      <c r="GE9" s="163">
        <v>-3.48</v>
      </c>
      <c r="GF9" s="163">
        <v>28.2392</v>
      </c>
      <c r="GG9" s="164"/>
      <c r="GH9" s="163">
        <v>23.589300000000001</v>
      </c>
      <c r="GI9" s="163">
        <v>-5.9208999999999996</v>
      </c>
      <c r="GJ9" s="163">
        <v>-6.2297000000000002</v>
      </c>
      <c r="GK9" s="163">
        <v>2.1829999999999998</v>
      </c>
      <c r="GL9" s="164"/>
      <c r="GM9" s="164"/>
      <c r="GN9" s="163">
        <v>-8.2870000000000008</v>
      </c>
      <c r="GO9" s="163">
        <v>-5.5026999999999999</v>
      </c>
      <c r="GP9" s="163">
        <v>4.3578999999999999</v>
      </c>
      <c r="GQ9" s="163">
        <v>-23.578499999999998</v>
      </c>
      <c r="GR9" s="164"/>
      <c r="GS9" s="164"/>
      <c r="GT9" s="163">
        <v>156.4599</v>
      </c>
      <c r="GU9" s="163">
        <v>-7.1860999999999997</v>
      </c>
      <c r="GV9" s="163">
        <v>-9.5786999999999995</v>
      </c>
      <c r="GW9" s="163">
        <v>-7.85E-2</v>
      </c>
      <c r="GX9" s="163">
        <v>1.4157</v>
      </c>
      <c r="GY9" s="163">
        <v>6.8125999999999998</v>
      </c>
      <c r="GZ9" s="163">
        <v>6.8356000000000003</v>
      </c>
      <c r="HA9" s="163">
        <v>1</v>
      </c>
      <c r="HB9" s="163">
        <v>-2.1474000000000002</v>
      </c>
      <c r="HC9" s="163">
        <v>0</v>
      </c>
      <c r="HD9" s="163">
        <v>-10.06</v>
      </c>
      <c r="HE9" s="163">
        <v>12.2333</v>
      </c>
      <c r="HF9" s="163">
        <v>68.118499999999997</v>
      </c>
      <c r="HG9" s="163">
        <v>13.7637</v>
      </c>
      <c r="HH9" s="163">
        <v>84.987899999999996</v>
      </c>
      <c r="HI9" s="164"/>
      <c r="HJ9" s="164"/>
      <c r="HK9" s="163">
        <v>-11.904999999999999</v>
      </c>
      <c r="HL9" s="163">
        <v>-11.940200000000001</v>
      </c>
      <c r="HM9" s="163">
        <v>0</v>
      </c>
      <c r="HN9" s="163">
        <v>0</v>
      </c>
      <c r="HO9" s="164"/>
      <c r="HP9" s="164"/>
      <c r="HQ9" s="163">
        <v>-17.6374</v>
      </c>
      <c r="HR9" s="163">
        <v>-17.005700000000001</v>
      </c>
      <c r="HS9" s="163">
        <v>-3.0322</v>
      </c>
      <c r="HT9" s="163">
        <v>-2.8077000000000001</v>
      </c>
      <c r="HU9" s="163">
        <v>11.95</v>
      </c>
      <c r="HV9" s="163">
        <v>11.9</v>
      </c>
      <c r="HW9" s="163">
        <v>-28.4</v>
      </c>
      <c r="HX9" s="163">
        <v>-28.6</v>
      </c>
      <c r="HY9" s="163">
        <v>0.1419</v>
      </c>
      <c r="HZ9" s="163">
        <v>-10.48</v>
      </c>
      <c r="IA9" s="163">
        <v>76.452500000000001</v>
      </c>
      <c r="IB9" s="163">
        <v>28.657</v>
      </c>
      <c r="IC9" s="163">
        <v>28.548200000000001</v>
      </c>
      <c r="ID9" s="163">
        <v>-19.100000000000001</v>
      </c>
      <c r="IE9" s="163">
        <v>-40.1</v>
      </c>
      <c r="IF9" s="163">
        <v>1.7</v>
      </c>
      <c r="IG9" s="163">
        <v>1.2</v>
      </c>
      <c r="IH9" s="163">
        <v>-18.185099999999998</v>
      </c>
      <c r="II9" s="164"/>
      <c r="IJ9" s="163">
        <v>-73.299700000000001</v>
      </c>
      <c r="IK9" s="163">
        <v>-2.3111000000000002</v>
      </c>
      <c r="IL9" s="163">
        <v>-274.85129999999998</v>
      </c>
      <c r="IM9" s="163">
        <v>-28.145499999999998</v>
      </c>
      <c r="IN9" s="163">
        <v>-31.482800000000001</v>
      </c>
      <c r="IO9" s="163">
        <v>128.95189999999999</v>
      </c>
      <c r="IP9" s="163">
        <v>37.035600000000002</v>
      </c>
      <c r="IQ9" s="163">
        <v>168.7313</v>
      </c>
      <c r="IR9" s="163">
        <v>144.9906</v>
      </c>
      <c r="IS9" s="163">
        <v>68.071899999999999</v>
      </c>
      <c r="IT9" s="163">
        <v>30.6187</v>
      </c>
      <c r="IU9" s="163">
        <v>26.264399999999998</v>
      </c>
      <c r="IV9" s="163">
        <v>-58.542400000000001</v>
      </c>
      <c r="IW9" s="163">
        <v>231.70060000000001</v>
      </c>
      <c r="IX9" s="163">
        <v>-245.52430000000001</v>
      </c>
      <c r="IY9" s="163">
        <v>-6.7061000000000002</v>
      </c>
      <c r="IZ9" s="163">
        <v>23.702400000000001</v>
      </c>
      <c r="JA9" s="163">
        <v>-0.46750000000000003</v>
      </c>
      <c r="JB9" s="164"/>
      <c r="JC9" s="163">
        <v>-10.4</v>
      </c>
      <c r="JD9" s="163">
        <v>0.307</v>
      </c>
      <c r="JE9" s="163">
        <v>0.3</v>
      </c>
      <c r="JF9" s="163">
        <v>5.76</v>
      </c>
      <c r="JG9" s="163">
        <v>-4.32</v>
      </c>
      <c r="JH9" s="163">
        <v>-2.7246000000000001</v>
      </c>
      <c r="JI9" s="163">
        <v>-2.0798000000000001</v>
      </c>
      <c r="JJ9" s="163">
        <v>14.0063</v>
      </c>
      <c r="JK9" s="163">
        <v>-4.5701000000000001</v>
      </c>
      <c r="JL9" s="163">
        <v>-12.7</v>
      </c>
      <c r="JM9" s="163">
        <v>-0.97399999999999998</v>
      </c>
      <c r="JN9" s="163">
        <v>1.1419999999999999</v>
      </c>
      <c r="JO9" s="164"/>
      <c r="JP9" s="164"/>
      <c r="JQ9" s="163">
        <v>3.8210999999999999</v>
      </c>
      <c r="JR9" s="163">
        <v>4.2183999999999999</v>
      </c>
      <c r="JS9" s="163">
        <v>3.4948000000000001</v>
      </c>
      <c r="JT9" s="164"/>
      <c r="JU9" s="163">
        <v>23.3</v>
      </c>
      <c r="JV9" s="163">
        <v>8.1029999999999998</v>
      </c>
      <c r="JW9" s="163">
        <v>0.03</v>
      </c>
      <c r="JX9" s="164"/>
      <c r="JY9" s="163">
        <v>-18.164000000000001</v>
      </c>
      <c r="JZ9" s="163">
        <v>-6.9203999999999999</v>
      </c>
      <c r="KA9" s="163">
        <v>-14.389699999999999</v>
      </c>
      <c r="KB9" s="163">
        <v>-14.5677</v>
      </c>
      <c r="KC9" s="163">
        <v>2.3102999999999998</v>
      </c>
      <c r="KD9" s="163">
        <v>-10.750299999999999</v>
      </c>
      <c r="KE9" s="163">
        <v>8.0185999999999993</v>
      </c>
      <c r="KF9" s="163">
        <v>-25.3</v>
      </c>
      <c r="KG9" s="163">
        <v>7.2</v>
      </c>
      <c r="KH9" s="163">
        <v>91.031599999999997</v>
      </c>
      <c r="KI9" s="163">
        <v>-186.559</v>
      </c>
    </row>
    <row r="10" spans="1:295" ht="18" customHeight="1" x14ac:dyDescent="0.3">
      <c r="A10" s="162" t="s">
        <v>47</v>
      </c>
      <c r="B10" s="162" t="s">
        <v>785</v>
      </c>
      <c r="C10" s="165">
        <v>0</v>
      </c>
      <c r="D10" s="165">
        <v>0.22800000000000001</v>
      </c>
      <c r="E10" s="165">
        <v>-4.7588999999999997</v>
      </c>
      <c r="F10" s="165">
        <v>2.956</v>
      </c>
      <c r="G10" s="165">
        <v>12.5937</v>
      </c>
      <c r="H10" s="166"/>
      <c r="I10" s="165">
        <v>13.9832</v>
      </c>
      <c r="J10" s="166"/>
      <c r="K10" s="165">
        <v>9.2514000000000003</v>
      </c>
      <c r="L10" s="165">
        <v>3.3298999999999999</v>
      </c>
      <c r="M10" s="166"/>
      <c r="N10" s="165">
        <v>-2.2200000000000002</v>
      </c>
      <c r="O10" s="165">
        <v>-22</v>
      </c>
      <c r="P10" s="166"/>
      <c r="Q10" s="165">
        <v>0.82799999999999996</v>
      </c>
      <c r="R10" s="166"/>
      <c r="S10" s="165">
        <v>3.2429000000000001</v>
      </c>
      <c r="T10" s="165">
        <v>-5.6645000000000003</v>
      </c>
      <c r="U10" s="165">
        <v>2.7675999999999998</v>
      </c>
      <c r="V10" s="165">
        <v>2.7985000000000002</v>
      </c>
      <c r="W10" s="165">
        <v>4.7427000000000001</v>
      </c>
      <c r="X10" s="165">
        <v>0.87119999999999997</v>
      </c>
      <c r="Y10" s="165">
        <v>0.69720000000000004</v>
      </c>
      <c r="Z10" s="165">
        <v>1.7001999999999999</v>
      </c>
      <c r="AA10" s="166"/>
      <c r="AB10" s="165">
        <v>-1.1586000000000001</v>
      </c>
      <c r="AC10" s="165">
        <v>-0.96299999999999997</v>
      </c>
      <c r="AD10" s="165">
        <v>-0.96299999999999997</v>
      </c>
      <c r="AE10" s="165">
        <v>4.7619999999999996</v>
      </c>
      <c r="AF10" s="166"/>
      <c r="AG10" s="166"/>
      <c r="AH10" s="165">
        <v>-0.64500000000000002</v>
      </c>
      <c r="AI10" s="165">
        <v>0.24199999999999999</v>
      </c>
      <c r="AJ10" s="165">
        <v>-12.18</v>
      </c>
      <c r="AK10" s="165">
        <v>-12.31</v>
      </c>
      <c r="AL10" s="166"/>
      <c r="AM10" s="165">
        <v>-12.23</v>
      </c>
      <c r="AN10" s="165">
        <v>-12.18</v>
      </c>
      <c r="AO10" s="165">
        <v>5.4366000000000003</v>
      </c>
      <c r="AP10" s="165">
        <v>3.1490999999999998</v>
      </c>
      <c r="AQ10" s="165">
        <v>16.6463</v>
      </c>
      <c r="AR10" s="165">
        <v>17.919799999999999</v>
      </c>
      <c r="AS10" s="165">
        <v>-22.4222</v>
      </c>
      <c r="AT10" s="165">
        <v>-15.9411</v>
      </c>
      <c r="AU10" s="165">
        <v>-14.217599999999999</v>
      </c>
      <c r="AV10" s="165">
        <v>4.8090999999999999</v>
      </c>
      <c r="AW10" s="165">
        <v>8.3033000000000001</v>
      </c>
      <c r="AX10" s="165">
        <v>-19.022200000000002</v>
      </c>
      <c r="AY10" s="165">
        <v>-14.8695</v>
      </c>
      <c r="AZ10" s="165">
        <v>20.3294</v>
      </c>
      <c r="BA10" s="165">
        <v>25.236499999999999</v>
      </c>
      <c r="BB10" s="165">
        <v>-1.8267</v>
      </c>
      <c r="BC10" s="165">
        <v>6.9316000000000004</v>
      </c>
      <c r="BD10" s="165">
        <v>-4.4000000000000004</v>
      </c>
      <c r="BE10" s="165">
        <v>-4.3</v>
      </c>
      <c r="BF10" s="165">
        <v>-20.0715</v>
      </c>
      <c r="BG10" s="165">
        <v>-20.909700000000001</v>
      </c>
      <c r="BH10" s="165">
        <v>-1.0295000000000001</v>
      </c>
      <c r="BI10" s="166"/>
      <c r="BJ10" s="165">
        <v>-3.7511999999999999</v>
      </c>
      <c r="BK10" s="165">
        <v>1.5948</v>
      </c>
      <c r="BL10" s="166"/>
      <c r="BM10" s="165">
        <v>0.62029999999999996</v>
      </c>
      <c r="BN10" s="165">
        <v>-107.88290000000001</v>
      </c>
      <c r="BO10" s="165">
        <v>37.446199999999997</v>
      </c>
      <c r="BP10" s="165">
        <v>37.8735</v>
      </c>
      <c r="BQ10" s="165">
        <v>-3.3363999999999998</v>
      </c>
      <c r="BR10" s="165">
        <v>-195.63560000000001</v>
      </c>
      <c r="BS10" s="166"/>
      <c r="BT10" s="166"/>
      <c r="BU10" s="166"/>
      <c r="BV10" s="165">
        <v>11.007400000000001</v>
      </c>
      <c r="BW10" s="165">
        <v>9.84</v>
      </c>
      <c r="BX10" s="165">
        <v>6.69</v>
      </c>
      <c r="BY10" s="165">
        <v>-12.55</v>
      </c>
      <c r="BZ10" s="165">
        <v>3.89</v>
      </c>
      <c r="CA10" s="165">
        <v>-15.2669</v>
      </c>
      <c r="CB10" s="165">
        <v>-16.204599999999999</v>
      </c>
      <c r="CC10" s="165">
        <v>21.538</v>
      </c>
      <c r="CD10" s="165">
        <v>19.5579</v>
      </c>
      <c r="CE10" s="165">
        <v>5.7599999999999998E-2</v>
      </c>
      <c r="CF10" s="165">
        <v>-0.76080000000000003</v>
      </c>
      <c r="CG10" s="165">
        <v>4.4200000000000003E-2</v>
      </c>
      <c r="CH10" s="165">
        <v>-3.2522000000000002</v>
      </c>
      <c r="CI10" s="166"/>
      <c r="CJ10" s="166"/>
      <c r="CK10" s="166"/>
      <c r="CL10" s="165">
        <v>-21.6</v>
      </c>
      <c r="CM10" s="165">
        <v>-20.6</v>
      </c>
      <c r="CN10" s="165">
        <v>-2.57</v>
      </c>
      <c r="CO10" s="165">
        <v>17.014399999999998</v>
      </c>
      <c r="CP10" s="165">
        <v>17.1675</v>
      </c>
      <c r="CQ10" s="165">
        <v>15.3248</v>
      </c>
      <c r="CR10" s="165">
        <v>49.570900000000002</v>
      </c>
      <c r="CS10" s="165">
        <v>50.450400000000002</v>
      </c>
      <c r="CT10" s="165">
        <v>-26.555299999999999</v>
      </c>
      <c r="CU10" s="165">
        <v>-26.964700000000001</v>
      </c>
      <c r="CV10" s="165">
        <v>-27.4405</v>
      </c>
      <c r="CW10" s="165">
        <v>3.0270999999999999</v>
      </c>
      <c r="CX10" s="165">
        <v>23.3</v>
      </c>
      <c r="CY10" s="165">
        <v>8.4600000000000009</v>
      </c>
      <c r="CZ10" s="165">
        <v>14.848599999999999</v>
      </c>
      <c r="DA10" s="165">
        <v>14.9445</v>
      </c>
      <c r="DB10" s="165">
        <v>-5.87</v>
      </c>
      <c r="DC10" s="165">
        <v>-5.9245000000000001</v>
      </c>
      <c r="DD10" s="165">
        <v>0</v>
      </c>
      <c r="DE10" s="165">
        <v>0</v>
      </c>
      <c r="DF10" s="165">
        <v>10.4903</v>
      </c>
      <c r="DG10" s="165">
        <v>-15.1555</v>
      </c>
      <c r="DH10" s="165">
        <v>-2.7642000000000002</v>
      </c>
      <c r="DI10" s="165">
        <v>-19.8</v>
      </c>
      <c r="DJ10" s="166"/>
      <c r="DK10" s="165">
        <v>-5.2625000000000002</v>
      </c>
      <c r="DL10" s="165">
        <v>-2.9921000000000002</v>
      </c>
      <c r="DM10" s="165">
        <v>5.5248999999999997</v>
      </c>
      <c r="DN10" s="165">
        <v>2.9744999999999999</v>
      </c>
      <c r="DO10" s="165">
        <v>-2.71</v>
      </c>
      <c r="DP10" s="165">
        <v>-2.09</v>
      </c>
      <c r="DQ10" s="165">
        <v>11.0205</v>
      </c>
      <c r="DR10" s="165">
        <v>-12.6882</v>
      </c>
      <c r="DS10" s="165">
        <v>-13.09</v>
      </c>
      <c r="DT10" s="165">
        <v>-13.39</v>
      </c>
      <c r="DU10" s="165">
        <v>30.19</v>
      </c>
      <c r="DV10" s="165">
        <v>14.51</v>
      </c>
      <c r="DW10" s="165">
        <v>-14.7818</v>
      </c>
      <c r="DX10" s="165">
        <v>-6.6726999999999999</v>
      </c>
      <c r="DY10" s="165">
        <v>-29.170100000000001</v>
      </c>
      <c r="DZ10" s="165">
        <v>-28.545500000000001</v>
      </c>
      <c r="EA10" s="166"/>
      <c r="EB10" s="165">
        <v>-15.276</v>
      </c>
      <c r="EC10" s="165">
        <v>-20.756499999999999</v>
      </c>
      <c r="ED10" s="165">
        <v>-21.008500000000002</v>
      </c>
      <c r="EE10" s="165">
        <v>-12.387499999999999</v>
      </c>
      <c r="EF10" s="165">
        <v>-15.917</v>
      </c>
      <c r="EG10" s="165">
        <v>-11.994</v>
      </c>
      <c r="EH10" s="165">
        <v>-93.136499999999998</v>
      </c>
      <c r="EI10" s="165">
        <v>11.848800000000001</v>
      </c>
      <c r="EJ10" s="166"/>
      <c r="EK10" s="165">
        <v>-9.1189</v>
      </c>
      <c r="EL10" s="165">
        <v>-8.2638999999999996</v>
      </c>
      <c r="EM10" s="165">
        <v>11.999700000000001</v>
      </c>
      <c r="EN10" s="165">
        <v>-18.236699999999999</v>
      </c>
      <c r="EO10" s="165">
        <v>-17.685099999999998</v>
      </c>
      <c r="EP10" s="165">
        <v>24.08</v>
      </c>
      <c r="EQ10" s="165">
        <v>-20.073599999999999</v>
      </c>
      <c r="ER10" s="165">
        <v>-19.799199999999999</v>
      </c>
      <c r="ES10" s="165">
        <v>2.0457999999999998</v>
      </c>
      <c r="ET10" s="165">
        <v>-17.28</v>
      </c>
      <c r="EU10" s="165">
        <v>-8.69</v>
      </c>
      <c r="EV10" s="165">
        <v>-2</v>
      </c>
      <c r="EW10" s="165">
        <v>2.9371999999999998</v>
      </c>
      <c r="EX10" s="165">
        <v>-27.183299999999999</v>
      </c>
      <c r="EY10" s="165">
        <v>-11.8392</v>
      </c>
      <c r="EZ10" s="165">
        <v>-11.766299999999999</v>
      </c>
      <c r="FA10" s="165">
        <v>10.1196</v>
      </c>
      <c r="FB10" s="165">
        <v>4.0490000000000004</v>
      </c>
      <c r="FC10" s="165">
        <v>-17.082799999999999</v>
      </c>
      <c r="FD10" s="165">
        <v>5.8532999999999999</v>
      </c>
      <c r="FE10" s="166"/>
      <c r="FF10" s="165">
        <v>5.4776999999999996</v>
      </c>
      <c r="FG10" s="165">
        <v>3.0325000000000002</v>
      </c>
      <c r="FH10" s="165">
        <v>3.2023999999999999</v>
      </c>
      <c r="FI10" s="165">
        <v>2.7519999999999998</v>
      </c>
      <c r="FJ10" s="165">
        <v>4.1863999999999999</v>
      </c>
      <c r="FK10" s="165">
        <v>3.8515000000000001</v>
      </c>
      <c r="FL10" s="165">
        <v>3.3491</v>
      </c>
      <c r="FM10" s="165">
        <v>10.315</v>
      </c>
      <c r="FN10" s="165">
        <v>10.2971</v>
      </c>
      <c r="FO10" s="165">
        <v>13.5892</v>
      </c>
      <c r="FP10" s="165">
        <v>25.2712</v>
      </c>
      <c r="FQ10" s="165">
        <v>18.194900000000001</v>
      </c>
      <c r="FR10" s="165">
        <v>-14.93</v>
      </c>
      <c r="FS10" s="165">
        <v>-2.2078000000000002</v>
      </c>
      <c r="FT10" s="165">
        <v>0.16500000000000001</v>
      </c>
      <c r="FU10" s="165">
        <v>1.21</v>
      </c>
      <c r="FV10" s="165">
        <v>0.61</v>
      </c>
      <c r="FW10" s="165">
        <v>-19.992100000000001</v>
      </c>
      <c r="FX10" s="166"/>
      <c r="FY10" s="165">
        <v>2.9319999999999999</v>
      </c>
      <c r="FZ10" s="165">
        <v>0.71399999999999997</v>
      </c>
      <c r="GA10" s="166"/>
      <c r="GB10" s="165">
        <v>3.85</v>
      </c>
      <c r="GC10" s="165">
        <v>-33.883499999999998</v>
      </c>
      <c r="GD10" s="165">
        <v>-24.224399999999999</v>
      </c>
      <c r="GE10" s="165">
        <v>-3.69</v>
      </c>
      <c r="GF10" s="165">
        <v>28.3965</v>
      </c>
      <c r="GG10" s="166"/>
      <c r="GH10" s="165">
        <v>23.831</v>
      </c>
      <c r="GI10" s="165">
        <v>-5.8152999999999997</v>
      </c>
      <c r="GJ10" s="165">
        <v>-6.2779999999999996</v>
      </c>
      <c r="GK10" s="165">
        <v>2.1185</v>
      </c>
      <c r="GL10" s="166"/>
      <c r="GM10" s="166"/>
      <c r="GN10" s="166"/>
      <c r="GO10" s="165">
        <v>-5.2527999999999997</v>
      </c>
      <c r="GP10" s="165">
        <v>4.4770000000000003</v>
      </c>
      <c r="GQ10" s="165">
        <v>-24.026299999999999</v>
      </c>
      <c r="GR10" s="166"/>
      <c r="GS10" s="166"/>
      <c r="GT10" s="165">
        <v>156.54349999999999</v>
      </c>
      <c r="GU10" s="165">
        <v>-6.8818000000000001</v>
      </c>
      <c r="GV10" s="165">
        <v>-9.6506000000000007</v>
      </c>
      <c r="GW10" s="165">
        <v>0.81479999999999997</v>
      </c>
      <c r="GX10" s="165">
        <v>1.7547999999999999</v>
      </c>
      <c r="GY10" s="165">
        <v>6.7393999999999998</v>
      </c>
      <c r="GZ10" s="165">
        <v>6.8356000000000003</v>
      </c>
      <c r="HA10" s="165">
        <v>1.3448</v>
      </c>
      <c r="HB10" s="165">
        <v>-3.1842999999999999</v>
      </c>
      <c r="HC10" s="165">
        <v>0</v>
      </c>
      <c r="HD10" s="165">
        <v>-9.2200000000000006</v>
      </c>
      <c r="HE10" s="165">
        <v>10.0105</v>
      </c>
      <c r="HF10" s="165">
        <v>69.834999999999994</v>
      </c>
      <c r="HG10" s="165">
        <v>15.3073</v>
      </c>
      <c r="HH10" s="165">
        <v>84.831500000000005</v>
      </c>
      <c r="HI10" s="166"/>
      <c r="HJ10" s="166"/>
      <c r="HK10" s="165">
        <v>-11.203900000000001</v>
      </c>
      <c r="HL10" s="165">
        <v>-11.573399999999999</v>
      </c>
      <c r="HM10" s="165">
        <v>0</v>
      </c>
      <c r="HN10" s="165">
        <v>0</v>
      </c>
      <c r="HO10" s="166"/>
      <c r="HP10" s="166"/>
      <c r="HQ10" s="165">
        <v>-17.675899999999999</v>
      </c>
      <c r="HR10" s="165">
        <v>-17.132100000000001</v>
      </c>
      <c r="HS10" s="165">
        <v>-3.3793000000000002</v>
      </c>
      <c r="HT10" s="165">
        <v>-3.6013000000000002</v>
      </c>
      <c r="HU10" s="165">
        <v>11.41</v>
      </c>
      <c r="HV10" s="165">
        <v>11.2</v>
      </c>
      <c r="HW10" s="165">
        <v>-27.9</v>
      </c>
      <c r="HX10" s="165">
        <v>-28</v>
      </c>
      <c r="HY10" s="165">
        <v>0.19500000000000001</v>
      </c>
      <c r="HZ10" s="165">
        <v>-10.8</v>
      </c>
      <c r="IA10" s="165">
        <v>75.791200000000003</v>
      </c>
      <c r="IB10" s="165">
        <v>28.410799999999998</v>
      </c>
      <c r="IC10" s="165">
        <v>28.454499999999999</v>
      </c>
      <c r="ID10" s="165">
        <v>-18.7</v>
      </c>
      <c r="IE10" s="165">
        <v>-39.700000000000003</v>
      </c>
      <c r="IF10" s="165">
        <v>0.9</v>
      </c>
      <c r="IG10" s="165">
        <v>0.3</v>
      </c>
      <c r="IH10" s="166"/>
      <c r="II10" s="165">
        <v>-18.158799999999999</v>
      </c>
      <c r="IJ10" s="165">
        <v>-70.706900000000005</v>
      </c>
      <c r="IK10" s="165">
        <v>-2.8479000000000001</v>
      </c>
      <c r="IL10" s="165">
        <v>-274.73059999999998</v>
      </c>
      <c r="IM10" s="165">
        <v>-30.569199999999999</v>
      </c>
      <c r="IN10" s="165">
        <v>-29.718800000000002</v>
      </c>
      <c r="IO10" s="165">
        <v>130.0384</v>
      </c>
      <c r="IP10" s="165">
        <v>35.596400000000003</v>
      </c>
      <c r="IQ10" s="165">
        <v>169.4109</v>
      </c>
      <c r="IR10" s="165">
        <v>145.17250000000001</v>
      </c>
      <c r="IS10" s="165">
        <v>66.168099999999995</v>
      </c>
      <c r="IT10" s="165">
        <v>28.947099999999999</v>
      </c>
      <c r="IU10" s="165">
        <v>29.0459</v>
      </c>
      <c r="IV10" s="165">
        <v>-57.210799999999999</v>
      </c>
      <c r="IW10" s="165">
        <v>231.67619999999999</v>
      </c>
      <c r="IX10" s="165">
        <v>-242.57419999999999</v>
      </c>
      <c r="IY10" s="165">
        <v>-13.5787</v>
      </c>
      <c r="IZ10" s="165">
        <v>21.8765</v>
      </c>
      <c r="JA10" s="165">
        <v>-0.60909999999999997</v>
      </c>
      <c r="JB10" s="166"/>
      <c r="JC10" s="165">
        <v>-10.56</v>
      </c>
      <c r="JD10" s="165">
        <v>0.26400000000000001</v>
      </c>
      <c r="JE10" s="165">
        <v>0.25700000000000001</v>
      </c>
      <c r="JF10" s="165">
        <v>5.76</v>
      </c>
      <c r="JG10" s="165">
        <v>-3.84</v>
      </c>
      <c r="JH10" s="165">
        <v>-2.5547</v>
      </c>
      <c r="JI10" s="165">
        <v>-2.3727999999999998</v>
      </c>
      <c r="JJ10" s="165">
        <v>13.8018</v>
      </c>
      <c r="JK10" s="165">
        <v>-4.3930999999999996</v>
      </c>
      <c r="JL10" s="165">
        <v>-12.9</v>
      </c>
      <c r="JM10" s="165">
        <v>0.56899999999999995</v>
      </c>
      <c r="JN10" s="165">
        <v>-0.97899999999999998</v>
      </c>
      <c r="JO10" s="165">
        <v>2.5215000000000001</v>
      </c>
      <c r="JP10" s="165">
        <v>3.1446000000000001</v>
      </c>
      <c r="JQ10" s="165">
        <v>4.3853999999999997</v>
      </c>
      <c r="JR10" s="165">
        <v>4.1176000000000004</v>
      </c>
      <c r="JS10" s="165">
        <v>3.5710000000000002</v>
      </c>
      <c r="JT10" s="166"/>
      <c r="JU10" s="165">
        <v>23.1</v>
      </c>
      <c r="JV10" s="165">
        <v>9.1294000000000004</v>
      </c>
      <c r="JW10" s="165">
        <v>0.04</v>
      </c>
      <c r="JX10" s="166"/>
      <c r="JY10" s="165">
        <v>-18.321400000000001</v>
      </c>
      <c r="JZ10" s="165">
        <v>-5.9356999999999998</v>
      </c>
      <c r="KA10" s="165">
        <v>-13.659800000000001</v>
      </c>
      <c r="KB10" s="165">
        <v>-14.629899999999999</v>
      </c>
      <c r="KC10" s="165">
        <v>2.0514000000000001</v>
      </c>
      <c r="KD10" s="165">
        <v>-11.3203</v>
      </c>
      <c r="KE10" s="165">
        <v>8.4713999999999992</v>
      </c>
      <c r="KF10" s="165">
        <v>-24.7</v>
      </c>
      <c r="KG10" s="165">
        <v>6.8</v>
      </c>
      <c r="KH10" s="165">
        <v>90.576999999999998</v>
      </c>
      <c r="KI10" s="165">
        <v>-186.4709</v>
      </c>
    </row>
    <row r="11" spans="1:295" ht="18" customHeight="1" x14ac:dyDescent="0.3">
      <c r="A11" s="162" t="s">
        <v>47</v>
      </c>
      <c r="B11" s="162" t="s">
        <v>786</v>
      </c>
      <c r="C11" s="165">
        <v>0</v>
      </c>
      <c r="D11" s="165">
        <v>0.18970000000000001</v>
      </c>
      <c r="E11" s="165">
        <v>-4.6044</v>
      </c>
      <c r="F11" s="165">
        <v>2.9253999999999998</v>
      </c>
      <c r="G11" s="165">
        <v>12.011699999999999</v>
      </c>
      <c r="H11" s="166"/>
      <c r="I11" s="165">
        <v>13.8725</v>
      </c>
      <c r="J11" s="166"/>
      <c r="K11" s="165">
        <v>8.6052999999999997</v>
      </c>
      <c r="L11" s="165">
        <v>3.0989</v>
      </c>
      <c r="M11" s="166"/>
      <c r="N11" s="165">
        <v>-4.4400000000000004</v>
      </c>
      <c r="O11" s="165">
        <v>-19.8</v>
      </c>
      <c r="P11" s="166"/>
      <c r="Q11" s="166"/>
      <c r="R11" s="166"/>
      <c r="S11" s="165">
        <v>3.2477999999999998</v>
      </c>
      <c r="T11" s="165">
        <v>-5.1536999999999997</v>
      </c>
      <c r="U11" s="165">
        <v>2.7858000000000001</v>
      </c>
      <c r="V11" s="165">
        <v>2.5594999999999999</v>
      </c>
      <c r="W11" s="165">
        <v>4.9866999999999999</v>
      </c>
      <c r="X11" s="165">
        <v>1.571</v>
      </c>
      <c r="Y11" s="165">
        <v>1.0721000000000001</v>
      </c>
      <c r="Z11" s="165">
        <v>1.6871</v>
      </c>
      <c r="AA11" s="166"/>
      <c r="AB11" s="165">
        <v>-1.1338999999999999</v>
      </c>
      <c r="AC11" s="165">
        <v>-1.0880000000000001</v>
      </c>
      <c r="AD11" s="165">
        <v>-1.0780000000000001</v>
      </c>
      <c r="AE11" s="165">
        <v>4.5650000000000004</v>
      </c>
      <c r="AF11" s="166"/>
      <c r="AG11" s="166"/>
      <c r="AH11" s="165">
        <v>-0.63900000000000001</v>
      </c>
      <c r="AI11" s="165">
        <v>0.24099999999999999</v>
      </c>
      <c r="AJ11" s="165">
        <v>-13.16</v>
      </c>
      <c r="AK11" s="165">
        <v>-13.08</v>
      </c>
      <c r="AL11" s="166"/>
      <c r="AM11" s="165">
        <v>-12.37</v>
      </c>
      <c r="AN11" s="165">
        <v>-12.48</v>
      </c>
      <c r="AO11" s="165">
        <v>4.6628999999999996</v>
      </c>
      <c r="AP11" s="165">
        <v>3.2176999999999998</v>
      </c>
      <c r="AQ11" s="165">
        <v>16.044499999999999</v>
      </c>
      <c r="AR11" s="165">
        <v>17.434200000000001</v>
      </c>
      <c r="AS11" s="165">
        <v>-20.458300000000001</v>
      </c>
      <c r="AT11" s="165">
        <v>-15.1374</v>
      </c>
      <c r="AU11" s="165">
        <v>-14.794499999999999</v>
      </c>
      <c r="AV11" s="165">
        <v>2.6947999999999999</v>
      </c>
      <c r="AW11" s="165">
        <v>4.0305999999999997</v>
      </c>
      <c r="AX11" s="165">
        <v>-16.209099999999999</v>
      </c>
      <c r="AY11" s="165">
        <v>-14.467599999999999</v>
      </c>
      <c r="AZ11" s="165">
        <v>20.958300000000001</v>
      </c>
      <c r="BA11" s="165">
        <v>21.941600000000001</v>
      </c>
      <c r="BB11" s="165">
        <v>-1.2549999999999999</v>
      </c>
      <c r="BC11" s="165">
        <v>8.3307000000000002</v>
      </c>
      <c r="BD11" s="165">
        <v>-5.2</v>
      </c>
      <c r="BE11" s="165">
        <v>-5.0999999999999996</v>
      </c>
      <c r="BF11" s="165">
        <v>-21.893000000000001</v>
      </c>
      <c r="BG11" s="165">
        <v>-21.3645</v>
      </c>
      <c r="BH11" s="165">
        <v>-1.2453000000000001</v>
      </c>
      <c r="BI11" s="166"/>
      <c r="BJ11" s="165">
        <v>-4.2445000000000004</v>
      </c>
      <c r="BK11" s="165">
        <v>1.3754999999999999</v>
      </c>
      <c r="BL11" s="166"/>
      <c r="BM11" s="165">
        <v>0.83189999999999997</v>
      </c>
      <c r="BN11" s="165">
        <v>-118.2897</v>
      </c>
      <c r="BO11" s="165">
        <v>37.08</v>
      </c>
      <c r="BP11" s="165">
        <v>37.08</v>
      </c>
      <c r="BQ11" s="165">
        <v>3.5941999999999998</v>
      </c>
      <c r="BR11" s="165">
        <v>-205.93219999999999</v>
      </c>
      <c r="BS11" s="166"/>
      <c r="BT11" s="166"/>
      <c r="BU11" s="166"/>
      <c r="BV11" s="165">
        <v>9.1712000000000007</v>
      </c>
      <c r="BW11" s="165">
        <v>9.49</v>
      </c>
      <c r="BX11" s="165">
        <v>6.32</v>
      </c>
      <c r="BY11" s="165">
        <v>-13.37</v>
      </c>
      <c r="BZ11" s="165">
        <v>2.85</v>
      </c>
      <c r="CA11" s="165">
        <v>-14.3292</v>
      </c>
      <c r="CB11" s="165">
        <v>-14.061299999999999</v>
      </c>
      <c r="CC11" s="165">
        <v>20.258600000000001</v>
      </c>
      <c r="CD11" s="165">
        <v>18.378900000000002</v>
      </c>
      <c r="CE11" s="165">
        <v>1.0826</v>
      </c>
      <c r="CF11" s="165">
        <v>-1.3669</v>
      </c>
      <c r="CG11" s="165">
        <v>-1.2657</v>
      </c>
      <c r="CH11" s="165">
        <v>-4.3979999999999997</v>
      </c>
      <c r="CI11" s="165">
        <v>0</v>
      </c>
      <c r="CJ11" s="166"/>
      <c r="CK11" s="166"/>
      <c r="CL11" s="165">
        <v>-23.2</v>
      </c>
      <c r="CM11" s="165">
        <v>-22.3</v>
      </c>
      <c r="CN11" s="165">
        <v>-2.35</v>
      </c>
      <c r="CO11" s="165">
        <v>14.3504</v>
      </c>
      <c r="CP11" s="165">
        <v>14.6371</v>
      </c>
      <c r="CQ11" s="165">
        <v>13.3872</v>
      </c>
      <c r="CR11" s="165">
        <v>51.378799999999998</v>
      </c>
      <c r="CS11" s="165">
        <v>51.325800000000001</v>
      </c>
      <c r="CT11" s="165">
        <v>-26.758500000000002</v>
      </c>
      <c r="CU11" s="165">
        <v>-28.073599999999999</v>
      </c>
      <c r="CV11" s="165">
        <v>-26.722999999999999</v>
      </c>
      <c r="CW11" s="165">
        <v>3.0253000000000001</v>
      </c>
      <c r="CX11" s="165">
        <v>21.29</v>
      </c>
      <c r="CY11" s="165">
        <v>7.77</v>
      </c>
      <c r="CZ11" s="165">
        <v>14.536099999999999</v>
      </c>
      <c r="DA11" s="165">
        <v>14.456200000000001</v>
      </c>
      <c r="DB11" s="165">
        <v>-5.82</v>
      </c>
      <c r="DC11" s="165">
        <v>-251.19800000000001</v>
      </c>
      <c r="DD11" s="165">
        <v>0</v>
      </c>
      <c r="DE11" s="165">
        <v>0</v>
      </c>
      <c r="DF11" s="165">
        <v>15.611700000000001</v>
      </c>
      <c r="DG11" s="165">
        <v>-14.9894</v>
      </c>
      <c r="DH11" s="165">
        <v>-2.8763999999999998</v>
      </c>
      <c r="DI11" s="166"/>
      <c r="DJ11" s="166"/>
      <c r="DK11" s="165">
        <v>-4.8681999999999999</v>
      </c>
      <c r="DL11" s="165">
        <v>-3.3660999999999999</v>
      </c>
      <c r="DM11" s="165">
        <v>4.2632000000000003</v>
      </c>
      <c r="DN11" s="165">
        <v>2.4178999999999999</v>
      </c>
      <c r="DO11" s="165">
        <v>-3.02</v>
      </c>
      <c r="DP11" s="165">
        <v>-2</v>
      </c>
      <c r="DQ11" s="165">
        <v>11.454499999999999</v>
      </c>
      <c r="DR11" s="165">
        <v>-15.6709</v>
      </c>
      <c r="DS11" s="165">
        <v>-13.58</v>
      </c>
      <c r="DT11" s="165">
        <v>-13.97</v>
      </c>
      <c r="DU11" s="165">
        <v>31.2</v>
      </c>
      <c r="DV11" s="165">
        <v>14</v>
      </c>
      <c r="DW11" s="165">
        <v>-17.090900000000001</v>
      </c>
      <c r="DX11" s="165">
        <v>-8.5</v>
      </c>
      <c r="DY11" s="165">
        <v>-29.810500000000001</v>
      </c>
      <c r="DZ11" s="165">
        <v>-29.118200000000002</v>
      </c>
      <c r="EA11" s="166"/>
      <c r="EB11" s="165">
        <v>-17.571899999999999</v>
      </c>
      <c r="EC11" s="165">
        <v>-23.682200000000002</v>
      </c>
      <c r="ED11" s="165">
        <v>-23.3734</v>
      </c>
      <c r="EE11" s="165">
        <v>-15.292999999999999</v>
      </c>
      <c r="EF11" s="165">
        <v>-20.770399999999999</v>
      </c>
      <c r="EG11" s="165">
        <v>-11.757999999999999</v>
      </c>
      <c r="EH11" s="165">
        <v>-98.498500000000007</v>
      </c>
      <c r="EI11" s="165">
        <v>4.2310999999999996</v>
      </c>
      <c r="EJ11" s="166"/>
      <c r="EK11" s="165">
        <v>-8.9760000000000009</v>
      </c>
      <c r="EL11" s="165">
        <v>-8.7363</v>
      </c>
      <c r="EM11" s="165">
        <v>16.605599999999999</v>
      </c>
      <c r="EN11" s="165">
        <v>-12.4252</v>
      </c>
      <c r="EO11" s="165">
        <v>-11.748699999999999</v>
      </c>
      <c r="EP11" s="165">
        <v>0</v>
      </c>
      <c r="EQ11" s="165">
        <v>-20.050799999999999</v>
      </c>
      <c r="ER11" s="165">
        <v>-19.9084</v>
      </c>
      <c r="ES11" s="165">
        <v>3.1156000000000001</v>
      </c>
      <c r="ET11" s="165">
        <v>0</v>
      </c>
      <c r="EU11" s="165">
        <v>-8.9499999999999993</v>
      </c>
      <c r="EV11" s="165">
        <v>2.8</v>
      </c>
      <c r="EW11" s="165">
        <v>3.0354000000000001</v>
      </c>
      <c r="EX11" s="165">
        <v>-17.163699999999999</v>
      </c>
      <c r="EY11" s="165">
        <v>-12.419</v>
      </c>
      <c r="EZ11" s="165">
        <v>-12.2834</v>
      </c>
      <c r="FA11" s="165">
        <v>10.0448</v>
      </c>
      <c r="FB11" s="165">
        <v>5.8612000000000002</v>
      </c>
      <c r="FC11" s="165">
        <v>-21.651900000000001</v>
      </c>
      <c r="FD11" s="165">
        <v>6.19</v>
      </c>
      <c r="FE11" s="166"/>
      <c r="FF11" s="165">
        <v>5.92</v>
      </c>
      <c r="FG11" s="165">
        <v>3.1061000000000001</v>
      </c>
      <c r="FH11" s="165">
        <v>3.5548000000000002</v>
      </c>
      <c r="FI11" s="165">
        <v>0</v>
      </c>
      <c r="FJ11" s="165">
        <v>3.5165999999999999</v>
      </c>
      <c r="FK11" s="165">
        <v>2.8468</v>
      </c>
      <c r="FL11" s="165">
        <v>3.6840000000000002</v>
      </c>
      <c r="FM11" s="165">
        <v>10.3385</v>
      </c>
      <c r="FN11" s="165">
        <v>10.3583</v>
      </c>
      <c r="FO11" s="165">
        <v>14.1448</v>
      </c>
      <c r="FP11" s="165">
        <v>26.213000000000001</v>
      </c>
      <c r="FQ11" s="165">
        <v>18.995699999999999</v>
      </c>
      <c r="FR11" s="165">
        <v>-16.12</v>
      </c>
      <c r="FS11" s="165">
        <v>-2.2078000000000002</v>
      </c>
      <c r="FT11" s="165">
        <v>0.16689999999999999</v>
      </c>
      <c r="FU11" s="165">
        <v>1.32</v>
      </c>
      <c r="FV11" s="165">
        <v>1.39</v>
      </c>
      <c r="FW11" s="165">
        <v>-19.663499999999999</v>
      </c>
      <c r="FX11" s="166"/>
      <c r="FY11" s="165">
        <v>2.8220000000000001</v>
      </c>
      <c r="FZ11" s="165">
        <v>0.55900000000000005</v>
      </c>
      <c r="GA11" s="166"/>
      <c r="GB11" s="165">
        <v>2.72</v>
      </c>
      <c r="GC11" s="165">
        <v>-33.618400000000001</v>
      </c>
      <c r="GD11" s="165">
        <v>-24.451499999999999</v>
      </c>
      <c r="GE11" s="165">
        <v>-3.63</v>
      </c>
      <c r="GF11" s="165">
        <v>27.556999999999999</v>
      </c>
      <c r="GG11" s="166"/>
      <c r="GH11" s="165">
        <v>23.3809</v>
      </c>
      <c r="GI11" s="165">
        <v>-5.68</v>
      </c>
      <c r="GJ11" s="165">
        <v>-6.1619000000000002</v>
      </c>
      <c r="GK11" s="165">
        <v>2.0246</v>
      </c>
      <c r="GL11" s="166"/>
      <c r="GM11" s="166"/>
      <c r="GN11" s="166"/>
      <c r="GO11" s="165">
        <v>-4.7644000000000002</v>
      </c>
      <c r="GP11" s="165">
        <v>4.3807999999999998</v>
      </c>
      <c r="GQ11" s="165">
        <v>-24.266300000000001</v>
      </c>
      <c r="GR11" s="166"/>
      <c r="GS11" s="166"/>
      <c r="GT11" s="165">
        <v>152.32980000000001</v>
      </c>
      <c r="GU11" s="165">
        <v>-6.6138000000000003</v>
      </c>
      <c r="GV11" s="165">
        <v>-9.6161999999999992</v>
      </c>
      <c r="GW11" s="165">
        <v>1.7635000000000001</v>
      </c>
      <c r="GX11" s="165">
        <v>1.9654</v>
      </c>
      <c r="GY11" s="165">
        <v>6.7832999999999997</v>
      </c>
      <c r="GZ11" s="165">
        <v>6.7960000000000003</v>
      </c>
      <c r="HA11" s="165">
        <v>1</v>
      </c>
      <c r="HB11" s="165">
        <v>-5.2445000000000004</v>
      </c>
      <c r="HC11" s="165">
        <v>-3.0958000000000001</v>
      </c>
      <c r="HD11" s="165">
        <v>-13.83</v>
      </c>
      <c r="HE11" s="165">
        <v>14.373900000000001</v>
      </c>
      <c r="HF11" s="165">
        <v>72.755700000000004</v>
      </c>
      <c r="HG11" s="165">
        <v>6.6138000000000003</v>
      </c>
      <c r="HH11" s="165">
        <v>83.238100000000003</v>
      </c>
      <c r="HI11" s="165">
        <v>49.935200000000002</v>
      </c>
      <c r="HJ11" s="166"/>
      <c r="HK11" s="165">
        <v>-11.131600000000001</v>
      </c>
      <c r="HL11" s="165">
        <v>-11.521800000000001</v>
      </c>
      <c r="HM11" s="165">
        <v>0</v>
      </c>
      <c r="HN11" s="165">
        <v>-11.095000000000001</v>
      </c>
      <c r="HO11" s="166"/>
      <c r="HP11" s="166"/>
      <c r="HQ11" s="165">
        <v>-18.516400000000001</v>
      </c>
      <c r="HR11" s="165">
        <v>-17.9176</v>
      </c>
      <c r="HS11" s="165">
        <v>-3.4929999999999999</v>
      </c>
      <c r="HT11" s="165">
        <v>-3.4746000000000001</v>
      </c>
      <c r="HU11" s="165">
        <v>12.21</v>
      </c>
      <c r="HV11" s="165">
        <v>12.02</v>
      </c>
      <c r="HW11" s="165">
        <v>-29</v>
      </c>
      <c r="HX11" s="165">
        <v>-29.4</v>
      </c>
      <c r="HY11" s="165">
        <v>0.19500000000000001</v>
      </c>
      <c r="HZ11" s="165">
        <v>-10.8</v>
      </c>
      <c r="IA11" s="165">
        <v>72.967500000000001</v>
      </c>
      <c r="IB11" s="165">
        <v>28.3948</v>
      </c>
      <c r="IC11" s="165">
        <v>28.710699999999999</v>
      </c>
      <c r="ID11" s="165">
        <v>-19.100000000000001</v>
      </c>
      <c r="IE11" s="165">
        <v>-40</v>
      </c>
      <c r="IF11" s="165">
        <v>1.8</v>
      </c>
      <c r="IG11" s="165">
        <v>1.2</v>
      </c>
      <c r="IH11" s="165">
        <v>-18.215499999999999</v>
      </c>
      <c r="II11" s="165">
        <v>-18.182600000000001</v>
      </c>
      <c r="IJ11" s="165">
        <v>-79.305400000000006</v>
      </c>
      <c r="IK11" s="165">
        <v>-7.4191000000000003</v>
      </c>
      <c r="IL11" s="165">
        <v>-275.81509999999997</v>
      </c>
      <c r="IM11" s="165">
        <v>-30.535799999999998</v>
      </c>
      <c r="IN11" s="165">
        <v>-35.152900000000002</v>
      </c>
      <c r="IO11" s="165">
        <v>128.02879999999999</v>
      </c>
      <c r="IP11" s="165">
        <v>40.737699999999997</v>
      </c>
      <c r="IQ11" s="165">
        <v>172.16839999999999</v>
      </c>
      <c r="IR11" s="165">
        <v>143.54859999999999</v>
      </c>
      <c r="IS11" s="165">
        <v>64.253900000000002</v>
      </c>
      <c r="IT11" s="165">
        <v>30.465299999999999</v>
      </c>
      <c r="IU11" s="165">
        <v>29.0077</v>
      </c>
      <c r="IV11" s="165">
        <v>-58.645800000000001</v>
      </c>
      <c r="IW11" s="165">
        <v>225.31039999999999</v>
      </c>
      <c r="IX11" s="165">
        <v>-246.00899999999999</v>
      </c>
      <c r="IY11" s="165">
        <v>-12.6759</v>
      </c>
      <c r="IZ11" s="165">
        <v>27.656700000000001</v>
      </c>
      <c r="JA11" s="165">
        <v>-0.3967</v>
      </c>
      <c r="JB11" s="166"/>
      <c r="JC11" s="165">
        <v>-10.4</v>
      </c>
      <c r="JD11" s="165">
        <v>0.19800000000000001</v>
      </c>
      <c r="JE11" s="165">
        <v>0.189</v>
      </c>
      <c r="JF11" s="165">
        <v>5.2</v>
      </c>
      <c r="JG11" s="165">
        <v>-4.4800000000000004</v>
      </c>
      <c r="JH11" s="165">
        <v>-2.0051999999999999</v>
      </c>
      <c r="JI11" s="165">
        <v>-1.8723000000000001</v>
      </c>
      <c r="JJ11" s="165">
        <v>13.9757</v>
      </c>
      <c r="JK11" s="165">
        <v>-4.2465999999999999</v>
      </c>
      <c r="JL11" s="165">
        <v>-13.2</v>
      </c>
      <c r="JM11" s="165">
        <v>-2.31</v>
      </c>
      <c r="JN11" s="165">
        <v>-2.0299999999999998</v>
      </c>
      <c r="JO11" s="166"/>
      <c r="JP11" s="165">
        <v>2.8563999999999998</v>
      </c>
      <c r="JQ11" s="165">
        <v>3.5463</v>
      </c>
      <c r="JR11" s="165">
        <v>3.7522000000000002</v>
      </c>
      <c r="JS11" s="165">
        <v>2.7290000000000001</v>
      </c>
      <c r="JT11" s="166"/>
      <c r="JU11" s="165">
        <v>23.9</v>
      </c>
      <c r="JV11" s="165">
        <v>8.2139000000000006</v>
      </c>
      <c r="JW11" s="165">
        <v>-0.05</v>
      </c>
      <c r="JX11" s="166"/>
      <c r="JY11" s="165">
        <v>-17.082599999999999</v>
      </c>
      <c r="JZ11" s="165">
        <v>-8.3600999999999992</v>
      </c>
      <c r="KA11" s="165">
        <v>-14.8741</v>
      </c>
      <c r="KB11" s="165">
        <v>-13.915800000000001</v>
      </c>
      <c r="KC11" s="165">
        <v>3.6762999999999999</v>
      </c>
      <c r="KD11" s="165">
        <v>-11.1381</v>
      </c>
      <c r="KE11" s="165">
        <v>6.9207000000000001</v>
      </c>
      <c r="KF11" s="165">
        <v>-25.6</v>
      </c>
      <c r="KG11" s="165">
        <v>7.3</v>
      </c>
      <c r="KH11" s="165">
        <v>92.840400000000002</v>
      </c>
      <c r="KI11" s="165">
        <v>-187.2518</v>
      </c>
    </row>
    <row r="12" spans="1:295" ht="18" customHeight="1" x14ac:dyDescent="0.3">
      <c r="A12" s="162" t="s">
        <v>47</v>
      </c>
      <c r="B12" s="162" t="s">
        <v>787</v>
      </c>
      <c r="C12" s="165">
        <v>0</v>
      </c>
      <c r="D12" s="165">
        <v>-0.26919999999999999</v>
      </c>
      <c r="E12" s="165">
        <v>-3.9379</v>
      </c>
      <c r="F12" s="165">
        <v>2.9205000000000001</v>
      </c>
      <c r="G12" s="165">
        <v>10.702999999999999</v>
      </c>
      <c r="H12" s="166"/>
      <c r="I12" s="165">
        <v>13.1275</v>
      </c>
      <c r="J12" s="166"/>
      <c r="K12" s="165">
        <v>8.3993000000000002</v>
      </c>
      <c r="L12" s="165">
        <v>3.0468999999999999</v>
      </c>
      <c r="M12" s="166"/>
      <c r="N12" s="165">
        <v>-6.66</v>
      </c>
      <c r="O12" s="166"/>
      <c r="P12" s="166"/>
      <c r="Q12" s="165">
        <v>0.82799999999999996</v>
      </c>
      <c r="R12" s="165">
        <v>-13.2</v>
      </c>
      <c r="S12" s="165">
        <v>3.1625999999999999</v>
      </c>
      <c r="T12" s="165">
        <v>-8.9391999999999996</v>
      </c>
      <c r="U12" s="165">
        <v>2.5238999999999998</v>
      </c>
      <c r="V12" s="165">
        <v>2.3612000000000002</v>
      </c>
      <c r="W12" s="165">
        <v>4.6532999999999998</v>
      </c>
      <c r="X12" s="165">
        <v>1.6341000000000001</v>
      </c>
      <c r="Y12" s="165">
        <v>0.10829999999999999</v>
      </c>
      <c r="Z12" s="165">
        <v>1.6003000000000001</v>
      </c>
      <c r="AA12" s="166"/>
      <c r="AB12" s="165">
        <v>-0.88839999999999997</v>
      </c>
      <c r="AC12" s="165">
        <v>-1.113</v>
      </c>
      <c r="AD12" s="165">
        <v>-1.095</v>
      </c>
      <c r="AE12" s="165">
        <v>4.2919999999999998</v>
      </c>
      <c r="AF12" s="166"/>
      <c r="AG12" s="166"/>
      <c r="AH12" s="165">
        <v>-0.65800000000000003</v>
      </c>
      <c r="AI12" s="165">
        <v>0.22900000000000001</v>
      </c>
      <c r="AJ12" s="165">
        <v>-12.7</v>
      </c>
      <c r="AK12" s="165">
        <v>-12.78</v>
      </c>
      <c r="AL12" s="166"/>
      <c r="AM12" s="165">
        <v>-12.61</v>
      </c>
      <c r="AN12" s="165">
        <v>-12.5</v>
      </c>
      <c r="AO12" s="165">
        <v>4.7031000000000001</v>
      </c>
      <c r="AP12" s="165">
        <v>3.1913</v>
      </c>
      <c r="AQ12" s="165">
        <v>15.677099999999999</v>
      </c>
      <c r="AR12" s="165">
        <v>17.105499999999999</v>
      </c>
      <c r="AS12" s="165">
        <v>-20.268799999999999</v>
      </c>
      <c r="AT12" s="165">
        <v>-15.4053</v>
      </c>
      <c r="AU12" s="165">
        <v>-15.150399999999999</v>
      </c>
      <c r="AV12" s="165">
        <v>13.496</v>
      </c>
      <c r="AW12" s="165">
        <v>14.477600000000001</v>
      </c>
      <c r="AX12" s="165">
        <v>-18.218399999999999</v>
      </c>
      <c r="AY12" s="165">
        <v>-15.9411</v>
      </c>
      <c r="AZ12" s="165">
        <v>28.077300000000001</v>
      </c>
      <c r="BA12" s="165">
        <v>33.581499999999998</v>
      </c>
      <c r="BB12" s="165">
        <v>-5.0098000000000003</v>
      </c>
      <c r="BC12" s="165">
        <v>7.7868000000000004</v>
      </c>
      <c r="BD12" s="165">
        <v>-5.3</v>
      </c>
      <c r="BE12" s="165">
        <v>-5.3</v>
      </c>
      <c r="BF12" s="165">
        <v>-20.467400000000001</v>
      </c>
      <c r="BG12" s="165">
        <v>-20.389900000000001</v>
      </c>
      <c r="BH12" s="165">
        <v>-0.9657</v>
      </c>
      <c r="BI12" s="166"/>
      <c r="BJ12" s="165">
        <v>-5.1154000000000002</v>
      </c>
      <c r="BK12" s="165">
        <v>1.5494000000000001</v>
      </c>
      <c r="BL12" s="166"/>
      <c r="BM12" s="165">
        <v>0.64870000000000005</v>
      </c>
      <c r="BN12" s="165">
        <v>-110.29389999999999</v>
      </c>
      <c r="BO12" s="165">
        <v>36.652700000000003</v>
      </c>
      <c r="BP12" s="165">
        <v>36.500100000000003</v>
      </c>
      <c r="BQ12" s="165">
        <v>0.245</v>
      </c>
      <c r="BR12" s="165">
        <v>-204.55539999999999</v>
      </c>
      <c r="BS12" s="166"/>
      <c r="BT12" s="166"/>
      <c r="BU12" s="166"/>
      <c r="BV12" s="166"/>
      <c r="BW12" s="165">
        <v>9.7100000000000009</v>
      </c>
      <c r="BX12" s="165">
        <v>6.12</v>
      </c>
      <c r="BY12" s="165">
        <v>-14.09</v>
      </c>
      <c r="BZ12" s="165">
        <v>3.17</v>
      </c>
      <c r="CA12" s="165">
        <v>-14.1953</v>
      </c>
      <c r="CB12" s="165">
        <v>-14.1953</v>
      </c>
      <c r="CC12" s="165">
        <v>18.971599999999999</v>
      </c>
      <c r="CD12" s="165">
        <v>17.9117</v>
      </c>
      <c r="CE12" s="165">
        <v>1.405</v>
      </c>
      <c r="CF12" s="165">
        <v>-0.56510000000000005</v>
      </c>
      <c r="CG12" s="165">
        <v>-0.94840000000000002</v>
      </c>
      <c r="CH12" s="165">
        <v>-5.4474999999999998</v>
      </c>
      <c r="CI12" s="166"/>
      <c r="CJ12" s="166"/>
      <c r="CK12" s="166"/>
      <c r="CL12" s="165">
        <v>-24</v>
      </c>
      <c r="CM12" s="165">
        <v>-22.5</v>
      </c>
      <c r="CN12" s="165">
        <v>-2.33</v>
      </c>
      <c r="CO12" s="165">
        <v>14.2964</v>
      </c>
      <c r="CP12" s="165">
        <v>14.3347</v>
      </c>
      <c r="CQ12" s="165">
        <v>12.469099999999999</v>
      </c>
      <c r="CR12" s="165">
        <v>52.286200000000001</v>
      </c>
      <c r="CS12" s="165">
        <v>52.542099999999998</v>
      </c>
      <c r="CT12" s="165">
        <v>-27.116099999999999</v>
      </c>
      <c r="CU12" s="165">
        <v>-28.214400000000001</v>
      </c>
      <c r="CV12" s="165">
        <v>-26.868400000000001</v>
      </c>
      <c r="CW12" s="165">
        <v>3.0081000000000002</v>
      </c>
      <c r="CX12" s="165">
        <v>21.86</v>
      </c>
      <c r="CY12" s="165">
        <v>7.92</v>
      </c>
      <c r="CZ12" s="165">
        <v>13.911099999999999</v>
      </c>
      <c r="DA12" s="165">
        <v>13.772600000000001</v>
      </c>
      <c r="DB12" s="165">
        <v>-5.18</v>
      </c>
      <c r="DC12" s="165">
        <v>-251.19800000000001</v>
      </c>
      <c r="DD12" s="165">
        <v>0</v>
      </c>
      <c r="DE12" s="165">
        <v>0</v>
      </c>
      <c r="DF12" s="165">
        <v>14.5334</v>
      </c>
      <c r="DG12" s="165">
        <v>-14.949199999999999</v>
      </c>
      <c r="DH12" s="165">
        <v>-2.6762000000000001</v>
      </c>
      <c r="DI12" s="166"/>
      <c r="DJ12" s="165">
        <v>-17.899999999999999</v>
      </c>
      <c r="DK12" s="165">
        <v>-4.6544999999999996</v>
      </c>
      <c r="DL12" s="165">
        <v>-3.3660999999999999</v>
      </c>
      <c r="DM12" s="165">
        <v>3.6324000000000001</v>
      </c>
      <c r="DN12" s="165">
        <v>2.2324000000000002</v>
      </c>
      <c r="DO12" s="165">
        <v>-3.13</v>
      </c>
      <c r="DP12" s="165">
        <v>-1.85</v>
      </c>
      <c r="DQ12" s="165">
        <v>12.849500000000001</v>
      </c>
      <c r="DR12" s="165">
        <v>-15.950900000000001</v>
      </c>
      <c r="DS12" s="165">
        <v>-14.53</v>
      </c>
      <c r="DT12" s="165">
        <v>-14.71</v>
      </c>
      <c r="DU12" s="165">
        <v>32.700000000000003</v>
      </c>
      <c r="DV12" s="165">
        <v>13.64</v>
      </c>
      <c r="DW12" s="165">
        <v>-15.3818</v>
      </c>
      <c r="DX12" s="165">
        <v>-8.5817999999999994</v>
      </c>
      <c r="DY12" s="165">
        <v>-28.503799999999998</v>
      </c>
      <c r="DZ12" s="165">
        <v>-28.145499999999998</v>
      </c>
      <c r="EA12" s="166"/>
      <c r="EB12" s="165">
        <v>-18.264199999999999</v>
      </c>
      <c r="EC12" s="165">
        <v>-23.579000000000001</v>
      </c>
      <c r="ED12" s="165">
        <v>-24.295500000000001</v>
      </c>
      <c r="EE12" s="165">
        <v>-12.093500000000001</v>
      </c>
      <c r="EF12" s="165">
        <v>-16.6965</v>
      </c>
      <c r="EG12" s="165">
        <v>-12.003</v>
      </c>
      <c r="EH12" s="165">
        <v>-95.7256</v>
      </c>
      <c r="EI12" s="165">
        <v>6.3552999999999997</v>
      </c>
      <c r="EJ12" s="166"/>
      <c r="EK12" s="165">
        <v>-8.9171999999999993</v>
      </c>
      <c r="EL12" s="165">
        <v>-8.6143000000000001</v>
      </c>
      <c r="EM12" s="165">
        <v>8.5261999999999993</v>
      </c>
      <c r="EN12" s="165">
        <v>-15.9803</v>
      </c>
      <c r="EO12" s="165">
        <v>-14.229900000000001</v>
      </c>
      <c r="EP12" s="165">
        <v>14.864000000000001</v>
      </c>
      <c r="EQ12" s="165">
        <v>-20.734500000000001</v>
      </c>
      <c r="ER12" s="165">
        <v>-20.512</v>
      </c>
      <c r="ES12" s="165">
        <v>0.73450000000000004</v>
      </c>
      <c r="ET12" s="165">
        <v>-6.69</v>
      </c>
      <c r="EU12" s="165">
        <v>-10.9</v>
      </c>
      <c r="EV12" s="165">
        <v>-2.5</v>
      </c>
      <c r="EW12" s="165">
        <v>2.8530000000000002</v>
      </c>
      <c r="EX12" s="165">
        <v>-21.7044</v>
      </c>
      <c r="EY12" s="165">
        <v>-12.900600000000001</v>
      </c>
      <c r="EZ12" s="165">
        <v>-12.6448</v>
      </c>
      <c r="FA12" s="165">
        <v>10.1854</v>
      </c>
      <c r="FB12" s="165">
        <v>2.6656</v>
      </c>
      <c r="FC12" s="165">
        <v>-21.470300000000002</v>
      </c>
      <c r="FD12" s="165">
        <v>6.2674000000000003</v>
      </c>
      <c r="FE12" s="166"/>
      <c r="FF12" s="165">
        <v>5.8592000000000004</v>
      </c>
      <c r="FG12" s="165">
        <v>3.0531000000000001</v>
      </c>
      <c r="FH12" s="165">
        <v>3.5573999999999999</v>
      </c>
      <c r="FI12" s="165">
        <v>0</v>
      </c>
      <c r="FJ12" s="165">
        <v>2.0095000000000001</v>
      </c>
      <c r="FK12" s="165">
        <v>2.5118</v>
      </c>
      <c r="FL12" s="165">
        <v>6.5308000000000002</v>
      </c>
      <c r="FM12" s="165">
        <v>9.7558000000000007</v>
      </c>
      <c r="FN12" s="165">
        <v>9.9565999999999999</v>
      </c>
      <c r="FO12" s="165">
        <v>15.3649</v>
      </c>
      <c r="FP12" s="165">
        <v>28.8613</v>
      </c>
      <c r="FQ12" s="165">
        <v>20.113800000000001</v>
      </c>
      <c r="FR12" s="165">
        <v>-16.239999999999998</v>
      </c>
      <c r="FS12" s="165">
        <v>-1.5212000000000001</v>
      </c>
      <c r="FT12" s="165">
        <v>0.19159999999999999</v>
      </c>
      <c r="FU12" s="165">
        <v>1.39</v>
      </c>
      <c r="FV12" s="165">
        <v>0.96</v>
      </c>
      <c r="FW12" s="165">
        <v>-20.731300000000001</v>
      </c>
      <c r="FX12" s="166"/>
      <c r="FY12" s="165">
        <v>2.794</v>
      </c>
      <c r="FZ12" s="165">
        <v>0.61599999999999999</v>
      </c>
      <c r="GA12" s="166"/>
      <c r="GB12" s="165">
        <v>2.2000000000000002</v>
      </c>
      <c r="GC12" s="165">
        <v>-36.354399999999998</v>
      </c>
      <c r="GD12" s="165">
        <v>-26.3384</v>
      </c>
      <c r="GE12" s="165">
        <v>-3.4</v>
      </c>
      <c r="GF12" s="165">
        <v>27.326799999999999</v>
      </c>
      <c r="GG12" s="166"/>
      <c r="GH12" s="165">
        <v>24.057099999999998</v>
      </c>
      <c r="GI12" s="165">
        <v>-5.5709</v>
      </c>
      <c r="GJ12" s="165">
        <v>-5.9726999999999997</v>
      </c>
      <c r="GK12" s="165">
        <v>1.9981</v>
      </c>
      <c r="GL12" s="166"/>
      <c r="GM12" s="166"/>
      <c r="GN12" s="165">
        <v>-7.9692999999999996</v>
      </c>
      <c r="GO12" s="165">
        <v>-3.6709000000000001</v>
      </c>
      <c r="GP12" s="165">
        <v>5.1241000000000003</v>
      </c>
      <c r="GQ12" s="165">
        <v>-24.8034</v>
      </c>
      <c r="GR12" s="166"/>
      <c r="GS12" s="166"/>
      <c r="GT12" s="165">
        <v>153.92250000000001</v>
      </c>
      <c r="GU12" s="165">
        <v>-6.6558000000000002</v>
      </c>
      <c r="GV12" s="165">
        <v>-10.183999999999999</v>
      </c>
      <c r="GW12" s="165">
        <v>2.38</v>
      </c>
      <c r="GX12" s="165">
        <v>2.4089</v>
      </c>
      <c r="GY12" s="165">
        <v>6.7907000000000002</v>
      </c>
      <c r="GZ12" s="165">
        <v>6.8750999999999998</v>
      </c>
      <c r="HA12" s="165">
        <v>2.2793999999999999</v>
      </c>
      <c r="HB12" s="165">
        <v>-3.5566</v>
      </c>
      <c r="HC12" s="165">
        <v>-2.2355</v>
      </c>
      <c r="HD12" s="165">
        <v>-12.15</v>
      </c>
      <c r="HE12" s="165">
        <v>14.500299999999999</v>
      </c>
      <c r="HF12" s="165">
        <v>73.884100000000004</v>
      </c>
      <c r="HG12" s="165">
        <v>7.8202999999999996</v>
      </c>
      <c r="HH12" s="165">
        <v>82.658699999999996</v>
      </c>
      <c r="HI12" s="166"/>
      <c r="HJ12" s="166"/>
      <c r="HK12" s="165">
        <v>-9.8194999999999997</v>
      </c>
      <c r="HL12" s="165">
        <v>-10.899900000000001</v>
      </c>
      <c r="HM12" s="165">
        <v>0</v>
      </c>
      <c r="HN12" s="165">
        <v>0</v>
      </c>
      <c r="HO12" s="166"/>
      <c r="HP12" s="166"/>
      <c r="HQ12" s="165">
        <v>-20.642299999999999</v>
      </c>
      <c r="HR12" s="165">
        <v>-20.038</v>
      </c>
      <c r="HS12" s="165">
        <v>-3.6274000000000002</v>
      </c>
      <c r="HT12" s="165">
        <v>-3.2370000000000001</v>
      </c>
      <c r="HU12" s="165">
        <v>13.3</v>
      </c>
      <c r="HV12" s="165">
        <v>13.22</v>
      </c>
      <c r="HW12" s="165">
        <v>-29.4</v>
      </c>
      <c r="HX12" s="165">
        <v>-29.2</v>
      </c>
      <c r="HY12" s="165">
        <v>0.15840000000000001</v>
      </c>
      <c r="HZ12" s="165">
        <v>-11.12</v>
      </c>
      <c r="IA12" s="165">
        <v>74.386099999999999</v>
      </c>
      <c r="IB12" s="165">
        <v>20.9953</v>
      </c>
      <c r="IC12" s="165">
        <v>20.9114</v>
      </c>
      <c r="ID12" s="165">
        <v>-18.600000000000001</v>
      </c>
      <c r="IE12" s="165">
        <v>-38.799999999999997</v>
      </c>
      <c r="IF12" s="165">
        <v>4.5999999999999996</v>
      </c>
      <c r="IG12" s="165">
        <v>3.8</v>
      </c>
      <c r="IH12" s="165">
        <v>-18.425699999999999</v>
      </c>
      <c r="II12" s="165">
        <v>-18.3644</v>
      </c>
      <c r="IJ12" s="165">
        <v>-72.018199999999993</v>
      </c>
      <c r="IK12" s="165">
        <v>-1.7672000000000001</v>
      </c>
      <c r="IL12" s="165">
        <v>-278.32979999999998</v>
      </c>
      <c r="IM12" s="165">
        <v>-33.655799999999999</v>
      </c>
      <c r="IN12" s="165">
        <v>-33.880600000000001</v>
      </c>
      <c r="IO12" s="165">
        <v>130.02809999999999</v>
      </c>
      <c r="IP12" s="165">
        <v>37.305700000000002</v>
      </c>
      <c r="IQ12" s="165">
        <v>166.4973</v>
      </c>
      <c r="IR12" s="165">
        <v>151.77170000000001</v>
      </c>
      <c r="IS12" s="165">
        <v>69.055199999999999</v>
      </c>
      <c r="IT12" s="165">
        <v>27.3705</v>
      </c>
      <c r="IU12" s="165">
        <v>24.5379</v>
      </c>
      <c r="IV12" s="165">
        <v>-53.311500000000002</v>
      </c>
      <c r="IW12" s="165">
        <v>229.53139999999999</v>
      </c>
      <c r="IX12" s="165">
        <v>-253.3536</v>
      </c>
      <c r="IY12" s="165">
        <v>-21.241299999999999</v>
      </c>
      <c r="IZ12" s="165">
        <v>33.421999999999997</v>
      </c>
      <c r="JA12" s="165">
        <v>-1.1951000000000001</v>
      </c>
      <c r="JB12" s="166"/>
      <c r="JC12" s="165">
        <v>-10</v>
      </c>
      <c r="JD12" s="165">
        <v>0.20499999999999999</v>
      </c>
      <c r="JE12" s="165">
        <v>0.20200000000000001</v>
      </c>
      <c r="JF12" s="165">
        <v>5.68</v>
      </c>
      <c r="JG12" s="165">
        <v>-4.5599999999999996</v>
      </c>
      <c r="JH12" s="165">
        <v>-1.8423</v>
      </c>
      <c r="JI12" s="165">
        <v>-1.6982999999999999</v>
      </c>
      <c r="JJ12" s="165">
        <v>14.5342</v>
      </c>
      <c r="JK12" s="165">
        <v>-4.7165999999999997</v>
      </c>
      <c r="JL12" s="165">
        <v>-13.3</v>
      </c>
      <c r="JM12" s="165">
        <v>-0.67400000000000004</v>
      </c>
      <c r="JN12" s="165">
        <v>-0.14099999999999999</v>
      </c>
      <c r="JO12" s="166"/>
      <c r="JP12" s="166"/>
      <c r="JQ12" s="165">
        <v>4.4325000000000001</v>
      </c>
      <c r="JR12" s="165">
        <v>4.5735999999999999</v>
      </c>
      <c r="JS12" s="165">
        <v>3.7848000000000002</v>
      </c>
      <c r="JT12" s="166"/>
      <c r="JU12" s="165">
        <v>22.9</v>
      </c>
      <c r="JV12" s="165">
        <v>8.5204000000000004</v>
      </c>
      <c r="JW12" s="165">
        <v>-7.0000000000000007E-2</v>
      </c>
      <c r="JX12" s="166"/>
      <c r="JY12" s="165">
        <v>-18.0121</v>
      </c>
      <c r="JZ12" s="165">
        <v>-7.8437000000000001</v>
      </c>
      <c r="KA12" s="165">
        <v>-14.2882</v>
      </c>
      <c r="KB12" s="165">
        <v>-13.936299999999999</v>
      </c>
      <c r="KC12" s="165">
        <v>3.7088999999999999</v>
      </c>
      <c r="KD12" s="165">
        <v>-11.3269</v>
      </c>
      <c r="KE12" s="165">
        <v>7.202</v>
      </c>
      <c r="KF12" s="165">
        <v>-24.2</v>
      </c>
      <c r="KG12" s="165">
        <v>6.2</v>
      </c>
      <c r="KH12" s="165">
        <v>93.304599999999994</v>
      </c>
      <c r="KI12" s="165">
        <v>-187.81059999999999</v>
      </c>
    </row>
    <row r="13" spans="1:295" ht="18" customHeight="1" x14ac:dyDescent="0.3">
      <c r="A13" s="162" t="s">
        <v>47</v>
      </c>
      <c r="B13" s="162" t="s">
        <v>788</v>
      </c>
      <c r="C13" s="165">
        <v>0</v>
      </c>
      <c r="D13" s="165">
        <v>0.21640000000000001</v>
      </c>
      <c r="E13" s="165">
        <v>-4.6234999999999999</v>
      </c>
      <c r="F13" s="165">
        <v>2.9047999999999998</v>
      </c>
      <c r="G13" s="165">
        <v>11.0906</v>
      </c>
      <c r="H13" s="166"/>
      <c r="I13" s="165">
        <v>12.3169</v>
      </c>
      <c r="J13" s="166"/>
      <c r="K13" s="165">
        <v>8.1820000000000004</v>
      </c>
      <c r="L13" s="165">
        <v>2.8889</v>
      </c>
      <c r="M13" s="166"/>
      <c r="N13" s="165">
        <v>-6.66</v>
      </c>
      <c r="O13" s="166"/>
      <c r="P13" s="165">
        <v>-2.2000000000000002</v>
      </c>
      <c r="Q13" s="166"/>
      <c r="R13" s="165">
        <v>-13.2</v>
      </c>
      <c r="S13" s="165">
        <v>3.4426999999999999</v>
      </c>
      <c r="T13" s="165">
        <v>-8.6096000000000004</v>
      </c>
      <c r="U13" s="165">
        <v>2.5727000000000002</v>
      </c>
      <c r="V13" s="165">
        <v>2.4241000000000001</v>
      </c>
      <c r="W13" s="165">
        <v>4.6026999999999996</v>
      </c>
      <c r="X13" s="165">
        <v>1.6055999999999999</v>
      </c>
      <c r="Y13" s="165">
        <v>0.21410000000000001</v>
      </c>
      <c r="Z13" s="165">
        <v>1.5671999999999999</v>
      </c>
      <c r="AA13" s="166"/>
      <c r="AB13" s="165">
        <v>-0.85909999999999997</v>
      </c>
      <c r="AC13" s="165">
        <v>-1.206</v>
      </c>
      <c r="AD13" s="165">
        <v>-1.1890000000000001</v>
      </c>
      <c r="AE13" s="165">
        <v>4.3410000000000002</v>
      </c>
      <c r="AF13" s="166"/>
      <c r="AG13" s="166"/>
      <c r="AH13" s="165">
        <v>-0.74199999999999999</v>
      </c>
      <c r="AI13" s="165">
        <v>0.23599999999999999</v>
      </c>
      <c r="AJ13" s="165">
        <v>-12.84</v>
      </c>
      <c r="AK13" s="165">
        <v>-12.83</v>
      </c>
      <c r="AL13" s="166"/>
      <c r="AM13" s="165">
        <v>-12.76</v>
      </c>
      <c r="AN13" s="165">
        <v>-12.8</v>
      </c>
      <c r="AO13" s="165">
        <v>4.8013000000000003</v>
      </c>
      <c r="AP13" s="165">
        <v>3.0335999999999999</v>
      </c>
      <c r="AQ13" s="165">
        <v>15.9245</v>
      </c>
      <c r="AR13" s="165">
        <v>17.599399999999999</v>
      </c>
      <c r="AS13" s="165">
        <v>-18.662299999999998</v>
      </c>
      <c r="AT13" s="165">
        <v>-16.209099999999999</v>
      </c>
      <c r="AU13" s="165">
        <v>-14.856999999999999</v>
      </c>
      <c r="AV13" s="165">
        <v>3.4679000000000002</v>
      </c>
      <c r="AW13" s="165">
        <v>3.6181999999999999</v>
      </c>
      <c r="AX13" s="165">
        <v>-18.754300000000001</v>
      </c>
      <c r="AY13" s="165">
        <v>-14.7355</v>
      </c>
      <c r="AZ13" s="165">
        <v>15.417</v>
      </c>
      <c r="BA13" s="165">
        <v>32.935499999999998</v>
      </c>
      <c r="BB13" s="165">
        <v>-7.6506999999999996</v>
      </c>
      <c r="BC13" s="165">
        <v>8.875</v>
      </c>
      <c r="BD13" s="165">
        <v>-5.8</v>
      </c>
      <c r="BE13" s="165">
        <v>-5.8</v>
      </c>
      <c r="BF13" s="165">
        <v>-21.295999999999999</v>
      </c>
      <c r="BG13" s="165">
        <v>-21.030799999999999</v>
      </c>
      <c r="BH13" s="165">
        <v>-0.96009999999999995</v>
      </c>
      <c r="BI13" s="166"/>
      <c r="BJ13" s="165">
        <v>-5.5206999999999997</v>
      </c>
      <c r="BK13" s="165">
        <v>1.738</v>
      </c>
      <c r="BL13" s="166"/>
      <c r="BM13" s="165">
        <v>0</v>
      </c>
      <c r="BN13" s="165">
        <v>-119.541</v>
      </c>
      <c r="BO13" s="165">
        <v>39.002600000000001</v>
      </c>
      <c r="BP13" s="165">
        <v>38.911099999999998</v>
      </c>
      <c r="BQ13" s="165">
        <v>1.5116000000000001</v>
      </c>
      <c r="BR13" s="165">
        <v>-206.7079</v>
      </c>
      <c r="BS13" s="166"/>
      <c r="BT13" s="166"/>
      <c r="BU13" s="166"/>
      <c r="BV13" s="165">
        <v>8.1034000000000006</v>
      </c>
      <c r="BW13" s="165">
        <v>9.59</v>
      </c>
      <c r="BX13" s="165">
        <v>6.12</v>
      </c>
      <c r="BY13" s="165">
        <v>-14.53</v>
      </c>
      <c r="BZ13" s="165">
        <v>2</v>
      </c>
      <c r="CA13" s="165">
        <v>-14.597099999999999</v>
      </c>
      <c r="CB13" s="165">
        <v>-13.391500000000001</v>
      </c>
      <c r="CC13" s="165">
        <v>15.096500000000001</v>
      </c>
      <c r="CD13" s="165">
        <v>13.180099999999999</v>
      </c>
      <c r="CE13" s="165">
        <v>-1.8046</v>
      </c>
      <c r="CF13" s="165">
        <v>-1.1779999999999999</v>
      </c>
      <c r="CG13" s="165">
        <v>-1.4259999999999999</v>
      </c>
      <c r="CH13" s="165">
        <v>-5.4119000000000002</v>
      </c>
      <c r="CI13" s="166"/>
      <c r="CJ13" s="166"/>
      <c r="CK13" s="166"/>
      <c r="CL13" s="165">
        <v>-24.3</v>
      </c>
      <c r="CM13" s="165">
        <v>-23.4</v>
      </c>
      <c r="CN13" s="165">
        <v>-2.2200000000000002</v>
      </c>
      <c r="CO13" s="165">
        <v>13.383699999999999</v>
      </c>
      <c r="CP13" s="165">
        <v>13.0139</v>
      </c>
      <c r="CQ13" s="165">
        <v>11.7705</v>
      </c>
      <c r="CR13" s="165">
        <v>53.158200000000001</v>
      </c>
      <c r="CS13" s="165">
        <v>53.509599999999999</v>
      </c>
      <c r="CT13" s="165">
        <v>-26.572099999999999</v>
      </c>
      <c r="CU13" s="165">
        <v>-30.4146</v>
      </c>
      <c r="CV13" s="165">
        <v>-26.081</v>
      </c>
      <c r="CW13" s="165">
        <v>2.9392999999999998</v>
      </c>
      <c r="CX13" s="165">
        <v>24.19</v>
      </c>
      <c r="CY13" s="165">
        <v>8.7100000000000009</v>
      </c>
      <c r="CZ13" s="165">
        <v>14.067399999999999</v>
      </c>
      <c r="DA13" s="165">
        <v>13.9679</v>
      </c>
      <c r="DB13" s="165">
        <v>-5.09</v>
      </c>
      <c r="DC13" s="165">
        <v>-238.6362</v>
      </c>
      <c r="DD13" s="165">
        <v>0</v>
      </c>
      <c r="DE13" s="165">
        <v>0</v>
      </c>
      <c r="DF13" s="165">
        <v>12.7203</v>
      </c>
      <c r="DG13" s="165">
        <v>-15.6531</v>
      </c>
      <c r="DH13" s="165">
        <v>-2.4165999999999999</v>
      </c>
      <c r="DI13" s="165">
        <v>-17.399999999999999</v>
      </c>
      <c r="DJ13" s="166"/>
      <c r="DK13" s="165">
        <v>-6.0303000000000004</v>
      </c>
      <c r="DL13" s="165">
        <v>-3.7402000000000002</v>
      </c>
      <c r="DM13" s="165">
        <v>5.0518000000000001</v>
      </c>
      <c r="DN13" s="165">
        <v>1.8613</v>
      </c>
      <c r="DO13" s="165">
        <v>-3.33</v>
      </c>
      <c r="DP13" s="165">
        <v>-2.4700000000000002</v>
      </c>
      <c r="DQ13" s="165">
        <v>12.462</v>
      </c>
      <c r="DR13" s="165">
        <v>-13.360799999999999</v>
      </c>
      <c r="DS13" s="165">
        <v>-14.13</v>
      </c>
      <c r="DT13" s="165">
        <v>-14.26</v>
      </c>
      <c r="DU13" s="165">
        <v>31.6</v>
      </c>
      <c r="DV13" s="165">
        <v>13.44</v>
      </c>
      <c r="DW13" s="165">
        <v>-15.2545</v>
      </c>
      <c r="DX13" s="165">
        <v>-8.2363999999999997</v>
      </c>
      <c r="DY13" s="165">
        <v>-26.978899999999999</v>
      </c>
      <c r="DZ13" s="165">
        <v>-25.809100000000001</v>
      </c>
      <c r="EA13" s="166"/>
      <c r="EB13" s="165">
        <v>-18.485499999999998</v>
      </c>
      <c r="EC13" s="165">
        <v>-23.126999999999999</v>
      </c>
      <c r="ED13" s="165">
        <v>-22.688400000000001</v>
      </c>
      <c r="EE13" s="165">
        <v>-14.932399999999999</v>
      </c>
      <c r="EF13" s="165">
        <v>-18.858699999999999</v>
      </c>
      <c r="EG13" s="165">
        <v>-11.609</v>
      </c>
      <c r="EH13" s="165">
        <v>-97.604699999999994</v>
      </c>
      <c r="EI13" s="165">
        <v>-4.6299000000000001</v>
      </c>
      <c r="EJ13" s="166"/>
      <c r="EK13" s="165">
        <v>-9.2507000000000001</v>
      </c>
      <c r="EL13" s="165">
        <v>-8.1646999999999998</v>
      </c>
      <c r="EM13" s="165">
        <v>9.6166999999999998</v>
      </c>
      <c r="EN13" s="165">
        <v>-14.3127</v>
      </c>
      <c r="EO13" s="165">
        <v>-13.903600000000001</v>
      </c>
      <c r="EP13" s="165">
        <v>5.1360000000000001</v>
      </c>
      <c r="EQ13" s="165">
        <v>-18.325800000000001</v>
      </c>
      <c r="ER13" s="165">
        <v>-17.8644</v>
      </c>
      <c r="ES13" s="165">
        <v>1.7129000000000001</v>
      </c>
      <c r="ET13" s="165">
        <v>0</v>
      </c>
      <c r="EU13" s="165">
        <v>-8.75</v>
      </c>
      <c r="EV13" s="165">
        <v>2.2000000000000002</v>
      </c>
      <c r="EW13" s="165">
        <v>2.8795000000000002</v>
      </c>
      <c r="EX13" s="165">
        <v>-18.366399999999999</v>
      </c>
      <c r="EY13" s="165">
        <v>-11.391299999999999</v>
      </c>
      <c r="EZ13" s="165">
        <v>-11.299200000000001</v>
      </c>
      <c r="FA13" s="165">
        <v>8.8945000000000007</v>
      </c>
      <c r="FB13" s="165">
        <v>1.6453</v>
      </c>
      <c r="FC13" s="165">
        <v>-20.590699999999998</v>
      </c>
      <c r="FD13" s="165">
        <v>5.6321000000000003</v>
      </c>
      <c r="FE13" s="166"/>
      <c r="FF13" s="165">
        <v>5.3231000000000002</v>
      </c>
      <c r="FG13" s="165">
        <v>2.6488999999999998</v>
      </c>
      <c r="FH13" s="165">
        <v>0</v>
      </c>
      <c r="FI13" s="165">
        <v>0</v>
      </c>
      <c r="FJ13" s="165">
        <v>2.5118</v>
      </c>
      <c r="FK13" s="165">
        <v>2.3443999999999998</v>
      </c>
      <c r="FL13" s="165">
        <v>8.3727999999999998</v>
      </c>
      <c r="FM13" s="165">
        <v>8.1133000000000006</v>
      </c>
      <c r="FN13" s="165">
        <v>8.1100999999999992</v>
      </c>
      <c r="FO13" s="165">
        <v>17.156500000000001</v>
      </c>
      <c r="FP13" s="165">
        <v>29.577400000000001</v>
      </c>
      <c r="FQ13" s="165">
        <v>18.1997</v>
      </c>
      <c r="FR13" s="165">
        <v>-14.09</v>
      </c>
      <c r="FS13" s="165">
        <v>-1.5212000000000001</v>
      </c>
      <c r="FT13" s="165">
        <v>0.19159999999999999</v>
      </c>
      <c r="FU13" s="165">
        <v>1.1399999999999999</v>
      </c>
      <c r="FV13" s="165">
        <v>1.1100000000000001</v>
      </c>
      <c r="FW13" s="165">
        <v>-16.670200000000001</v>
      </c>
      <c r="FX13" s="166"/>
      <c r="FY13" s="165">
        <v>2.8519999999999999</v>
      </c>
      <c r="FZ13" s="165">
        <v>0.56499999999999995</v>
      </c>
      <c r="GA13" s="166"/>
      <c r="GB13" s="165">
        <v>3.27</v>
      </c>
      <c r="GC13" s="165">
        <v>-36.734000000000002</v>
      </c>
      <c r="GD13" s="165">
        <v>-27.183700000000002</v>
      </c>
      <c r="GE13" s="165">
        <v>-3.29</v>
      </c>
      <c r="GF13" s="165">
        <v>26.424199999999999</v>
      </c>
      <c r="GG13" s="166"/>
      <c r="GH13" s="165">
        <v>24.119599999999998</v>
      </c>
      <c r="GI13" s="165">
        <v>-5.5552999999999999</v>
      </c>
      <c r="GJ13" s="165">
        <v>-6.1018999999999997</v>
      </c>
      <c r="GK13" s="165">
        <v>1.9293</v>
      </c>
      <c r="GL13" s="166"/>
      <c r="GM13" s="166"/>
      <c r="GN13" s="166"/>
      <c r="GO13" s="165">
        <v>-4.3929999999999998</v>
      </c>
      <c r="GP13" s="165">
        <v>3.7961</v>
      </c>
      <c r="GQ13" s="165">
        <v>-24.773199999999999</v>
      </c>
      <c r="GR13" s="166"/>
      <c r="GS13" s="166"/>
      <c r="GT13" s="165">
        <v>152.9023</v>
      </c>
      <c r="GU13" s="165">
        <v>-6.6788999999999996</v>
      </c>
      <c r="GV13" s="165">
        <v>-10.2111</v>
      </c>
      <c r="GW13" s="165">
        <v>2.5832000000000002</v>
      </c>
      <c r="GX13" s="165">
        <v>3.6023999999999998</v>
      </c>
      <c r="GY13" s="165">
        <v>5.9630000000000001</v>
      </c>
      <c r="GZ13" s="165">
        <v>5.9417</v>
      </c>
      <c r="HA13" s="165">
        <v>2.9603000000000002</v>
      </c>
      <c r="HB13" s="165">
        <v>-8.2554999999999996</v>
      </c>
      <c r="HC13" s="165">
        <v>-7.0228999999999999</v>
      </c>
      <c r="HD13" s="165">
        <v>-15.92</v>
      </c>
      <c r="HE13" s="165">
        <v>18.4557</v>
      </c>
      <c r="HF13" s="165">
        <v>86.543499999999995</v>
      </c>
      <c r="HG13" s="165">
        <v>0</v>
      </c>
      <c r="HH13" s="165">
        <v>72.613399999999999</v>
      </c>
      <c r="HI13" s="166"/>
      <c r="HJ13" s="166"/>
      <c r="HK13" s="165">
        <v>-10.989000000000001</v>
      </c>
      <c r="HL13" s="165">
        <v>-12.6557</v>
      </c>
      <c r="HM13" s="165">
        <v>0</v>
      </c>
      <c r="HN13" s="165">
        <v>-12.457800000000001</v>
      </c>
      <c r="HO13" s="166"/>
      <c r="HP13" s="166"/>
      <c r="HQ13" s="165">
        <v>-25.317</v>
      </c>
      <c r="HR13" s="165">
        <v>-24.7073</v>
      </c>
      <c r="HS13" s="165">
        <v>-2.5655999999999999</v>
      </c>
      <c r="HT13" s="165">
        <v>-3.0377000000000001</v>
      </c>
      <c r="HU13" s="165">
        <v>25.71</v>
      </c>
      <c r="HV13" s="165">
        <v>25.01</v>
      </c>
      <c r="HW13" s="165">
        <v>-29.3</v>
      </c>
      <c r="HX13" s="165">
        <v>-30</v>
      </c>
      <c r="HY13" s="165">
        <v>3.5700000000000003E-2</v>
      </c>
      <c r="HZ13" s="165">
        <v>-11.76</v>
      </c>
      <c r="IA13" s="165">
        <v>77.442099999999996</v>
      </c>
      <c r="IB13" s="165">
        <v>12.8606</v>
      </c>
      <c r="IC13" s="165">
        <v>12.429</v>
      </c>
      <c r="ID13" s="165">
        <v>-19.100000000000001</v>
      </c>
      <c r="IE13" s="165">
        <v>-38</v>
      </c>
      <c r="IF13" s="165">
        <v>8.3000000000000007</v>
      </c>
      <c r="IG13" s="165">
        <v>7.9</v>
      </c>
      <c r="IH13" s="165">
        <v>-18.618099999999998</v>
      </c>
      <c r="II13" s="165">
        <v>-18.605</v>
      </c>
      <c r="IJ13" s="165">
        <v>-72.269599999999997</v>
      </c>
      <c r="IK13" s="165">
        <v>-0.47870000000000001</v>
      </c>
      <c r="IL13" s="165">
        <v>-280.42489999999998</v>
      </c>
      <c r="IM13" s="165">
        <v>-39.178699999999999</v>
      </c>
      <c r="IN13" s="165">
        <v>-35.330300000000001</v>
      </c>
      <c r="IO13" s="165">
        <v>131.72669999999999</v>
      </c>
      <c r="IP13" s="165">
        <v>39.840499999999999</v>
      </c>
      <c r="IQ13" s="165">
        <v>165.41069999999999</v>
      </c>
      <c r="IR13" s="165">
        <v>160.13980000000001</v>
      </c>
      <c r="IS13" s="165">
        <v>66.561400000000006</v>
      </c>
      <c r="IT13" s="165">
        <v>11.5007</v>
      </c>
      <c r="IU13" s="165">
        <v>9.7173999999999996</v>
      </c>
      <c r="IV13" s="165">
        <v>-46.345999999999997</v>
      </c>
      <c r="IW13" s="165">
        <v>222.9881</v>
      </c>
      <c r="IX13" s="165">
        <v>-264.21120000000002</v>
      </c>
      <c r="IY13" s="165">
        <v>-38.389699999999998</v>
      </c>
      <c r="IZ13" s="165">
        <v>45.621699999999997</v>
      </c>
      <c r="JA13" s="165">
        <v>-1.8493999999999999</v>
      </c>
      <c r="JB13" s="166"/>
      <c r="JC13" s="165">
        <v>-10.08</v>
      </c>
      <c r="JD13" s="165">
        <v>0.22700000000000001</v>
      </c>
      <c r="JE13" s="165">
        <v>0.217</v>
      </c>
      <c r="JF13" s="165">
        <v>5.76</v>
      </c>
      <c r="JG13" s="165">
        <v>-4.6399999999999997</v>
      </c>
      <c r="JH13" s="165">
        <v>-2.1023000000000001</v>
      </c>
      <c r="JI13" s="165">
        <v>-1.2009000000000001</v>
      </c>
      <c r="JJ13" s="165">
        <v>14.7387</v>
      </c>
      <c r="JK13" s="165">
        <v>-4.5975000000000001</v>
      </c>
      <c r="JL13" s="165">
        <v>-13.8</v>
      </c>
      <c r="JM13" s="165">
        <v>-1.2989999999999999</v>
      </c>
      <c r="JN13" s="165">
        <v>-1.4970000000000001</v>
      </c>
      <c r="JO13" s="166"/>
      <c r="JP13" s="166"/>
      <c r="JQ13" s="165">
        <v>4.3856999999999999</v>
      </c>
      <c r="JR13" s="165">
        <v>3.7486000000000002</v>
      </c>
      <c r="JS13" s="165">
        <v>3.4455</v>
      </c>
      <c r="JT13" s="166"/>
      <c r="JU13" s="165">
        <v>21.7</v>
      </c>
      <c r="JV13" s="165">
        <v>8.4376999999999995</v>
      </c>
      <c r="JW13" s="165">
        <v>-0.08</v>
      </c>
      <c r="JX13" s="166"/>
      <c r="JY13" s="165">
        <v>-12.284000000000001</v>
      </c>
      <c r="JZ13" s="165">
        <v>-12.186500000000001</v>
      </c>
      <c r="KA13" s="165">
        <v>-14.896000000000001</v>
      </c>
      <c r="KB13" s="165">
        <v>-8.8335000000000008</v>
      </c>
      <c r="KC13" s="165">
        <v>8.0604999999999993</v>
      </c>
      <c r="KD13" s="165">
        <v>-9.5668000000000006</v>
      </c>
      <c r="KE13" s="165">
        <v>0</v>
      </c>
      <c r="KF13" s="165">
        <v>-23.1</v>
      </c>
      <c r="KG13" s="165">
        <v>4.7</v>
      </c>
      <c r="KH13" s="165">
        <v>90.634900000000002</v>
      </c>
      <c r="KI13" s="165">
        <v>-189.64330000000001</v>
      </c>
    </row>
    <row r="14" spans="1:295" ht="18" customHeight="1" x14ac:dyDescent="0.3">
      <c r="A14" s="162" t="s">
        <v>47</v>
      </c>
      <c r="B14" s="162" t="s">
        <v>789</v>
      </c>
      <c r="C14" s="165">
        <v>0</v>
      </c>
      <c r="D14" s="165">
        <v>0.29349999999999998</v>
      </c>
      <c r="E14" s="165">
        <v>-4.8331</v>
      </c>
      <c r="F14" s="165">
        <v>2.5022000000000002</v>
      </c>
      <c r="G14" s="165">
        <v>11.3131</v>
      </c>
      <c r="H14" s="166"/>
      <c r="I14" s="165">
        <v>11.740600000000001</v>
      </c>
      <c r="J14" s="166"/>
      <c r="K14" s="165">
        <v>8.4586000000000006</v>
      </c>
      <c r="L14" s="165">
        <v>2.9508999999999999</v>
      </c>
      <c r="M14" s="166"/>
      <c r="N14" s="165">
        <v>-6.66</v>
      </c>
      <c r="O14" s="165">
        <v>-19.8</v>
      </c>
      <c r="P14" s="166"/>
      <c r="Q14" s="165">
        <v>0.82799999999999996</v>
      </c>
      <c r="R14" s="165">
        <v>-15.4</v>
      </c>
      <c r="S14" s="165">
        <v>3.8593999999999999</v>
      </c>
      <c r="T14" s="165">
        <v>-8.9440000000000008</v>
      </c>
      <c r="U14" s="165">
        <v>2.6686999999999999</v>
      </c>
      <c r="V14" s="165">
        <v>2.4447000000000001</v>
      </c>
      <c r="W14" s="165">
        <v>4.7023000000000001</v>
      </c>
      <c r="X14" s="165">
        <v>1.6575</v>
      </c>
      <c r="Y14" s="165">
        <v>0.43530000000000002</v>
      </c>
      <c r="Z14" s="165">
        <v>1.6336999999999999</v>
      </c>
      <c r="AA14" s="166"/>
      <c r="AB14" s="165">
        <v>-0.84799999999999998</v>
      </c>
      <c r="AC14" s="165">
        <v>-1.147</v>
      </c>
      <c r="AD14" s="165">
        <v>-1.115</v>
      </c>
      <c r="AE14" s="165">
        <v>4.3559999999999999</v>
      </c>
      <c r="AF14" s="166"/>
      <c r="AG14" s="166"/>
      <c r="AH14" s="165">
        <v>-0.70199999999999996</v>
      </c>
      <c r="AI14" s="165">
        <v>0.23499999999999999</v>
      </c>
      <c r="AJ14" s="165">
        <v>-9.9700000000000006</v>
      </c>
      <c r="AK14" s="165">
        <v>-10.01</v>
      </c>
      <c r="AL14" s="166"/>
      <c r="AM14" s="165">
        <v>-12.95</v>
      </c>
      <c r="AN14" s="165">
        <v>-12.82</v>
      </c>
      <c r="AO14" s="165">
        <v>3.7122000000000002</v>
      </c>
      <c r="AP14" s="165">
        <v>2.8235999999999999</v>
      </c>
      <c r="AQ14" s="165">
        <v>15.7044</v>
      </c>
      <c r="AR14" s="165">
        <v>17.0563</v>
      </c>
      <c r="AS14" s="165">
        <v>-20.5701</v>
      </c>
      <c r="AT14" s="165">
        <v>-13.797800000000001</v>
      </c>
      <c r="AU14" s="165">
        <v>-13.584899999999999</v>
      </c>
      <c r="AV14" s="165">
        <v>14.696</v>
      </c>
      <c r="AW14" s="165">
        <v>16.6645</v>
      </c>
      <c r="AX14" s="165">
        <v>-18.4864</v>
      </c>
      <c r="AY14" s="165">
        <v>-16.477</v>
      </c>
      <c r="AZ14" s="165">
        <v>14.1867</v>
      </c>
      <c r="BA14" s="165">
        <v>35.281799999999997</v>
      </c>
      <c r="BB14" s="165">
        <v>-4.0951000000000004</v>
      </c>
      <c r="BC14" s="165">
        <v>8.0366</v>
      </c>
      <c r="BD14" s="165">
        <v>-5.0999999999999996</v>
      </c>
      <c r="BE14" s="165">
        <v>-5</v>
      </c>
      <c r="BF14" s="165">
        <v>-20.638500000000001</v>
      </c>
      <c r="BG14" s="165">
        <v>-19.6356</v>
      </c>
      <c r="BH14" s="165">
        <v>-0.97460000000000002</v>
      </c>
      <c r="BI14" s="166"/>
      <c r="BJ14" s="165">
        <v>-4.9090999999999996</v>
      </c>
      <c r="BK14" s="165">
        <v>1.6172</v>
      </c>
      <c r="BL14" s="166"/>
      <c r="BM14" s="165">
        <v>-9.6799999999999997E-2</v>
      </c>
      <c r="BN14" s="165">
        <v>-102.2675</v>
      </c>
      <c r="BO14" s="165">
        <v>36.988399999999999</v>
      </c>
      <c r="BP14" s="165">
        <v>36.805300000000003</v>
      </c>
      <c r="BQ14" s="165">
        <v>-6.1791999999999998</v>
      </c>
      <c r="BR14" s="165">
        <v>-200.22640000000001</v>
      </c>
      <c r="BS14" s="166"/>
      <c r="BT14" s="166"/>
      <c r="BU14" s="166"/>
      <c r="BV14" s="166"/>
      <c r="BW14" s="165">
        <v>9.1</v>
      </c>
      <c r="BX14" s="165">
        <v>5.79</v>
      </c>
      <c r="BY14" s="165">
        <v>-14.42</v>
      </c>
      <c r="BZ14" s="165">
        <v>1.55</v>
      </c>
      <c r="CA14" s="165">
        <v>-13.1236</v>
      </c>
      <c r="CB14" s="165">
        <v>-12.855700000000001</v>
      </c>
      <c r="CC14" s="165">
        <v>15.6989</v>
      </c>
      <c r="CD14" s="165">
        <v>13.730399999999999</v>
      </c>
      <c r="CE14" s="165">
        <v>-1.9964999999999999</v>
      </c>
      <c r="CF14" s="165">
        <v>-0.37069999999999997</v>
      </c>
      <c r="CG14" s="165">
        <v>-0.76780000000000004</v>
      </c>
      <c r="CH14" s="165">
        <v>-5.6516999999999999</v>
      </c>
      <c r="CI14" s="166"/>
      <c r="CJ14" s="166"/>
      <c r="CK14" s="166"/>
      <c r="CL14" s="165">
        <v>-25.2</v>
      </c>
      <c r="CM14" s="165">
        <v>-24</v>
      </c>
      <c r="CN14" s="165">
        <v>-2.1</v>
      </c>
      <c r="CO14" s="165">
        <v>13.127700000000001</v>
      </c>
      <c r="CP14" s="165">
        <v>13.508900000000001</v>
      </c>
      <c r="CQ14" s="165">
        <v>12.112500000000001</v>
      </c>
      <c r="CR14" s="165">
        <v>52.5533</v>
      </c>
      <c r="CS14" s="165">
        <v>52.488599999999998</v>
      </c>
      <c r="CT14" s="165">
        <v>-25.318100000000001</v>
      </c>
      <c r="CU14" s="165">
        <v>-29.419899999999998</v>
      </c>
      <c r="CV14" s="165">
        <v>-25.600100000000001</v>
      </c>
      <c r="CW14" s="165">
        <v>2.5600999999999998</v>
      </c>
      <c r="CX14" s="165">
        <v>23.15</v>
      </c>
      <c r="CY14" s="165">
        <v>8.49</v>
      </c>
      <c r="CZ14" s="165">
        <v>13.754899999999999</v>
      </c>
      <c r="DA14" s="165">
        <v>13.674899999999999</v>
      </c>
      <c r="DB14" s="165">
        <v>-4.7300000000000004</v>
      </c>
      <c r="DC14" s="165">
        <v>-251.19800000000001</v>
      </c>
      <c r="DD14" s="165">
        <v>0</v>
      </c>
      <c r="DE14" s="165">
        <v>0</v>
      </c>
      <c r="DF14" s="165">
        <v>13.0138</v>
      </c>
      <c r="DG14" s="165">
        <v>-15.497</v>
      </c>
      <c r="DH14" s="165">
        <v>-2.1716000000000002</v>
      </c>
      <c r="DI14" s="166"/>
      <c r="DJ14" s="166"/>
      <c r="DK14" s="165">
        <v>-6.2537000000000003</v>
      </c>
      <c r="DL14" s="166"/>
      <c r="DM14" s="165">
        <v>4.7363999999999997</v>
      </c>
      <c r="DN14" s="165">
        <v>1.8613</v>
      </c>
      <c r="DO14" s="165">
        <v>-3.4</v>
      </c>
      <c r="DP14" s="165">
        <v>-2.2799999999999998</v>
      </c>
      <c r="DQ14" s="165">
        <v>11.1135</v>
      </c>
      <c r="DR14" s="165">
        <v>-13.738300000000001</v>
      </c>
      <c r="DS14" s="165">
        <v>-14.4</v>
      </c>
      <c r="DT14" s="165">
        <v>-14.48</v>
      </c>
      <c r="DU14" s="165">
        <v>31.93</v>
      </c>
      <c r="DV14" s="165">
        <v>13.39</v>
      </c>
      <c r="DW14" s="165">
        <v>-15.818199999999999</v>
      </c>
      <c r="DX14" s="165">
        <v>-7.4</v>
      </c>
      <c r="DY14" s="165">
        <v>-27.131499999999999</v>
      </c>
      <c r="DZ14" s="165">
        <v>-26.590900000000001</v>
      </c>
      <c r="EA14" s="166"/>
      <c r="EB14" s="165">
        <v>-17.199100000000001</v>
      </c>
      <c r="EC14" s="165">
        <v>-22.904299999999999</v>
      </c>
      <c r="ED14" s="165">
        <v>-23.003399999999999</v>
      </c>
      <c r="EE14" s="165">
        <v>-19.2789</v>
      </c>
      <c r="EF14" s="165">
        <v>-23.2087</v>
      </c>
      <c r="EG14" s="165">
        <v>-12.05</v>
      </c>
      <c r="EH14" s="165">
        <v>-91.275400000000005</v>
      </c>
      <c r="EI14" s="165">
        <v>-1.8057000000000001</v>
      </c>
      <c r="EJ14" s="166"/>
      <c r="EK14" s="165">
        <v>-9.5035000000000007</v>
      </c>
      <c r="EL14" s="165">
        <v>-8.7067999999999994</v>
      </c>
      <c r="EM14" s="165">
        <v>13.274800000000001</v>
      </c>
      <c r="EN14" s="165">
        <v>-9.2607999999999997</v>
      </c>
      <c r="EO14" s="165">
        <v>-8.9440000000000008</v>
      </c>
      <c r="EP14" s="165">
        <v>-6.1479999999999997</v>
      </c>
      <c r="EQ14" s="165">
        <v>-19.514600000000002</v>
      </c>
      <c r="ER14" s="165">
        <v>-19.314900000000002</v>
      </c>
      <c r="ES14" s="165">
        <v>3.13</v>
      </c>
      <c r="ET14" s="165">
        <v>0</v>
      </c>
      <c r="EU14" s="165">
        <v>-5.38</v>
      </c>
      <c r="EV14" s="165">
        <v>0</v>
      </c>
      <c r="EW14" s="165">
        <v>3.0546000000000002</v>
      </c>
      <c r="EX14" s="165">
        <v>-8.6120999999999999</v>
      </c>
      <c r="EY14" s="165">
        <v>-12.6028</v>
      </c>
      <c r="EZ14" s="165">
        <v>-12.5108</v>
      </c>
      <c r="FA14" s="165">
        <v>9.6591000000000005</v>
      </c>
      <c r="FB14" s="165">
        <v>5.6231</v>
      </c>
      <c r="FC14" s="165">
        <v>-21.746400000000001</v>
      </c>
      <c r="FD14" s="165">
        <v>6.1033999999999997</v>
      </c>
      <c r="FE14" s="166"/>
      <c r="FF14" s="165">
        <v>5.7835000000000001</v>
      </c>
      <c r="FG14" s="165">
        <v>3.5272000000000001</v>
      </c>
      <c r="FH14" s="165">
        <v>3.7818999999999998</v>
      </c>
      <c r="FI14" s="165">
        <v>0</v>
      </c>
      <c r="FJ14" s="165">
        <v>2.8468</v>
      </c>
      <c r="FK14" s="165">
        <v>2.6793</v>
      </c>
      <c r="FL14" s="165">
        <v>8.3727999999999998</v>
      </c>
      <c r="FM14" s="165">
        <v>8.3742999999999999</v>
      </c>
      <c r="FN14" s="165">
        <v>8.0892999999999997</v>
      </c>
      <c r="FO14" s="165">
        <v>16.496200000000002</v>
      </c>
      <c r="FP14" s="165">
        <v>27.9678</v>
      </c>
      <c r="FQ14" s="165">
        <v>17.506399999999999</v>
      </c>
      <c r="FR14" s="165">
        <v>-14.37</v>
      </c>
      <c r="FS14" s="165">
        <v>-2.0156000000000001</v>
      </c>
      <c r="FT14" s="165">
        <v>0.19159999999999999</v>
      </c>
      <c r="FU14" s="165">
        <v>1.21</v>
      </c>
      <c r="FV14" s="165">
        <v>1.28</v>
      </c>
      <c r="FW14" s="165">
        <v>-17.671900000000001</v>
      </c>
      <c r="FX14" s="166"/>
      <c r="FY14" s="165">
        <v>2.883</v>
      </c>
      <c r="FZ14" s="165">
        <v>0.63300000000000001</v>
      </c>
      <c r="GA14" s="166"/>
      <c r="GB14" s="165">
        <v>2.89</v>
      </c>
      <c r="GC14" s="165">
        <v>-36.721899999999998</v>
      </c>
      <c r="GD14" s="165">
        <v>-27.647099999999998</v>
      </c>
      <c r="GE14" s="165">
        <v>-3.55</v>
      </c>
      <c r="GF14" s="165">
        <v>25.879000000000001</v>
      </c>
      <c r="GG14" s="166"/>
      <c r="GH14" s="165">
        <v>24.3691</v>
      </c>
      <c r="GI14" s="165">
        <v>-5.9672000000000001</v>
      </c>
      <c r="GJ14" s="165">
        <v>-6.3179999999999996</v>
      </c>
      <c r="GK14" s="165">
        <v>1.9317</v>
      </c>
      <c r="GL14" s="166"/>
      <c r="GM14" s="166"/>
      <c r="GN14" s="165">
        <v>-8.3888999999999996</v>
      </c>
      <c r="GO14" s="165">
        <v>-4.6547000000000001</v>
      </c>
      <c r="GP14" s="165">
        <v>3.8468</v>
      </c>
      <c r="GQ14" s="166"/>
      <c r="GR14" s="166"/>
      <c r="GS14" s="166"/>
      <c r="GT14" s="165">
        <v>162.2294</v>
      </c>
      <c r="GU14" s="165">
        <v>-6.5469999999999997</v>
      </c>
      <c r="GV14" s="165">
        <v>-9.9364000000000008</v>
      </c>
      <c r="GW14" s="165">
        <v>2.1720000000000002</v>
      </c>
      <c r="GX14" s="165">
        <v>3.9769999999999999</v>
      </c>
      <c r="GY14" s="165">
        <v>5.9923000000000002</v>
      </c>
      <c r="GZ14" s="165">
        <v>5.9100999999999999</v>
      </c>
      <c r="HA14" s="165">
        <v>3.5684</v>
      </c>
      <c r="HB14" s="165">
        <v>-5.2557</v>
      </c>
      <c r="HC14" s="165">
        <v>-2.6951000000000001</v>
      </c>
      <c r="HD14" s="165">
        <v>-15.09</v>
      </c>
      <c r="HE14" s="165">
        <v>17.519500000000001</v>
      </c>
      <c r="HF14" s="165">
        <v>82.701899999999995</v>
      </c>
      <c r="HG14" s="165">
        <v>0</v>
      </c>
      <c r="HH14" s="165">
        <v>76.375399999999999</v>
      </c>
      <c r="HI14" s="165">
        <v>49.713999999999999</v>
      </c>
      <c r="HJ14" s="165">
        <v>49.927300000000002</v>
      </c>
      <c r="HK14" s="165">
        <v>-12.8253</v>
      </c>
      <c r="HL14" s="165">
        <v>-14.6919</v>
      </c>
      <c r="HM14" s="165">
        <v>0</v>
      </c>
      <c r="HN14" s="165">
        <v>0</v>
      </c>
      <c r="HO14" s="166"/>
      <c r="HP14" s="165">
        <v>34.893900000000002</v>
      </c>
      <c r="HQ14" s="165">
        <v>-23.608599999999999</v>
      </c>
      <c r="HR14" s="165">
        <v>-23.020800000000001</v>
      </c>
      <c r="HS14" s="165">
        <v>-1.8018000000000001</v>
      </c>
      <c r="HT14" s="165">
        <v>-1.8261000000000001</v>
      </c>
      <c r="HU14" s="165">
        <v>30.79</v>
      </c>
      <c r="HV14" s="165">
        <v>30.71</v>
      </c>
      <c r="HW14" s="165">
        <v>-29.2</v>
      </c>
      <c r="HX14" s="165">
        <v>-29</v>
      </c>
      <c r="HY14" s="165">
        <v>8.8800000000000004E-2</v>
      </c>
      <c r="HZ14" s="165">
        <v>-11.84</v>
      </c>
      <c r="IA14" s="165">
        <v>77.590699999999998</v>
      </c>
      <c r="IB14" s="165">
        <v>13.479100000000001</v>
      </c>
      <c r="IC14" s="165">
        <v>12.9038</v>
      </c>
      <c r="ID14" s="165">
        <v>-18.7</v>
      </c>
      <c r="IE14" s="165">
        <v>-38</v>
      </c>
      <c r="IF14" s="165">
        <v>6.9</v>
      </c>
      <c r="IG14" s="165">
        <v>6.3</v>
      </c>
      <c r="IH14" s="165">
        <v>-18.4785</v>
      </c>
      <c r="II14" s="165">
        <v>-18.3551</v>
      </c>
      <c r="IJ14" s="165">
        <v>-76.4739</v>
      </c>
      <c r="IK14" s="165">
        <v>-8.8036999999999992</v>
      </c>
      <c r="IL14" s="165">
        <v>-273.45979999999997</v>
      </c>
      <c r="IM14" s="165">
        <v>-33.805700000000002</v>
      </c>
      <c r="IN14" s="165">
        <v>-35.455800000000004</v>
      </c>
      <c r="IO14" s="165">
        <v>129.36789999999999</v>
      </c>
      <c r="IP14" s="165">
        <v>40.152000000000001</v>
      </c>
      <c r="IQ14" s="165">
        <v>165.11510000000001</v>
      </c>
      <c r="IR14" s="165">
        <v>157.03190000000001</v>
      </c>
      <c r="IS14" s="165">
        <v>66.512299999999996</v>
      </c>
      <c r="IT14" s="165">
        <v>11.6553</v>
      </c>
      <c r="IU14" s="165">
        <v>11.609299999999999</v>
      </c>
      <c r="IV14" s="165">
        <v>-49.317700000000002</v>
      </c>
      <c r="IW14" s="165">
        <v>222.8442</v>
      </c>
      <c r="IX14" s="165">
        <v>-260.55970000000002</v>
      </c>
      <c r="IY14" s="165">
        <v>-33.610100000000003</v>
      </c>
      <c r="IZ14" s="165">
        <v>45.674300000000002</v>
      </c>
      <c r="JA14" s="165">
        <v>-2.6476999999999999</v>
      </c>
      <c r="JB14" s="166"/>
      <c r="JC14" s="165">
        <v>-10.32</v>
      </c>
      <c r="JD14" s="165">
        <v>0.27500000000000002</v>
      </c>
      <c r="JE14" s="165">
        <v>0.26400000000000001</v>
      </c>
      <c r="JF14" s="165">
        <v>5.92</v>
      </c>
      <c r="JG14" s="165">
        <v>-4.32</v>
      </c>
      <c r="JH14" s="165">
        <v>-1.4235</v>
      </c>
      <c r="JI14" s="165">
        <v>-1.0819000000000001</v>
      </c>
      <c r="JJ14" s="165">
        <v>14.299200000000001</v>
      </c>
      <c r="JK14" s="165">
        <v>-4.3045999999999998</v>
      </c>
      <c r="JL14" s="165">
        <v>-13</v>
      </c>
      <c r="JM14" s="165">
        <v>-0.40100000000000002</v>
      </c>
      <c r="JN14" s="165">
        <v>-1.776</v>
      </c>
      <c r="JO14" s="166"/>
      <c r="JP14" s="166"/>
      <c r="JQ14" s="165">
        <v>4.0519999999999996</v>
      </c>
      <c r="JR14" s="165">
        <v>3.8123</v>
      </c>
      <c r="JS14" s="165">
        <v>3.9895999999999998</v>
      </c>
      <c r="JT14" s="166"/>
      <c r="JU14" s="165">
        <v>22.3</v>
      </c>
      <c r="JV14" s="165">
        <v>8.7119999999999997</v>
      </c>
      <c r="JW14" s="165">
        <v>-0.1</v>
      </c>
      <c r="JX14" s="166"/>
      <c r="JY14" s="165">
        <v>-12.982100000000001</v>
      </c>
      <c r="JZ14" s="165">
        <v>-11.3034</v>
      </c>
      <c r="KA14" s="165">
        <v>-13.8584</v>
      </c>
      <c r="KB14" s="165">
        <v>-9.548</v>
      </c>
      <c r="KC14" s="165">
        <v>6.8802000000000003</v>
      </c>
      <c r="KD14" s="165">
        <v>-7.9945000000000004</v>
      </c>
      <c r="KE14" s="165">
        <v>0</v>
      </c>
      <c r="KF14" s="165">
        <v>-23.8</v>
      </c>
      <c r="KG14" s="165">
        <v>5.4</v>
      </c>
      <c r="KH14" s="165">
        <v>92.962999999999994</v>
      </c>
      <c r="KI14" s="165">
        <v>-190.20740000000001</v>
      </c>
    </row>
    <row r="15" spans="1:295" ht="18" customHeight="1" x14ac:dyDescent="0.3">
      <c r="A15" s="162" t="s">
        <v>47</v>
      </c>
      <c r="B15" s="162" t="s">
        <v>790</v>
      </c>
      <c r="C15" s="165">
        <v>0</v>
      </c>
      <c r="D15" s="165">
        <v>0.33839999999999998</v>
      </c>
      <c r="E15" s="165">
        <v>-4.9565000000000001</v>
      </c>
      <c r="F15" s="165">
        <v>2.3913000000000002</v>
      </c>
      <c r="G15" s="165">
        <v>11.042899999999999</v>
      </c>
      <c r="H15" s="166"/>
      <c r="I15" s="165">
        <v>12.2849</v>
      </c>
      <c r="J15" s="166"/>
      <c r="K15" s="165">
        <v>7.9572000000000003</v>
      </c>
      <c r="L15" s="165">
        <v>2.6349</v>
      </c>
      <c r="M15" s="166"/>
      <c r="N15" s="165">
        <v>-8.8800000000000008</v>
      </c>
      <c r="O15" s="166"/>
      <c r="P15" s="165">
        <v>-4.4000000000000004</v>
      </c>
      <c r="Q15" s="165">
        <v>0.82799999999999996</v>
      </c>
      <c r="R15" s="165">
        <v>-13.2</v>
      </c>
      <c r="S15" s="165">
        <v>3.6585999999999999</v>
      </c>
      <c r="T15" s="165">
        <v>-8.2611000000000008</v>
      </c>
      <c r="U15" s="165">
        <v>2.5853999999999999</v>
      </c>
      <c r="V15" s="165">
        <v>2.4843000000000002</v>
      </c>
      <c r="W15" s="165">
        <v>4.6422999999999996</v>
      </c>
      <c r="X15" s="165">
        <v>1.7336</v>
      </c>
      <c r="Y15" s="165">
        <v>8.4699999999999998E-2</v>
      </c>
      <c r="Z15" s="165">
        <v>1.7045999999999999</v>
      </c>
      <c r="AA15" s="166"/>
      <c r="AB15" s="165">
        <v>-0.83099999999999996</v>
      </c>
      <c r="AC15" s="165">
        <v>-1.554</v>
      </c>
      <c r="AD15" s="165">
        <v>-1.536</v>
      </c>
      <c r="AE15" s="165">
        <v>4.2309999999999999</v>
      </c>
      <c r="AF15" s="166"/>
      <c r="AG15" s="166"/>
      <c r="AH15" s="165">
        <v>-0.503</v>
      </c>
      <c r="AI15" s="165">
        <v>0.22800000000000001</v>
      </c>
      <c r="AJ15" s="165">
        <v>-16.91</v>
      </c>
      <c r="AK15" s="165">
        <v>-16.7</v>
      </c>
      <c r="AL15" s="166"/>
      <c r="AM15" s="165">
        <v>-11.17</v>
      </c>
      <c r="AN15" s="165">
        <v>-11.08</v>
      </c>
      <c r="AO15" s="165">
        <v>4.1593999999999998</v>
      </c>
      <c r="AP15" s="165">
        <v>2.7298</v>
      </c>
      <c r="AQ15" s="165">
        <v>15.8529</v>
      </c>
      <c r="AR15" s="165">
        <v>17.4053</v>
      </c>
      <c r="AS15" s="165">
        <v>-18.975000000000001</v>
      </c>
      <c r="AT15" s="165">
        <v>-17.2807</v>
      </c>
      <c r="AU15" s="165">
        <v>-17.033000000000001</v>
      </c>
      <c r="AV15" s="165">
        <v>3.1518999999999999</v>
      </c>
      <c r="AW15" s="165">
        <v>2.7826</v>
      </c>
      <c r="AX15" s="165">
        <v>-16.075099999999999</v>
      </c>
      <c r="AY15" s="165">
        <v>-14.1997</v>
      </c>
      <c r="AZ15" s="165">
        <v>13.9869</v>
      </c>
      <c r="BA15" s="165">
        <v>30.497399999999999</v>
      </c>
      <c r="BB15" s="165">
        <v>1.0611999999999999</v>
      </c>
      <c r="BC15" s="165">
        <v>9.1783000000000001</v>
      </c>
      <c r="BD15" s="165">
        <v>-5.9</v>
      </c>
      <c r="BE15" s="165">
        <v>-5.9</v>
      </c>
      <c r="BF15" s="165">
        <v>-20.88</v>
      </c>
      <c r="BG15" s="165">
        <v>-20.548400000000001</v>
      </c>
      <c r="BH15" s="165">
        <v>-1.2708999999999999</v>
      </c>
      <c r="BI15" s="166"/>
      <c r="BJ15" s="165">
        <v>-1.6462000000000001</v>
      </c>
      <c r="BK15" s="165">
        <v>1.5656000000000001</v>
      </c>
      <c r="BL15" s="166"/>
      <c r="BM15" s="165">
        <v>0</v>
      </c>
      <c r="BN15" s="165">
        <v>-117.5878</v>
      </c>
      <c r="BO15" s="165">
        <v>32.807400000000001</v>
      </c>
      <c r="BP15" s="165">
        <v>32.868400000000001</v>
      </c>
      <c r="BQ15" s="165">
        <v>8.9992000000000001</v>
      </c>
      <c r="BR15" s="165">
        <v>-211.6944</v>
      </c>
      <c r="BS15" s="166"/>
      <c r="BT15" s="166"/>
      <c r="BU15" s="166"/>
      <c r="BV15" s="165">
        <v>6.9058999999999999</v>
      </c>
      <c r="BW15" s="165">
        <v>8.93</v>
      </c>
      <c r="BX15" s="165">
        <v>5.52</v>
      </c>
      <c r="BY15" s="165">
        <v>-15.01</v>
      </c>
      <c r="BZ15" s="165">
        <v>1.27</v>
      </c>
      <c r="CA15" s="165">
        <v>-20.223299999999998</v>
      </c>
      <c r="CB15" s="165">
        <v>-20.223299999999998</v>
      </c>
      <c r="CC15" s="165">
        <v>21.343900000000001</v>
      </c>
      <c r="CD15" s="165">
        <v>19.9922</v>
      </c>
      <c r="CE15" s="165">
        <v>-4.2763</v>
      </c>
      <c r="CF15" s="165">
        <v>-1.7417</v>
      </c>
      <c r="CG15" s="165">
        <v>-1.5680000000000001</v>
      </c>
      <c r="CH15" s="165">
        <v>-1.1040000000000001</v>
      </c>
      <c r="CI15" s="166"/>
      <c r="CJ15" s="166"/>
      <c r="CK15" s="166"/>
      <c r="CL15" s="165">
        <v>-24.6</v>
      </c>
      <c r="CM15" s="165">
        <v>-23.4</v>
      </c>
      <c r="CN15" s="165">
        <v>-2.08</v>
      </c>
      <c r="CO15" s="165">
        <v>12.8545</v>
      </c>
      <c r="CP15" s="165">
        <v>12.688000000000001</v>
      </c>
      <c r="CQ15" s="165">
        <v>11.3711</v>
      </c>
      <c r="CR15" s="165">
        <v>53.426600000000001</v>
      </c>
      <c r="CS15" s="165">
        <v>53.488900000000001</v>
      </c>
      <c r="CT15" s="165">
        <v>-29.540700000000001</v>
      </c>
      <c r="CU15" s="165">
        <v>-26.156099999999999</v>
      </c>
      <c r="CV15" s="165">
        <v>-29.882100000000001</v>
      </c>
      <c r="CW15" s="165">
        <v>2.6341999999999999</v>
      </c>
      <c r="CX15" s="165">
        <v>22.03</v>
      </c>
      <c r="CY15" s="165">
        <v>8.1199999999999992</v>
      </c>
      <c r="CZ15" s="165">
        <v>13.911099999999999</v>
      </c>
      <c r="DA15" s="165">
        <v>13.870200000000001</v>
      </c>
      <c r="DB15" s="165">
        <v>-4.8099999999999996</v>
      </c>
      <c r="DC15" s="165">
        <v>-263.75970000000001</v>
      </c>
      <c r="DD15" s="166"/>
      <c r="DE15" s="166"/>
      <c r="DF15" s="165">
        <v>15.0852</v>
      </c>
      <c r="DG15" s="165">
        <v>-15.44</v>
      </c>
      <c r="DH15" s="165">
        <v>-2.359</v>
      </c>
      <c r="DI15" s="166"/>
      <c r="DJ15" s="166"/>
      <c r="DK15" s="165">
        <v>-5.7629000000000001</v>
      </c>
      <c r="DL15" s="165">
        <v>-3.9272</v>
      </c>
      <c r="DM15" s="165">
        <v>4.4208999999999996</v>
      </c>
      <c r="DN15" s="165">
        <v>1.6757</v>
      </c>
      <c r="DO15" s="165">
        <v>-3.61</v>
      </c>
      <c r="DP15" s="165">
        <v>-2.37</v>
      </c>
      <c r="DQ15" s="165">
        <v>10.865500000000001</v>
      </c>
      <c r="DR15" s="165">
        <v>-16.165900000000001</v>
      </c>
      <c r="DS15" s="165">
        <v>-14.27</v>
      </c>
      <c r="DT15" s="165">
        <v>-14.39</v>
      </c>
      <c r="DU15" s="165">
        <v>31.62</v>
      </c>
      <c r="DV15" s="165">
        <v>12.92</v>
      </c>
      <c r="DW15" s="165">
        <v>-16.890899999999998</v>
      </c>
      <c r="DX15" s="165">
        <v>-8.1</v>
      </c>
      <c r="DY15" s="165">
        <v>-34.518799999999999</v>
      </c>
      <c r="DZ15" s="165">
        <v>-33.454500000000003</v>
      </c>
      <c r="EA15" s="166"/>
      <c r="EB15" s="165">
        <v>-20.436699999999998</v>
      </c>
      <c r="EC15" s="165">
        <v>-26.858699999999999</v>
      </c>
      <c r="ED15" s="165">
        <v>-26.698399999999999</v>
      </c>
      <c r="EE15" s="165">
        <v>-20.035499999999999</v>
      </c>
      <c r="EF15" s="165">
        <v>-23.238099999999999</v>
      </c>
      <c r="EG15" s="165">
        <v>-12.189</v>
      </c>
      <c r="EH15" s="165">
        <v>-105.03530000000001</v>
      </c>
      <c r="EI15" s="165">
        <v>24.152000000000001</v>
      </c>
      <c r="EJ15" s="166"/>
      <c r="EK15" s="165">
        <v>-9.6716999999999995</v>
      </c>
      <c r="EL15" s="165">
        <v>-8.8377999999999997</v>
      </c>
      <c r="EM15" s="165">
        <v>16.088999999999999</v>
      </c>
      <c r="EN15" s="165">
        <v>-7.9702999999999999</v>
      </c>
      <c r="EO15" s="165">
        <v>-7.9790999999999999</v>
      </c>
      <c r="EP15" s="165">
        <v>-12.804</v>
      </c>
      <c r="EQ15" s="165">
        <v>-20.935500000000001</v>
      </c>
      <c r="ER15" s="165">
        <v>-20.5791</v>
      </c>
      <c r="ES15" s="165">
        <v>4.5518000000000001</v>
      </c>
      <c r="ET15" s="165">
        <v>6.21</v>
      </c>
      <c r="EU15" s="165">
        <v>-6.19</v>
      </c>
      <c r="EV15" s="165">
        <v>-0.1</v>
      </c>
      <c r="EW15" s="165">
        <v>3.0991</v>
      </c>
      <c r="EX15" s="165">
        <v>-6.5521000000000003</v>
      </c>
      <c r="EY15" s="165">
        <v>-13.173500000000001</v>
      </c>
      <c r="EZ15" s="165">
        <v>-13.062799999999999</v>
      </c>
      <c r="FA15" s="165">
        <v>10.471</v>
      </c>
      <c r="FB15" s="165">
        <v>5.6394000000000002</v>
      </c>
      <c r="FC15" s="165">
        <v>-23.573599999999999</v>
      </c>
      <c r="FD15" s="165">
        <v>5.7670000000000003</v>
      </c>
      <c r="FE15" s="166"/>
      <c r="FF15" s="165">
        <v>5.4672999999999998</v>
      </c>
      <c r="FG15" s="165">
        <v>2.9338000000000002</v>
      </c>
      <c r="FH15" s="165">
        <v>3.1038000000000001</v>
      </c>
      <c r="FI15" s="165">
        <v>0</v>
      </c>
      <c r="FJ15" s="165">
        <v>7.5354999999999999</v>
      </c>
      <c r="FK15" s="165">
        <v>6.6982999999999997</v>
      </c>
      <c r="FL15" s="165">
        <v>-14.903600000000001</v>
      </c>
      <c r="FM15" s="165">
        <v>14.180099999999999</v>
      </c>
      <c r="FN15" s="165">
        <v>14.5633</v>
      </c>
      <c r="FO15" s="165">
        <v>-4.5769000000000002</v>
      </c>
      <c r="FP15" s="165">
        <v>0</v>
      </c>
      <c r="FQ15" s="165">
        <v>19.693899999999999</v>
      </c>
      <c r="FR15" s="165">
        <v>-16.579999999999998</v>
      </c>
      <c r="FS15" s="165">
        <v>-2.5081000000000002</v>
      </c>
      <c r="FT15" s="165">
        <v>0.19159999999999999</v>
      </c>
      <c r="FU15" s="165">
        <v>1.28</v>
      </c>
      <c r="FV15" s="165">
        <v>1.47</v>
      </c>
      <c r="FW15" s="165">
        <v>-18.893999999999998</v>
      </c>
      <c r="FX15" s="166"/>
      <c r="FY15" s="165">
        <v>2.84</v>
      </c>
      <c r="FZ15" s="165">
        <v>0.495</v>
      </c>
      <c r="GA15" s="166"/>
      <c r="GB15" s="165">
        <v>4.92</v>
      </c>
      <c r="GC15" s="165">
        <v>-21.034400000000002</v>
      </c>
      <c r="GD15" s="165">
        <v>-13.8362</v>
      </c>
      <c r="GE15" s="165">
        <v>-3.72</v>
      </c>
      <c r="GF15" s="165">
        <v>29.124700000000001</v>
      </c>
      <c r="GG15" s="166"/>
      <c r="GH15" s="165">
        <v>19.932400000000001</v>
      </c>
      <c r="GI15" s="165">
        <v>-3.7199</v>
      </c>
      <c r="GJ15" s="165">
        <v>-4.1317000000000004</v>
      </c>
      <c r="GK15" s="165">
        <v>1.9255</v>
      </c>
      <c r="GL15" s="166"/>
      <c r="GM15" s="166"/>
      <c r="GN15" s="165">
        <v>-9.6824999999999992</v>
      </c>
      <c r="GO15" s="165">
        <v>-6.6026999999999996</v>
      </c>
      <c r="GP15" s="165">
        <v>3.9704999999999999</v>
      </c>
      <c r="GQ15" s="165">
        <v>-22.419499999999999</v>
      </c>
      <c r="GR15" s="166"/>
      <c r="GS15" s="166"/>
      <c r="GT15" s="165">
        <v>119.157</v>
      </c>
      <c r="GU15" s="165">
        <v>-10.3756</v>
      </c>
      <c r="GV15" s="165">
        <v>-9.9368999999999996</v>
      </c>
      <c r="GW15" s="165">
        <v>-1.4738</v>
      </c>
      <c r="GX15" s="165">
        <v>3.3557999999999999</v>
      </c>
      <c r="GY15" s="165">
        <v>5.9409999999999998</v>
      </c>
      <c r="GZ15" s="165">
        <v>5.9020999999999999</v>
      </c>
      <c r="HA15" s="165">
        <v>2.7101000000000002</v>
      </c>
      <c r="HB15" s="165">
        <v>-4.2367999999999997</v>
      </c>
      <c r="HC15" s="165">
        <v>-2.5649000000000002</v>
      </c>
      <c r="HD15" s="165">
        <v>-12.57</v>
      </c>
      <c r="HE15" s="165">
        <v>15.5701</v>
      </c>
      <c r="HF15" s="165">
        <v>66.422899999999998</v>
      </c>
      <c r="HG15" s="165">
        <v>14.7089</v>
      </c>
      <c r="HH15" s="165">
        <v>104.23739999999999</v>
      </c>
      <c r="HI15" s="165">
        <v>49.937899999999999</v>
      </c>
      <c r="HJ15" s="165">
        <v>49.764400000000002</v>
      </c>
      <c r="HK15" s="165">
        <v>-13.1983</v>
      </c>
      <c r="HL15" s="165">
        <v>-14.913600000000001</v>
      </c>
      <c r="HM15" s="165">
        <v>-10.7186</v>
      </c>
      <c r="HN15" s="165">
        <v>-11.9871</v>
      </c>
      <c r="HO15" s="165">
        <v>35.129600000000003</v>
      </c>
      <c r="HP15" s="166"/>
      <c r="HQ15" s="165">
        <v>-14.2591</v>
      </c>
      <c r="HR15" s="165">
        <v>-13.665800000000001</v>
      </c>
      <c r="HS15" s="165">
        <v>3.6400000000000002E-2</v>
      </c>
      <c r="HT15" s="165">
        <v>3.0800000000000001E-2</v>
      </c>
      <c r="HU15" s="165">
        <v>31.41</v>
      </c>
      <c r="HV15" s="165">
        <v>32.299999999999997</v>
      </c>
      <c r="HW15" s="165">
        <v>-30.3</v>
      </c>
      <c r="HX15" s="165">
        <v>-30.3</v>
      </c>
      <c r="HY15" s="165">
        <v>0.19500000000000001</v>
      </c>
      <c r="HZ15" s="165">
        <v>-10.8</v>
      </c>
      <c r="IA15" s="165">
        <v>93.194699999999997</v>
      </c>
      <c r="IB15" s="165">
        <v>24.380199999999999</v>
      </c>
      <c r="IC15" s="165">
        <v>24.427900000000001</v>
      </c>
      <c r="ID15" s="165">
        <v>-18.2</v>
      </c>
      <c r="IE15" s="165">
        <v>-41.8</v>
      </c>
      <c r="IF15" s="165">
        <v>-2.4</v>
      </c>
      <c r="IG15" s="165">
        <v>-3</v>
      </c>
      <c r="IH15" s="165">
        <v>-17.877400000000002</v>
      </c>
      <c r="II15" s="165">
        <v>-17.746500000000001</v>
      </c>
      <c r="IJ15" s="165">
        <v>-105.2527</v>
      </c>
      <c r="IK15" s="165">
        <v>-27.647400000000001</v>
      </c>
      <c r="IL15" s="165">
        <v>-227.155</v>
      </c>
      <c r="IM15" s="165">
        <v>-16.777999999999999</v>
      </c>
      <c r="IN15" s="165">
        <v>-28.6783</v>
      </c>
      <c r="IO15" s="165">
        <v>113.5248</v>
      </c>
      <c r="IP15" s="165">
        <v>50.865299999999998</v>
      </c>
      <c r="IQ15" s="165">
        <v>146.1866</v>
      </c>
      <c r="IR15" s="165">
        <v>180.03639999999999</v>
      </c>
      <c r="IS15" s="165">
        <v>46.255299999999998</v>
      </c>
      <c r="IT15" s="165">
        <v>10.5891</v>
      </c>
      <c r="IU15" s="165">
        <v>9.3473000000000006</v>
      </c>
      <c r="IV15" s="165">
        <v>-34.848199999999999</v>
      </c>
      <c r="IW15" s="165">
        <v>177.12799999999999</v>
      </c>
      <c r="IX15" s="165">
        <v>-276.94139999999999</v>
      </c>
      <c r="IY15" s="165">
        <v>45.204900000000002</v>
      </c>
      <c r="IZ15" s="165">
        <v>-28.8108</v>
      </c>
      <c r="JA15" s="165">
        <v>-1.4759</v>
      </c>
      <c r="JB15" s="166"/>
      <c r="JC15" s="165">
        <v>-10.88</v>
      </c>
      <c r="JD15" s="165">
        <v>0.34100000000000003</v>
      </c>
      <c r="JE15" s="165">
        <v>0.33300000000000002</v>
      </c>
      <c r="JF15" s="165">
        <v>6</v>
      </c>
      <c r="JG15" s="165">
        <v>-3.92</v>
      </c>
      <c r="JH15" s="165">
        <v>-2.2736000000000001</v>
      </c>
      <c r="JI15" s="165">
        <v>-1.6677999999999999</v>
      </c>
      <c r="JJ15" s="165">
        <v>14.268700000000001</v>
      </c>
      <c r="JK15" s="165">
        <v>-4.6859999999999999</v>
      </c>
      <c r="JL15" s="165">
        <v>-11.6</v>
      </c>
      <c r="JM15" s="165">
        <v>-1.0609999999999999</v>
      </c>
      <c r="JN15" s="165">
        <v>-2.1030000000000002</v>
      </c>
      <c r="JO15" s="166"/>
      <c r="JP15" s="166"/>
      <c r="JQ15" s="165">
        <v>4.3285999999999998</v>
      </c>
      <c r="JR15" s="165">
        <v>4.4118000000000004</v>
      </c>
      <c r="JS15" s="165">
        <v>3.9904000000000002</v>
      </c>
      <c r="JT15" s="166"/>
      <c r="JU15" s="165">
        <v>27.4</v>
      </c>
      <c r="JV15" s="165">
        <v>8.8210999999999995</v>
      </c>
      <c r="JW15" s="165">
        <v>-0.12</v>
      </c>
      <c r="JX15" s="166"/>
      <c r="JY15" s="165">
        <v>-14.8226</v>
      </c>
      <c r="JZ15" s="165">
        <v>-10.921900000000001</v>
      </c>
      <c r="KA15" s="165">
        <v>-13.4459</v>
      </c>
      <c r="KB15" s="165">
        <v>-11.295</v>
      </c>
      <c r="KC15" s="165">
        <v>6.4775</v>
      </c>
      <c r="KD15" s="165">
        <v>-7.7784000000000004</v>
      </c>
      <c r="KE15" s="165">
        <v>0</v>
      </c>
      <c r="KF15" s="165">
        <v>-29.4</v>
      </c>
      <c r="KG15" s="165">
        <v>11.4</v>
      </c>
      <c r="KH15" s="165">
        <v>107.6662</v>
      </c>
      <c r="KI15" s="165">
        <v>-198.65520000000001</v>
      </c>
    </row>
    <row r="16" spans="1:295" ht="18" customHeight="1" x14ac:dyDescent="0.3">
      <c r="A16" s="162" t="s">
        <v>47</v>
      </c>
      <c r="B16" s="162" t="s">
        <v>791</v>
      </c>
      <c r="C16" s="167">
        <v>0</v>
      </c>
      <c r="D16" s="167">
        <v>0.8276</v>
      </c>
      <c r="E16" s="167">
        <v>-5.6292</v>
      </c>
      <c r="F16" s="167">
        <v>2.4369999999999998</v>
      </c>
      <c r="G16" s="167">
        <v>11.375</v>
      </c>
      <c r="H16" s="168"/>
      <c r="I16" s="167">
        <v>11.729699999999999</v>
      </c>
      <c r="J16" s="168"/>
      <c r="K16" s="167">
        <v>7.7603999999999997</v>
      </c>
      <c r="L16" s="167">
        <v>2.5819000000000001</v>
      </c>
      <c r="M16" s="168"/>
      <c r="N16" s="167">
        <v>-8.8800000000000008</v>
      </c>
      <c r="O16" s="168"/>
      <c r="P16" s="167">
        <v>-2.2000000000000002</v>
      </c>
      <c r="Q16" s="168"/>
      <c r="R16" s="168"/>
      <c r="S16" s="167">
        <v>3.8241000000000001</v>
      </c>
      <c r="T16" s="167">
        <v>-9.3801000000000005</v>
      </c>
      <c r="U16" s="167">
        <v>2.0990000000000002</v>
      </c>
      <c r="V16" s="167">
        <v>2.0495000000000001</v>
      </c>
      <c r="W16" s="167">
        <v>3.9249999999999998</v>
      </c>
      <c r="X16" s="167">
        <v>0.84160000000000001</v>
      </c>
      <c r="Y16" s="167">
        <v>0.2606</v>
      </c>
      <c r="Z16" s="167">
        <v>1.6506000000000001</v>
      </c>
      <c r="AA16" s="168"/>
      <c r="AB16" s="167">
        <v>-0.78910000000000002</v>
      </c>
      <c r="AC16" s="167">
        <v>-1.548</v>
      </c>
      <c r="AD16" s="167">
        <v>-1.5269999999999999</v>
      </c>
      <c r="AE16" s="167">
        <v>4.1970000000000001</v>
      </c>
      <c r="AF16" s="168"/>
      <c r="AG16" s="168"/>
      <c r="AH16" s="167">
        <v>-0.65400000000000003</v>
      </c>
      <c r="AI16" s="167">
        <v>0.22500000000000001</v>
      </c>
      <c r="AJ16" s="167">
        <v>-17.18</v>
      </c>
      <c r="AK16" s="167">
        <v>-17.2</v>
      </c>
      <c r="AL16" s="168"/>
      <c r="AM16" s="167">
        <v>-10.15</v>
      </c>
      <c r="AN16" s="167">
        <v>-10.17</v>
      </c>
      <c r="AO16" s="167">
        <v>4.0541</v>
      </c>
      <c r="AP16" s="167">
        <v>2.9205000000000001</v>
      </c>
      <c r="AQ16" s="167">
        <v>16.004200000000001</v>
      </c>
      <c r="AR16" s="167">
        <v>17.4297</v>
      </c>
      <c r="AS16" s="167">
        <v>-23.4298</v>
      </c>
      <c r="AT16" s="167">
        <v>-17.816600000000001</v>
      </c>
      <c r="AU16" s="167">
        <v>-17.2119</v>
      </c>
      <c r="AV16" s="167">
        <v>13.9847</v>
      </c>
      <c r="AW16" s="167">
        <v>14.557700000000001</v>
      </c>
      <c r="AX16" s="167">
        <v>-11.252599999999999</v>
      </c>
      <c r="AY16" s="167">
        <v>-9.5111000000000008</v>
      </c>
      <c r="AZ16" s="167">
        <v>18.671700000000001</v>
      </c>
      <c r="BA16" s="167">
        <v>35.655700000000003</v>
      </c>
      <c r="BB16" s="167">
        <v>4.0407999999999999</v>
      </c>
      <c r="BC16" s="167">
        <v>8.7605000000000004</v>
      </c>
      <c r="BD16" s="167">
        <v>-5.6</v>
      </c>
      <c r="BE16" s="167">
        <v>-5.6</v>
      </c>
      <c r="BF16" s="167">
        <v>-18.858799999999999</v>
      </c>
      <c r="BG16" s="167">
        <v>-18.608799999999999</v>
      </c>
      <c r="BH16" s="167">
        <v>-1.0273000000000001</v>
      </c>
      <c r="BI16" s="168"/>
      <c r="BJ16" s="167">
        <v>-1.5751999999999999</v>
      </c>
      <c r="BK16" s="167">
        <v>1.7278</v>
      </c>
      <c r="BL16" s="168"/>
      <c r="BM16" s="167">
        <v>-9.6699999999999994E-2</v>
      </c>
      <c r="BN16" s="167">
        <v>-111.1789</v>
      </c>
      <c r="BO16" s="167">
        <v>30.640599999999999</v>
      </c>
      <c r="BP16" s="167">
        <v>30.823699999999999</v>
      </c>
      <c r="BQ16" s="167">
        <v>6.3997000000000002</v>
      </c>
      <c r="BR16" s="167">
        <v>-210.23220000000001</v>
      </c>
      <c r="BS16" s="168"/>
      <c r="BT16" s="168"/>
      <c r="BU16" s="168"/>
      <c r="BV16" s="168"/>
      <c r="BW16" s="167">
        <v>9.02</v>
      </c>
      <c r="BX16" s="167">
        <v>5.77</v>
      </c>
      <c r="BY16" s="167">
        <v>-14.51</v>
      </c>
      <c r="BZ16" s="167">
        <v>1.4</v>
      </c>
      <c r="CA16" s="167">
        <v>-20.8931</v>
      </c>
      <c r="CB16" s="167">
        <v>-20.8931</v>
      </c>
      <c r="CC16" s="167">
        <v>20.495999999999999</v>
      </c>
      <c r="CD16" s="167">
        <v>19.525300000000001</v>
      </c>
      <c r="CE16" s="167">
        <v>-4.6543000000000001</v>
      </c>
      <c r="CF16" s="167">
        <v>0.41649999999999998</v>
      </c>
      <c r="CG16" s="167">
        <v>0.48480000000000001</v>
      </c>
      <c r="CH16" s="167">
        <v>-1.9108000000000001</v>
      </c>
      <c r="CI16" s="168"/>
      <c r="CJ16" s="168"/>
      <c r="CK16" s="168"/>
      <c r="CL16" s="167">
        <v>-22.7</v>
      </c>
      <c r="CM16" s="167">
        <v>-22</v>
      </c>
      <c r="CN16" s="167">
        <v>-2.14</v>
      </c>
      <c r="CO16" s="167">
        <v>14.444100000000001</v>
      </c>
      <c r="CP16" s="167">
        <v>14.526199999999999</v>
      </c>
      <c r="CQ16" s="167">
        <v>13.287699999999999</v>
      </c>
      <c r="CR16" s="167">
        <v>49.607900000000001</v>
      </c>
      <c r="CS16" s="167">
        <v>49.849299999999999</v>
      </c>
      <c r="CT16" s="167">
        <v>-27.779800000000002</v>
      </c>
      <c r="CU16" s="167">
        <v>-24.039400000000001</v>
      </c>
      <c r="CV16" s="167">
        <v>-28.485199999999999</v>
      </c>
      <c r="CW16" s="167">
        <v>2.5933999999999999</v>
      </c>
      <c r="CX16" s="167">
        <v>21.82</v>
      </c>
      <c r="CY16" s="167">
        <v>7.91</v>
      </c>
      <c r="CZ16" s="167">
        <v>13.911099999999999</v>
      </c>
      <c r="DA16" s="167">
        <v>13.870200000000001</v>
      </c>
      <c r="DB16" s="167">
        <v>-4.71</v>
      </c>
      <c r="DC16" s="167">
        <v>-276.32139999999998</v>
      </c>
      <c r="DD16" s="167">
        <v>0</v>
      </c>
      <c r="DE16" s="167">
        <v>0</v>
      </c>
      <c r="DF16" s="167">
        <v>16.304500000000001</v>
      </c>
      <c r="DG16" s="167">
        <v>-15.7927</v>
      </c>
      <c r="DH16" s="167">
        <v>-2.2347000000000001</v>
      </c>
      <c r="DI16" s="168"/>
      <c r="DJ16" s="168"/>
      <c r="DK16" s="167">
        <v>-6.0949999999999998</v>
      </c>
      <c r="DL16" s="167">
        <v>-3.7402000000000002</v>
      </c>
      <c r="DM16" s="167">
        <v>5.0518000000000001</v>
      </c>
      <c r="DN16" s="167">
        <v>1.6757</v>
      </c>
      <c r="DO16" s="167">
        <v>-3.45</v>
      </c>
      <c r="DP16" s="167">
        <v>-2.42</v>
      </c>
      <c r="DQ16" s="167">
        <v>12.183</v>
      </c>
      <c r="DR16" s="167">
        <v>-17.1585</v>
      </c>
      <c r="DS16" s="167">
        <v>-14.42</v>
      </c>
      <c r="DT16" s="167">
        <v>-14.65</v>
      </c>
      <c r="DU16" s="167">
        <v>32.130000000000003</v>
      </c>
      <c r="DV16" s="167">
        <v>12.85</v>
      </c>
      <c r="DW16" s="167">
        <v>-18.0364</v>
      </c>
      <c r="DX16" s="167">
        <v>-9.0091000000000001</v>
      </c>
      <c r="DY16" s="167">
        <v>-35.484000000000002</v>
      </c>
      <c r="DZ16" s="167">
        <v>-33.418199999999999</v>
      </c>
      <c r="EA16" s="168"/>
      <c r="EB16" s="167">
        <v>-20.474299999999999</v>
      </c>
      <c r="EC16" s="167">
        <v>-26.737200000000001</v>
      </c>
      <c r="ED16" s="167">
        <v>-26.9617</v>
      </c>
      <c r="EE16" s="167">
        <v>-13.990500000000001</v>
      </c>
      <c r="EF16" s="167">
        <v>-17.970300000000002</v>
      </c>
      <c r="EG16" s="167">
        <v>-11.196999999999999</v>
      </c>
      <c r="EH16" s="167">
        <v>-99.698800000000006</v>
      </c>
      <c r="EI16" s="167">
        <v>28.761500000000002</v>
      </c>
      <c r="EJ16" s="168"/>
      <c r="EK16" s="167">
        <v>-9.1697000000000006</v>
      </c>
      <c r="EL16" s="167">
        <v>-8.4943000000000008</v>
      </c>
      <c r="EM16" s="167">
        <v>9.0432000000000006</v>
      </c>
      <c r="EN16" s="167">
        <v>-11.3729</v>
      </c>
      <c r="EO16" s="167">
        <v>-11.657999999999999</v>
      </c>
      <c r="EP16" s="167">
        <v>3.6</v>
      </c>
      <c r="EQ16" s="167">
        <v>-20.633099999999999</v>
      </c>
      <c r="ER16" s="167">
        <v>-20.286300000000001</v>
      </c>
      <c r="ES16" s="167">
        <v>2.5139999999999998</v>
      </c>
      <c r="ET16" s="167">
        <v>0</v>
      </c>
      <c r="EU16" s="167">
        <v>-5.81</v>
      </c>
      <c r="EV16" s="167">
        <v>-1.2</v>
      </c>
      <c r="EW16" s="167">
        <v>2.9908000000000001</v>
      </c>
      <c r="EX16" s="167">
        <v>-13.958500000000001</v>
      </c>
      <c r="EY16" s="167">
        <v>-13.2209</v>
      </c>
      <c r="EZ16" s="167">
        <v>-13.1538</v>
      </c>
      <c r="FA16" s="167">
        <v>10.551</v>
      </c>
      <c r="FB16" s="167">
        <v>3.2894999999999999</v>
      </c>
      <c r="FC16" s="167">
        <v>-19.547499999999999</v>
      </c>
      <c r="FD16" s="167">
        <v>5.899</v>
      </c>
      <c r="FE16" s="168"/>
      <c r="FF16" s="167">
        <v>5.5776000000000003</v>
      </c>
      <c r="FG16" s="167">
        <v>3.2263000000000002</v>
      </c>
      <c r="FH16" s="167">
        <v>2.9344000000000001</v>
      </c>
      <c r="FI16" s="167">
        <v>0</v>
      </c>
      <c r="FJ16" s="167">
        <v>8.2053999999999991</v>
      </c>
      <c r="FK16" s="167">
        <v>7.8704000000000001</v>
      </c>
      <c r="FL16" s="167">
        <v>-17.248000000000001</v>
      </c>
      <c r="FM16" s="167">
        <v>14.010999999999999</v>
      </c>
      <c r="FN16" s="167">
        <v>14.2912</v>
      </c>
      <c r="FO16" s="167">
        <v>-8.0416000000000007</v>
      </c>
      <c r="FP16" s="168"/>
      <c r="FQ16" s="167">
        <v>16.9937</v>
      </c>
      <c r="FR16" s="167">
        <v>-13.39</v>
      </c>
      <c r="FS16" s="167">
        <v>-2.0137</v>
      </c>
      <c r="FT16" s="167">
        <v>0.16589999999999999</v>
      </c>
      <c r="FU16" s="167">
        <v>1.37</v>
      </c>
      <c r="FV16" s="167">
        <v>1.1299999999999999</v>
      </c>
      <c r="FW16" s="167">
        <v>-17.273800000000001</v>
      </c>
      <c r="FX16" s="168"/>
      <c r="FY16" s="167">
        <v>2.8250000000000002</v>
      </c>
      <c r="FZ16" s="167">
        <v>0.82599999999999996</v>
      </c>
      <c r="GA16" s="168"/>
      <c r="GB16" s="167">
        <v>6.01</v>
      </c>
      <c r="GC16" s="167">
        <v>-17.4724</v>
      </c>
      <c r="GD16" s="167">
        <v>-10.285299999999999</v>
      </c>
      <c r="GE16" s="167">
        <v>-3.29</v>
      </c>
      <c r="GF16" s="167">
        <v>22.6723</v>
      </c>
      <c r="GG16" s="168"/>
      <c r="GH16" s="167">
        <v>22.988499999999998</v>
      </c>
      <c r="GI16" s="167">
        <v>-4.9591000000000003</v>
      </c>
      <c r="GJ16" s="167">
        <v>-5.2606000000000002</v>
      </c>
      <c r="GK16" s="167">
        <v>1.8745000000000001</v>
      </c>
      <c r="GL16" s="168"/>
      <c r="GM16" s="168"/>
      <c r="GN16" s="167">
        <v>-7.6285999999999996</v>
      </c>
      <c r="GO16" s="167">
        <v>-3.411</v>
      </c>
      <c r="GP16" s="167">
        <v>3.0427</v>
      </c>
      <c r="GQ16" s="167">
        <v>-24.970199999999998</v>
      </c>
      <c r="GR16" s="168"/>
      <c r="GS16" s="168"/>
      <c r="GT16" s="167">
        <v>122.4687</v>
      </c>
      <c r="GU16" s="167">
        <v>-10.270200000000001</v>
      </c>
      <c r="GV16" s="167">
        <v>-10.329499999999999</v>
      </c>
      <c r="GW16" s="167">
        <v>-4.6837999999999997</v>
      </c>
      <c r="GX16" s="167">
        <v>3.2814999999999999</v>
      </c>
      <c r="GY16" s="167">
        <v>5.9923000000000002</v>
      </c>
      <c r="GZ16" s="167">
        <v>5.9259000000000004</v>
      </c>
      <c r="HA16" s="167">
        <v>3</v>
      </c>
      <c r="HB16" s="167">
        <v>-1.1113</v>
      </c>
      <c r="HC16" s="167">
        <v>0</v>
      </c>
      <c r="HD16" s="167">
        <v>-10.48</v>
      </c>
      <c r="HE16" s="167">
        <v>12.947699999999999</v>
      </c>
      <c r="HF16" s="167">
        <v>62.681199999999997</v>
      </c>
      <c r="HG16" s="167">
        <v>16.094899999999999</v>
      </c>
      <c r="HH16" s="167">
        <v>106.00920000000001</v>
      </c>
      <c r="HI16" s="167">
        <v>46.005099999999999</v>
      </c>
      <c r="HJ16" s="167">
        <v>46.768999999999998</v>
      </c>
      <c r="HK16" s="167">
        <v>-6.9512</v>
      </c>
      <c r="HL16" s="167">
        <v>0</v>
      </c>
      <c r="HM16" s="167">
        <v>0</v>
      </c>
      <c r="HN16" s="167">
        <v>0</v>
      </c>
      <c r="HO16" s="168"/>
      <c r="HP16" s="168"/>
      <c r="HQ16" s="167">
        <v>-11.248799999999999</v>
      </c>
      <c r="HR16" s="167">
        <v>-10.694000000000001</v>
      </c>
      <c r="HS16" s="167">
        <v>-0.94810000000000005</v>
      </c>
      <c r="HT16" s="167">
        <v>-0.76859999999999995</v>
      </c>
      <c r="HU16" s="167">
        <v>28.19</v>
      </c>
      <c r="HV16" s="167">
        <v>29.71</v>
      </c>
      <c r="HW16" s="167">
        <v>-27.7</v>
      </c>
      <c r="HX16" s="167">
        <v>-28.1</v>
      </c>
      <c r="HY16" s="167">
        <v>3.5700000000000003E-2</v>
      </c>
      <c r="HZ16" s="167">
        <v>-10.72</v>
      </c>
      <c r="IA16" s="167">
        <v>89.860200000000006</v>
      </c>
      <c r="IB16" s="167">
        <v>25.6311</v>
      </c>
      <c r="IC16" s="167">
        <v>24.980799999999999</v>
      </c>
      <c r="ID16" s="167">
        <v>-17.8</v>
      </c>
      <c r="IE16" s="167">
        <v>-41.8</v>
      </c>
      <c r="IF16" s="167">
        <v>-4.5999999999999996</v>
      </c>
      <c r="IG16" s="167">
        <v>-5.0999999999999996</v>
      </c>
      <c r="IH16" s="168"/>
      <c r="II16" s="167">
        <v>-17.511399999999998</v>
      </c>
      <c r="IJ16" s="167">
        <v>-104.4575</v>
      </c>
      <c r="IK16" s="167">
        <v>-29.571300000000001</v>
      </c>
      <c r="IL16" s="167">
        <v>-223.05600000000001</v>
      </c>
      <c r="IM16" s="167">
        <v>-11.647500000000001</v>
      </c>
      <c r="IN16" s="167">
        <v>-28.2272</v>
      </c>
      <c r="IO16" s="167">
        <v>106.9096</v>
      </c>
      <c r="IP16" s="167">
        <v>52.9238</v>
      </c>
      <c r="IQ16" s="167">
        <v>147.90260000000001</v>
      </c>
      <c r="IR16" s="167">
        <v>171.73330000000001</v>
      </c>
      <c r="IS16" s="167">
        <v>47.707799999999999</v>
      </c>
      <c r="IT16" s="167">
        <v>14.0562</v>
      </c>
      <c r="IU16" s="167">
        <v>13.3009</v>
      </c>
      <c r="IV16" s="167">
        <v>-39.955300000000001</v>
      </c>
      <c r="IW16" s="167">
        <v>174.11879999999999</v>
      </c>
      <c r="IX16" s="167">
        <v>-271.16320000000002</v>
      </c>
      <c r="IY16" s="167">
        <v>52.207799999999999</v>
      </c>
      <c r="IZ16" s="167">
        <v>-32.228000000000002</v>
      </c>
      <c r="JA16" s="167">
        <v>-1.9665999999999999</v>
      </c>
      <c r="JB16" s="168"/>
      <c r="JC16" s="167">
        <v>-9.92</v>
      </c>
      <c r="JD16" s="167">
        <v>0.374</v>
      </c>
      <c r="JE16" s="167">
        <v>0.374</v>
      </c>
      <c r="JF16" s="167">
        <v>5.36</v>
      </c>
      <c r="JG16" s="167">
        <v>-3.36</v>
      </c>
      <c r="JH16" s="167">
        <v>-2.5507</v>
      </c>
      <c r="JI16" s="167">
        <v>-2.7511999999999999</v>
      </c>
      <c r="JJ16" s="167">
        <v>16.057099999999998</v>
      </c>
      <c r="JK16" s="167">
        <v>-4.8630000000000004</v>
      </c>
      <c r="JL16" s="167">
        <v>-12.7</v>
      </c>
      <c r="JM16" s="167">
        <v>-0.84599999999999997</v>
      </c>
      <c r="JN16" s="167">
        <v>-0.92</v>
      </c>
      <c r="JO16" s="167">
        <v>2.484</v>
      </c>
      <c r="JP16" s="167">
        <v>2.8285</v>
      </c>
      <c r="JQ16" s="167">
        <v>3.8151999999999999</v>
      </c>
      <c r="JR16" s="167">
        <v>4.2392000000000003</v>
      </c>
      <c r="JS16" s="167">
        <v>3.3725000000000001</v>
      </c>
      <c r="JT16" s="168"/>
      <c r="JU16" s="167">
        <v>26.1</v>
      </c>
      <c r="JV16" s="167">
        <v>8.5101999999999993</v>
      </c>
      <c r="JW16" s="167">
        <v>-0.14000000000000001</v>
      </c>
      <c r="JX16" s="168"/>
      <c r="JY16" s="167">
        <v>-25.552900000000001</v>
      </c>
      <c r="JZ16" s="167">
        <v>4.3705999999999996</v>
      </c>
      <c r="KA16" s="167">
        <v>-16.5093</v>
      </c>
      <c r="KB16" s="167">
        <v>-22.134</v>
      </c>
      <c r="KC16" s="167">
        <v>-7.4790000000000001</v>
      </c>
      <c r="KD16" s="167">
        <v>-20.507100000000001</v>
      </c>
      <c r="KE16" s="167">
        <v>-3.1347</v>
      </c>
      <c r="KF16" s="167">
        <v>-27.7</v>
      </c>
      <c r="KG16" s="167">
        <v>10.7</v>
      </c>
      <c r="KH16" s="167">
        <v>107.5458</v>
      </c>
      <c r="KI16" s="167">
        <v>-197.07210000000001</v>
      </c>
    </row>
    <row r="17" spans="1:295" ht="18" customHeight="1" x14ac:dyDescent="0.3">
      <c r="A17" s="162" t="s">
        <v>47</v>
      </c>
      <c r="B17" s="162" t="s">
        <v>792</v>
      </c>
      <c r="C17" s="163">
        <v>0</v>
      </c>
      <c r="D17" s="163">
        <v>0.84809999999999997</v>
      </c>
      <c r="E17" s="163">
        <v>-5.8319999999999999</v>
      </c>
      <c r="F17" s="163">
        <v>2.3249</v>
      </c>
      <c r="G17" s="163">
        <v>11.127700000000001</v>
      </c>
      <c r="H17" s="164"/>
      <c r="I17" s="163">
        <v>11.9527</v>
      </c>
      <c r="J17" s="164"/>
      <c r="K17" s="163">
        <v>8.3565000000000005</v>
      </c>
      <c r="L17" s="163">
        <v>2.8169</v>
      </c>
      <c r="M17" s="164"/>
      <c r="N17" s="163">
        <v>-8.8800000000000008</v>
      </c>
      <c r="O17" s="164"/>
      <c r="P17" s="163">
        <v>-2.2000000000000002</v>
      </c>
      <c r="Q17" s="163">
        <v>0.82799999999999996</v>
      </c>
      <c r="R17" s="164"/>
      <c r="S17" s="163">
        <v>3.7071999999999998</v>
      </c>
      <c r="T17" s="163">
        <v>-9.5891000000000002</v>
      </c>
      <c r="U17" s="163">
        <v>2.3957000000000002</v>
      </c>
      <c r="V17" s="163">
        <v>2.2553999999999998</v>
      </c>
      <c r="W17" s="163">
        <v>4.3604000000000003</v>
      </c>
      <c r="X17" s="163">
        <v>1.3343</v>
      </c>
      <c r="Y17" s="163">
        <v>0.1517</v>
      </c>
      <c r="Z17" s="163">
        <v>1.7342</v>
      </c>
      <c r="AA17" s="164"/>
      <c r="AB17" s="163">
        <v>-1.0204</v>
      </c>
      <c r="AC17" s="163">
        <v>-1.5309999999999999</v>
      </c>
      <c r="AD17" s="163">
        <v>-1.546</v>
      </c>
      <c r="AE17" s="163">
        <v>4.2009999999999996</v>
      </c>
      <c r="AF17" s="164"/>
      <c r="AG17" s="164"/>
      <c r="AH17" s="163">
        <v>-0.88400000000000001</v>
      </c>
      <c r="AI17" s="163">
        <v>0.23799999999999999</v>
      </c>
      <c r="AJ17" s="163">
        <v>-17.54</v>
      </c>
      <c r="AK17" s="163">
        <v>-17.579999999999998</v>
      </c>
      <c r="AL17" s="164"/>
      <c r="AM17" s="163">
        <v>-10.28</v>
      </c>
      <c r="AN17" s="163">
        <v>-10.19</v>
      </c>
      <c r="AO17" s="163">
        <v>3.9969999999999999</v>
      </c>
      <c r="AP17" s="163">
        <v>2.8176000000000001</v>
      </c>
      <c r="AQ17" s="163">
        <v>15.4991</v>
      </c>
      <c r="AR17" s="163">
        <v>16.904699999999998</v>
      </c>
      <c r="AS17" s="163">
        <v>-22.650300000000001</v>
      </c>
      <c r="AT17" s="163">
        <v>-18.352399999999999</v>
      </c>
      <c r="AU17" s="163">
        <v>-17.109100000000002</v>
      </c>
      <c r="AV17" s="163">
        <v>8.8247</v>
      </c>
      <c r="AW17" s="163">
        <v>8.7969000000000008</v>
      </c>
      <c r="AX17" s="163">
        <v>-9.9130000000000003</v>
      </c>
      <c r="AY17" s="163">
        <v>-7.5016999999999996</v>
      </c>
      <c r="AZ17" s="163">
        <v>17.234200000000001</v>
      </c>
      <c r="BA17" s="163">
        <v>41.27</v>
      </c>
      <c r="BB17" s="163">
        <v>4.4184000000000001</v>
      </c>
      <c r="BC17" s="163">
        <v>9.0207999999999995</v>
      </c>
      <c r="BD17" s="163">
        <v>-5.3</v>
      </c>
      <c r="BE17" s="163">
        <v>-5.3</v>
      </c>
      <c r="BF17" s="163">
        <v>-20.339500000000001</v>
      </c>
      <c r="BG17" s="163">
        <v>-19.761800000000001</v>
      </c>
      <c r="BH17" s="163">
        <v>-1.0012000000000001</v>
      </c>
      <c r="BI17" s="164"/>
      <c r="BJ17" s="163">
        <v>-0.5383</v>
      </c>
      <c r="BK17" s="163">
        <v>1.9668000000000001</v>
      </c>
      <c r="BL17" s="164"/>
      <c r="BM17" s="163">
        <v>4.2900000000000001E-2</v>
      </c>
      <c r="BN17" s="163">
        <v>-115.2684</v>
      </c>
      <c r="BO17" s="163">
        <v>31.8918</v>
      </c>
      <c r="BP17" s="163">
        <v>31.6477</v>
      </c>
      <c r="BQ17" s="163">
        <v>5.9328000000000003</v>
      </c>
      <c r="BR17" s="163">
        <v>-211.2039</v>
      </c>
      <c r="BS17" s="164"/>
      <c r="BT17" s="164"/>
      <c r="BU17" s="164"/>
      <c r="BV17" s="163">
        <v>7.9238</v>
      </c>
      <c r="BW17" s="163">
        <v>9.16</v>
      </c>
      <c r="BX17" s="163">
        <v>5.92</v>
      </c>
      <c r="BY17" s="163">
        <v>-14.32</v>
      </c>
      <c r="BZ17" s="163">
        <v>1.82</v>
      </c>
      <c r="CA17" s="163">
        <v>-20.8931</v>
      </c>
      <c r="CB17" s="163">
        <v>-20.357299999999999</v>
      </c>
      <c r="CC17" s="163">
        <v>21.604900000000001</v>
      </c>
      <c r="CD17" s="163">
        <v>20.0228</v>
      </c>
      <c r="CE17" s="163">
        <v>-4.0270999999999999</v>
      </c>
      <c r="CF17" s="163">
        <v>0.30480000000000002</v>
      </c>
      <c r="CG17" s="163">
        <v>-2.63E-2</v>
      </c>
      <c r="CH17" s="163">
        <v>-0.84019999999999995</v>
      </c>
      <c r="CI17" s="164"/>
      <c r="CJ17" s="164"/>
      <c r="CK17" s="164"/>
      <c r="CL17" s="163">
        <v>-22.8</v>
      </c>
      <c r="CM17" s="163">
        <v>-21.9</v>
      </c>
      <c r="CN17" s="163">
        <v>-2.2000000000000002</v>
      </c>
      <c r="CO17" s="163">
        <v>14.429</v>
      </c>
      <c r="CP17" s="163">
        <v>14.803800000000001</v>
      </c>
      <c r="CQ17" s="163">
        <v>13.297800000000001</v>
      </c>
      <c r="CR17" s="163">
        <v>49.373100000000001</v>
      </c>
      <c r="CS17" s="163">
        <v>50.0974</v>
      </c>
      <c r="CT17" s="163">
        <v>-27.691700000000001</v>
      </c>
      <c r="CU17" s="163">
        <v>-25.152799999999999</v>
      </c>
      <c r="CV17" s="163">
        <v>-26.945599999999999</v>
      </c>
      <c r="CW17" s="163">
        <v>2.5918999999999999</v>
      </c>
      <c r="CX17" s="163">
        <v>22.85</v>
      </c>
      <c r="CY17" s="163">
        <v>8.41</v>
      </c>
      <c r="CZ17" s="163">
        <v>13.442399999999999</v>
      </c>
      <c r="DA17" s="163">
        <v>13.577299999999999</v>
      </c>
      <c r="DB17" s="163">
        <v>-4.84</v>
      </c>
      <c r="DC17" s="163">
        <v>-263.75970000000001</v>
      </c>
      <c r="DD17" s="164"/>
      <c r="DE17" s="164"/>
      <c r="DF17" s="163">
        <v>16.328099999999999</v>
      </c>
      <c r="DG17" s="163">
        <v>-14.722300000000001</v>
      </c>
      <c r="DH17" s="163">
        <v>-2.2835999999999999</v>
      </c>
      <c r="DI17" s="164"/>
      <c r="DJ17" s="164"/>
      <c r="DK17" s="163">
        <v>-6.1864999999999997</v>
      </c>
      <c r="DL17" s="163">
        <v>-3.7402000000000002</v>
      </c>
      <c r="DM17" s="163">
        <v>4.8940999999999999</v>
      </c>
      <c r="DN17" s="163">
        <v>1.6757</v>
      </c>
      <c r="DO17" s="163">
        <v>-3.43</v>
      </c>
      <c r="DP17" s="163">
        <v>-2.27</v>
      </c>
      <c r="DQ17" s="163">
        <v>11.6715</v>
      </c>
      <c r="DR17" s="163">
        <v>-15.7784</v>
      </c>
      <c r="DS17" s="163">
        <v>-14.56</v>
      </c>
      <c r="DT17" s="163">
        <v>-14.84</v>
      </c>
      <c r="DU17" s="163">
        <v>32.619999999999997</v>
      </c>
      <c r="DV17" s="163">
        <v>12.69</v>
      </c>
      <c r="DW17" s="163">
        <v>-16.545500000000001</v>
      </c>
      <c r="DX17" s="163">
        <v>-9.3909000000000002</v>
      </c>
      <c r="DY17" s="163">
        <v>-34.798299999999998</v>
      </c>
      <c r="DZ17" s="163">
        <v>-33.618200000000002</v>
      </c>
      <c r="EA17" s="164"/>
      <c r="EB17" s="163">
        <v>-21.136399999999998</v>
      </c>
      <c r="EC17" s="163">
        <v>-27.313199999999998</v>
      </c>
      <c r="ED17" s="163">
        <v>-27.392700000000001</v>
      </c>
      <c r="EE17" s="163">
        <v>-15.620900000000001</v>
      </c>
      <c r="EF17" s="163">
        <v>-19.144500000000001</v>
      </c>
      <c r="EG17" s="163">
        <v>-11.619</v>
      </c>
      <c r="EH17" s="163">
        <v>-100.0638</v>
      </c>
      <c r="EI17" s="163">
        <v>32.601300000000002</v>
      </c>
      <c r="EJ17" s="164"/>
      <c r="EK17" s="163">
        <v>-9.4049999999999994</v>
      </c>
      <c r="EL17" s="163">
        <v>-8.9109999999999996</v>
      </c>
      <c r="EM17" s="163">
        <v>0</v>
      </c>
      <c r="EN17" s="163">
        <v>-11.435700000000001</v>
      </c>
      <c r="EO17" s="163">
        <v>-11.2456</v>
      </c>
      <c r="EP17" s="163">
        <v>2.0640000000000001</v>
      </c>
      <c r="EQ17" s="163">
        <v>-20.805299999999999</v>
      </c>
      <c r="ER17" s="163">
        <v>-20.888100000000001</v>
      </c>
      <c r="ES17" s="163">
        <v>1.3632</v>
      </c>
      <c r="ET17" s="163">
        <v>0</v>
      </c>
      <c r="EU17" s="163">
        <v>-7.03</v>
      </c>
      <c r="EV17" s="163">
        <v>-2.7</v>
      </c>
      <c r="EW17" s="163">
        <v>3.1114999999999999</v>
      </c>
      <c r="EX17" s="163">
        <v>-11.9732</v>
      </c>
      <c r="EY17" s="163">
        <v>-12.515599999999999</v>
      </c>
      <c r="EZ17" s="163">
        <v>-12.3752</v>
      </c>
      <c r="FA17" s="163">
        <v>9.9994999999999994</v>
      </c>
      <c r="FB17" s="163">
        <v>3.0941999999999998</v>
      </c>
      <c r="FC17" s="163">
        <v>-19.379799999999999</v>
      </c>
      <c r="FD17" s="163">
        <v>5.7038000000000002</v>
      </c>
      <c r="FE17" s="164"/>
      <c r="FF17" s="163">
        <v>5.2423999999999999</v>
      </c>
      <c r="FG17" s="163">
        <v>3.1949999999999998</v>
      </c>
      <c r="FH17" s="163">
        <v>3.5621999999999998</v>
      </c>
      <c r="FI17" s="163">
        <v>0</v>
      </c>
      <c r="FJ17" s="163">
        <v>8.2053999999999991</v>
      </c>
      <c r="FK17" s="163">
        <v>7.8704000000000001</v>
      </c>
      <c r="FL17" s="163">
        <v>-17.248000000000001</v>
      </c>
      <c r="FM17" s="163">
        <v>15.0718</v>
      </c>
      <c r="FN17" s="163">
        <v>14.656499999999999</v>
      </c>
      <c r="FO17" s="163">
        <v>-7.4965000000000002</v>
      </c>
      <c r="FP17" s="164"/>
      <c r="FQ17" s="163">
        <v>15.27</v>
      </c>
      <c r="FR17" s="163">
        <v>-13.55</v>
      </c>
      <c r="FS17" s="163">
        <v>-2.5905</v>
      </c>
      <c r="FT17" s="163">
        <v>0.13850000000000001</v>
      </c>
      <c r="FU17" s="163">
        <v>1.41</v>
      </c>
      <c r="FV17" s="163">
        <v>1.29</v>
      </c>
      <c r="FW17" s="163">
        <v>-15.939</v>
      </c>
      <c r="FX17" s="164"/>
      <c r="FY17" s="163">
        <v>2.8279999999999998</v>
      </c>
      <c r="FZ17" s="163">
        <v>0.83699999999999997</v>
      </c>
      <c r="GA17" s="164"/>
      <c r="GB17" s="163">
        <v>6.14</v>
      </c>
      <c r="GC17" s="163">
        <v>-17.465800000000002</v>
      </c>
      <c r="GD17" s="163">
        <v>-10.6035</v>
      </c>
      <c r="GE17" s="163">
        <v>-3.03</v>
      </c>
      <c r="GF17" s="163">
        <v>21.702300000000001</v>
      </c>
      <c r="GG17" s="164"/>
      <c r="GH17" s="163">
        <v>22.585899999999999</v>
      </c>
      <c r="GI17" s="163">
        <v>-4.8533999999999997</v>
      </c>
      <c r="GJ17" s="163">
        <v>-5.2054999999999998</v>
      </c>
      <c r="GK17" s="163">
        <v>1.8927</v>
      </c>
      <c r="GL17" s="164"/>
      <c r="GM17" s="164"/>
      <c r="GN17" s="163">
        <v>-7.5858999999999996</v>
      </c>
      <c r="GO17" s="163">
        <v>-3.1253000000000002</v>
      </c>
      <c r="GP17" s="163">
        <v>3.1103000000000001</v>
      </c>
      <c r="GQ17" s="163">
        <v>-24.695799999999998</v>
      </c>
      <c r="GR17" s="164"/>
      <c r="GS17" s="164"/>
      <c r="GT17" s="163">
        <v>124.21850000000001</v>
      </c>
      <c r="GU17" s="163">
        <v>-10.385199999999999</v>
      </c>
      <c r="GV17" s="163">
        <v>-10.280900000000001</v>
      </c>
      <c r="GW17" s="163">
        <v>-4.6943000000000001</v>
      </c>
      <c r="GX17" s="163">
        <v>2.9538000000000002</v>
      </c>
      <c r="GY17" s="163">
        <v>5.9923000000000002</v>
      </c>
      <c r="GZ17" s="163">
        <v>6.0049999999999999</v>
      </c>
      <c r="HA17" s="163">
        <v>2.3715999999999999</v>
      </c>
      <c r="HB17" s="163">
        <v>0</v>
      </c>
      <c r="HC17" s="163">
        <v>0</v>
      </c>
      <c r="HD17" s="163">
        <v>-12.99</v>
      </c>
      <c r="HE17" s="163">
        <v>12.5252</v>
      </c>
      <c r="HF17" s="163">
        <v>60.517000000000003</v>
      </c>
      <c r="HG17" s="163">
        <v>18.850899999999999</v>
      </c>
      <c r="HH17" s="163">
        <v>107.93989999999999</v>
      </c>
      <c r="HI17" s="163">
        <v>47.728000000000002</v>
      </c>
      <c r="HJ17" s="163">
        <v>48.603400000000001</v>
      </c>
      <c r="HK17" s="163">
        <v>-8.5777000000000001</v>
      </c>
      <c r="HL17" s="164"/>
      <c r="HM17" s="163">
        <v>0</v>
      </c>
      <c r="HN17" s="163">
        <v>-10.8421</v>
      </c>
      <c r="HO17" s="164"/>
      <c r="HP17" s="164"/>
      <c r="HQ17" s="163">
        <v>-10.3973</v>
      </c>
      <c r="HR17" s="163">
        <v>-9.8480000000000008</v>
      </c>
      <c r="HS17" s="163">
        <v>-1.1475</v>
      </c>
      <c r="HT17" s="163">
        <v>-0.91800000000000004</v>
      </c>
      <c r="HU17" s="163">
        <v>29.1</v>
      </c>
      <c r="HV17" s="163">
        <v>30.08</v>
      </c>
      <c r="HW17" s="163">
        <v>-28</v>
      </c>
      <c r="HX17" s="163">
        <v>-27.9</v>
      </c>
      <c r="HY17" s="163">
        <v>3.5700000000000003E-2</v>
      </c>
      <c r="HZ17" s="163">
        <v>-10</v>
      </c>
      <c r="IA17" s="163">
        <v>91.510599999999997</v>
      </c>
      <c r="IB17" s="163">
        <v>27.025600000000001</v>
      </c>
      <c r="IC17" s="163">
        <v>27.067900000000002</v>
      </c>
      <c r="ID17" s="163">
        <v>-17.399999999999999</v>
      </c>
      <c r="IE17" s="163">
        <v>-41.4</v>
      </c>
      <c r="IF17" s="163">
        <v>-5.5</v>
      </c>
      <c r="IG17" s="163">
        <v>-6</v>
      </c>
      <c r="IH17" s="163">
        <v>-17.617899999999999</v>
      </c>
      <c r="II17" s="163">
        <v>-17.467199999999998</v>
      </c>
      <c r="IJ17" s="163">
        <v>-106.218</v>
      </c>
      <c r="IK17" s="163">
        <v>-30.479199999999999</v>
      </c>
      <c r="IL17" s="163">
        <v>-218.95339999999999</v>
      </c>
      <c r="IM17" s="163">
        <v>-9.0940999999999992</v>
      </c>
      <c r="IN17" s="163">
        <v>-26.440200000000001</v>
      </c>
      <c r="IO17" s="163">
        <v>108.7559</v>
      </c>
      <c r="IP17" s="163">
        <v>54.299100000000003</v>
      </c>
      <c r="IQ17" s="163">
        <v>148.20859999999999</v>
      </c>
      <c r="IR17" s="163">
        <v>170.73249999999999</v>
      </c>
      <c r="IS17" s="163">
        <v>48.083500000000001</v>
      </c>
      <c r="IT17" s="163">
        <v>13.1088</v>
      </c>
      <c r="IU17" s="163">
        <v>12.672700000000001</v>
      </c>
      <c r="IV17" s="163">
        <v>-39.739600000000003</v>
      </c>
      <c r="IW17" s="163">
        <v>175.95429999999999</v>
      </c>
      <c r="IX17" s="163">
        <v>-269.47149999999999</v>
      </c>
      <c r="IY17" s="163">
        <v>51.886299999999999</v>
      </c>
      <c r="IZ17" s="163">
        <v>-37.396299999999997</v>
      </c>
      <c r="JA17" s="163">
        <v>-2.4134000000000002</v>
      </c>
      <c r="JB17" s="164"/>
      <c r="JC17" s="163">
        <v>-10</v>
      </c>
      <c r="JD17" s="163">
        <v>0.42099999999999999</v>
      </c>
      <c r="JE17" s="163">
        <v>0.41399999999999998</v>
      </c>
      <c r="JF17" s="163">
        <v>5.84</v>
      </c>
      <c r="JG17" s="163">
        <v>-3.36</v>
      </c>
      <c r="JH17" s="163">
        <v>-2.9266999999999999</v>
      </c>
      <c r="JI17" s="163">
        <v>-2.6932</v>
      </c>
      <c r="JJ17" s="163">
        <v>14.885199999999999</v>
      </c>
      <c r="JK17" s="163">
        <v>-4.8905000000000003</v>
      </c>
      <c r="JL17" s="163">
        <v>-13</v>
      </c>
      <c r="JM17" s="163">
        <v>-6.8000000000000005E-2</v>
      </c>
      <c r="JN17" s="163">
        <v>-0.60799999999999998</v>
      </c>
      <c r="JO17" s="164"/>
      <c r="JP17" s="164"/>
      <c r="JQ17" s="163">
        <v>3.8788999999999998</v>
      </c>
      <c r="JR17" s="163">
        <v>3.4882</v>
      </c>
      <c r="JS17" s="163">
        <v>2.7721</v>
      </c>
      <c r="JT17" s="164"/>
      <c r="JU17" s="163">
        <v>27.1</v>
      </c>
      <c r="JV17" s="163">
        <v>8.1422000000000008</v>
      </c>
      <c r="JW17" s="163">
        <v>-0.17</v>
      </c>
      <c r="JX17" s="164"/>
      <c r="JY17" s="163">
        <v>-24.703499999999998</v>
      </c>
      <c r="JZ17" s="163">
        <v>5.0270000000000001</v>
      </c>
      <c r="KA17" s="163">
        <v>-16.782299999999999</v>
      </c>
      <c r="KB17" s="163">
        <v>-21.911100000000001</v>
      </c>
      <c r="KC17" s="163">
        <v>-9.2791999999999994</v>
      </c>
      <c r="KD17" s="163">
        <v>-19.1677</v>
      </c>
      <c r="KE17" s="163">
        <v>-2.7141999999999999</v>
      </c>
      <c r="KF17" s="163">
        <v>-28.3</v>
      </c>
      <c r="KG17" s="163">
        <v>10.8</v>
      </c>
      <c r="KH17" s="163">
        <v>108.96769999999999</v>
      </c>
      <c r="KI17" s="163">
        <v>-201.77260000000001</v>
      </c>
    </row>
    <row r="18" spans="1:295" ht="18" customHeight="1" x14ac:dyDescent="0.3">
      <c r="A18" s="162" t="s">
        <v>47</v>
      </c>
      <c r="B18" s="162" t="s">
        <v>793</v>
      </c>
      <c r="C18" s="165">
        <v>0</v>
      </c>
      <c r="D18" s="165">
        <v>0.97970000000000002</v>
      </c>
      <c r="E18" s="165">
        <v>-6.0419</v>
      </c>
      <c r="F18" s="165">
        <v>2.4325999999999999</v>
      </c>
      <c r="G18" s="165">
        <v>10.716200000000001</v>
      </c>
      <c r="H18" s="166"/>
      <c r="I18" s="165">
        <v>12.0314</v>
      </c>
      <c r="J18" s="166"/>
      <c r="K18" s="165">
        <v>8.1031999999999993</v>
      </c>
      <c r="L18" s="165">
        <v>2.8048999999999999</v>
      </c>
      <c r="M18" s="166"/>
      <c r="N18" s="165">
        <v>-6.66</v>
      </c>
      <c r="O18" s="166"/>
      <c r="P18" s="165">
        <v>-2.2000000000000002</v>
      </c>
      <c r="Q18" s="166"/>
      <c r="R18" s="165">
        <v>-13.2</v>
      </c>
      <c r="S18" s="165">
        <v>3.6937000000000002</v>
      </c>
      <c r="T18" s="165">
        <v>-8.3582999999999998</v>
      </c>
      <c r="U18" s="165">
        <v>2.6682000000000001</v>
      </c>
      <c r="V18" s="165">
        <v>2.5453000000000001</v>
      </c>
      <c r="W18" s="165">
        <v>4.7313000000000001</v>
      </c>
      <c r="X18" s="165">
        <v>1.0726</v>
      </c>
      <c r="Y18" s="165">
        <v>0.23530000000000001</v>
      </c>
      <c r="Z18" s="165">
        <v>1.7871999999999999</v>
      </c>
      <c r="AA18" s="166"/>
      <c r="AB18" s="165">
        <v>-1.0669</v>
      </c>
      <c r="AC18" s="165">
        <v>-1.494</v>
      </c>
      <c r="AD18" s="165">
        <v>-1.4430000000000001</v>
      </c>
      <c r="AE18" s="165">
        <v>4.25</v>
      </c>
      <c r="AF18" s="166"/>
      <c r="AG18" s="166"/>
      <c r="AH18" s="165">
        <v>-1.0049999999999999</v>
      </c>
      <c r="AI18" s="165">
        <v>0.24</v>
      </c>
      <c r="AJ18" s="165">
        <v>-17.02</v>
      </c>
      <c r="AK18" s="165">
        <v>-17</v>
      </c>
      <c r="AL18" s="165">
        <v>-10</v>
      </c>
      <c r="AM18" s="165">
        <v>-10.39</v>
      </c>
      <c r="AN18" s="165">
        <v>-10.18</v>
      </c>
      <c r="AO18" s="165">
        <v>3.6667000000000001</v>
      </c>
      <c r="AP18" s="165">
        <v>2.6118999999999999</v>
      </c>
      <c r="AQ18" s="165">
        <v>15.7037</v>
      </c>
      <c r="AR18" s="165">
        <v>16.579499999999999</v>
      </c>
      <c r="AS18" s="165">
        <v>-25.8565</v>
      </c>
      <c r="AT18" s="165">
        <v>-17.2807</v>
      </c>
      <c r="AU18" s="165">
        <v>-17.138400000000001</v>
      </c>
      <c r="AV18" s="165">
        <v>8.2233999999999998</v>
      </c>
      <c r="AW18" s="165">
        <v>7.6576000000000004</v>
      </c>
      <c r="AX18" s="165">
        <v>-12.0563</v>
      </c>
      <c r="AY18" s="165">
        <v>-9.6450999999999993</v>
      </c>
      <c r="AZ18" s="165">
        <v>14.7517</v>
      </c>
      <c r="BA18" s="165">
        <v>39.166200000000003</v>
      </c>
      <c r="BB18" s="165">
        <v>9.1781000000000006</v>
      </c>
      <c r="BC18" s="165">
        <v>8.2657000000000007</v>
      </c>
      <c r="BD18" s="165">
        <v>-5.2</v>
      </c>
      <c r="BE18" s="165">
        <v>-5</v>
      </c>
      <c r="BF18" s="165">
        <v>-17.463999999999999</v>
      </c>
      <c r="BG18" s="165">
        <v>-18.3141</v>
      </c>
      <c r="BH18" s="165">
        <v>-1.1068</v>
      </c>
      <c r="BI18" s="166"/>
      <c r="BJ18" s="165">
        <v>-1.6432</v>
      </c>
      <c r="BK18" s="165">
        <v>1.8684000000000001</v>
      </c>
      <c r="BL18" s="166"/>
      <c r="BM18" s="165">
        <v>0.192</v>
      </c>
      <c r="BN18" s="165">
        <v>-114.2307</v>
      </c>
      <c r="BO18" s="165">
        <v>31.434100000000001</v>
      </c>
      <c r="BP18" s="165">
        <v>31.312000000000001</v>
      </c>
      <c r="BQ18" s="165">
        <v>7.1060999999999996</v>
      </c>
      <c r="BR18" s="165">
        <v>-211.11580000000001</v>
      </c>
      <c r="BS18" s="166"/>
      <c r="BT18" s="166"/>
      <c r="BU18" s="166"/>
      <c r="BV18" s="166"/>
      <c r="BW18" s="165">
        <v>9.26</v>
      </c>
      <c r="BX18" s="165">
        <v>5.98</v>
      </c>
      <c r="BY18" s="165">
        <v>-13.89</v>
      </c>
      <c r="BZ18" s="165">
        <v>1.79</v>
      </c>
      <c r="CA18" s="165">
        <v>-22.232700000000001</v>
      </c>
      <c r="CB18" s="165">
        <v>-21.295000000000002</v>
      </c>
      <c r="CC18" s="165">
        <v>23.285599999999999</v>
      </c>
      <c r="CD18" s="165">
        <v>21.322700000000001</v>
      </c>
      <c r="CE18" s="165">
        <v>-4.5891999999999999</v>
      </c>
      <c r="CF18" s="165">
        <v>0.87480000000000002</v>
      </c>
      <c r="CG18" s="165">
        <v>0.55469999999999997</v>
      </c>
      <c r="CH18" s="165">
        <v>-2.8456999999999999</v>
      </c>
      <c r="CI18" s="166"/>
      <c r="CJ18" s="166"/>
      <c r="CK18" s="166"/>
      <c r="CL18" s="165">
        <v>-22.4</v>
      </c>
      <c r="CM18" s="165">
        <v>-21.4</v>
      </c>
      <c r="CN18" s="165">
        <v>-2.08</v>
      </c>
      <c r="CO18" s="165">
        <v>15.5543</v>
      </c>
      <c r="CP18" s="165">
        <v>16.027799999999999</v>
      </c>
      <c r="CQ18" s="165">
        <v>14.136100000000001</v>
      </c>
      <c r="CR18" s="165">
        <v>49.377899999999997</v>
      </c>
      <c r="CS18" s="165">
        <v>50.1599</v>
      </c>
      <c r="CT18" s="165">
        <v>-29.347799999999999</v>
      </c>
      <c r="CU18" s="165">
        <v>-23.961099999999998</v>
      </c>
      <c r="CV18" s="165">
        <v>-27.429500000000001</v>
      </c>
      <c r="CW18" s="165">
        <v>2.5859000000000001</v>
      </c>
      <c r="CX18" s="165">
        <v>23.15</v>
      </c>
      <c r="CY18" s="165">
        <v>8.34</v>
      </c>
      <c r="CZ18" s="165">
        <v>13.911099999999999</v>
      </c>
      <c r="DA18" s="165">
        <v>13.870200000000001</v>
      </c>
      <c r="DB18" s="165">
        <v>-4.78</v>
      </c>
      <c r="DC18" s="165">
        <v>-6.8132000000000001</v>
      </c>
      <c r="DD18" s="165">
        <v>0</v>
      </c>
      <c r="DE18" s="165">
        <v>0</v>
      </c>
      <c r="DF18" s="165">
        <v>16.1038</v>
      </c>
      <c r="DG18" s="165">
        <v>-14.931800000000001</v>
      </c>
      <c r="DH18" s="165">
        <v>-2.2216999999999998</v>
      </c>
      <c r="DI18" s="166"/>
      <c r="DJ18" s="166"/>
      <c r="DK18" s="165">
        <v>-6.0095000000000001</v>
      </c>
      <c r="DL18" s="165">
        <v>-3.3660999999999999</v>
      </c>
      <c r="DM18" s="165">
        <v>5.3672000000000004</v>
      </c>
      <c r="DN18" s="165">
        <v>2.2324000000000002</v>
      </c>
      <c r="DO18" s="165">
        <v>-3.19</v>
      </c>
      <c r="DP18" s="165">
        <v>-2.52</v>
      </c>
      <c r="DQ18" s="165">
        <v>10.23</v>
      </c>
      <c r="DR18" s="165">
        <v>-16.4634</v>
      </c>
      <c r="DS18" s="165">
        <v>-14.82</v>
      </c>
      <c r="DT18" s="165">
        <v>-14.89</v>
      </c>
      <c r="DU18" s="165">
        <v>33.1</v>
      </c>
      <c r="DV18" s="165">
        <v>13.39</v>
      </c>
      <c r="DW18" s="165">
        <v>-17.545500000000001</v>
      </c>
      <c r="DX18" s="165">
        <v>-8.6090999999999998</v>
      </c>
      <c r="DY18" s="165">
        <v>-35.816899999999997</v>
      </c>
      <c r="DZ18" s="165">
        <v>-35.0364</v>
      </c>
      <c r="EA18" s="166"/>
      <c r="EB18" s="165">
        <v>-19.281400000000001</v>
      </c>
      <c r="EC18" s="165">
        <v>-25.808499999999999</v>
      </c>
      <c r="ED18" s="165">
        <v>-26.1112</v>
      </c>
      <c r="EE18" s="165">
        <v>-14.564</v>
      </c>
      <c r="EF18" s="165">
        <v>-18.3232</v>
      </c>
      <c r="EG18" s="165">
        <v>-11.038</v>
      </c>
      <c r="EH18" s="165">
        <v>-99.041600000000003</v>
      </c>
      <c r="EI18" s="165">
        <v>26.738800000000001</v>
      </c>
      <c r="EJ18" s="166"/>
      <c r="EK18" s="165">
        <v>-9.9949999999999992</v>
      </c>
      <c r="EL18" s="165">
        <v>-8.8887</v>
      </c>
      <c r="EM18" s="165">
        <v>9.4697999999999993</v>
      </c>
      <c r="EN18" s="165">
        <v>-10.629</v>
      </c>
      <c r="EO18" s="165">
        <v>-11.479200000000001</v>
      </c>
      <c r="EP18" s="165">
        <v>8.7200000000000006</v>
      </c>
      <c r="EQ18" s="165">
        <v>-21.459800000000001</v>
      </c>
      <c r="ER18" s="165">
        <v>-21.1464</v>
      </c>
      <c r="ES18" s="165">
        <v>3.1915</v>
      </c>
      <c r="ET18" s="165">
        <v>0</v>
      </c>
      <c r="EU18" s="165">
        <v>-8.6199999999999992</v>
      </c>
      <c r="EV18" s="165">
        <v>-3.7</v>
      </c>
      <c r="EW18" s="165">
        <v>3.5486</v>
      </c>
      <c r="EX18" s="165">
        <v>-11.9293</v>
      </c>
      <c r="EY18" s="165">
        <v>-12.7791</v>
      </c>
      <c r="EZ18" s="165">
        <v>-12.758900000000001</v>
      </c>
      <c r="FA18" s="165">
        <v>10.510400000000001</v>
      </c>
      <c r="FB18" s="165">
        <v>3.9310999999999998</v>
      </c>
      <c r="FC18" s="165">
        <v>-18.913399999999999</v>
      </c>
      <c r="FD18" s="165">
        <v>5.7954999999999997</v>
      </c>
      <c r="FE18" s="166"/>
      <c r="FF18" s="165">
        <v>5.5724999999999998</v>
      </c>
      <c r="FG18" s="165">
        <v>3.4289999999999998</v>
      </c>
      <c r="FH18" s="165">
        <v>3.3929999999999998</v>
      </c>
      <c r="FI18" s="165">
        <v>0</v>
      </c>
      <c r="FJ18" s="165">
        <v>8.8751999999999995</v>
      </c>
      <c r="FK18" s="165">
        <v>8.3727999999999998</v>
      </c>
      <c r="FL18" s="165">
        <v>-18.922599999999999</v>
      </c>
      <c r="FM18" s="165">
        <v>16.026700000000002</v>
      </c>
      <c r="FN18" s="165">
        <v>16.0063</v>
      </c>
      <c r="FO18" s="165">
        <v>-8.7992000000000008</v>
      </c>
      <c r="FP18" s="166"/>
      <c r="FQ18" s="165">
        <v>16.622599999999998</v>
      </c>
      <c r="FR18" s="165">
        <v>-13.53</v>
      </c>
      <c r="FS18" s="165">
        <v>-2.5081000000000002</v>
      </c>
      <c r="FT18" s="165">
        <v>0.16500000000000001</v>
      </c>
      <c r="FU18" s="165">
        <v>1.59</v>
      </c>
      <c r="FV18" s="165">
        <v>1.05</v>
      </c>
      <c r="FW18" s="165">
        <v>-17.654900000000001</v>
      </c>
      <c r="FX18" s="166"/>
      <c r="FY18" s="165">
        <v>2.8010000000000002</v>
      </c>
      <c r="FZ18" s="165">
        <v>0.91100000000000003</v>
      </c>
      <c r="GA18" s="166"/>
      <c r="GB18" s="165">
        <v>5.6</v>
      </c>
      <c r="GC18" s="165">
        <v>-16.4482</v>
      </c>
      <c r="GD18" s="165">
        <v>-9.5192999999999994</v>
      </c>
      <c r="GE18" s="165">
        <v>-3.31</v>
      </c>
      <c r="GF18" s="165">
        <v>20.7164</v>
      </c>
      <c r="GG18" s="166"/>
      <c r="GH18" s="165">
        <v>22.3614</v>
      </c>
      <c r="GI18" s="165">
        <v>-4.7534999999999998</v>
      </c>
      <c r="GJ18" s="165">
        <v>-5.0488</v>
      </c>
      <c r="GK18" s="165">
        <v>1.9354</v>
      </c>
      <c r="GL18" s="166"/>
      <c r="GM18" s="166"/>
      <c r="GN18" s="165">
        <v>-7.8377999999999997</v>
      </c>
      <c r="GO18" s="165">
        <v>-4.5252999999999997</v>
      </c>
      <c r="GP18" s="165">
        <v>2.4022999999999999</v>
      </c>
      <c r="GQ18" s="165">
        <v>-24.155799999999999</v>
      </c>
      <c r="GR18" s="166"/>
      <c r="GS18" s="166"/>
      <c r="GT18" s="165">
        <v>125.77370000000001</v>
      </c>
      <c r="GU18" s="165">
        <v>-10.6083</v>
      </c>
      <c r="GV18" s="165">
        <v>-10.2409</v>
      </c>
      <c r="GW18" s="165">
        <v>-5.5166000000000004</v>
      </c>
      <c r="GX18" s="165">
        <v>3.1993</v>
      </c>
      <c r="GY18" s="165">
        <v>5.9776999999999996</v>
      </c>
      <c r="GZ18" s="165">
        <v>6.0682999999999998</v>
      </c>
      <c r="HA18" s="165">
        <v>3</v>
      </c>
      <c r="HB18" s="165">
        <v>0</v>
      </c>
      <c r="HC18" s="165">
        <v>0</v>
      </c>
      <c r="HD18" s="165">
        <v>-10.06</v>
      </c>
      <c r="HE18" s="165">
        <v>14.2356</v>
      </c>
      <c r="HF18" s="165">
        <v>64.091300000000004</v>
      </c>
      <c r="HG18" s="165">
        <v>18.561</v>
      </c>
      <c r="HH18" s="165">
        <v>107.4716</v>
      </c>
      <c r="HI18" s="165">
        <v>48.006500000000003</v>
      </c>
      <c r="HJ18" s="165">
        <v>48.229199999999999</v>
      </c>
      <c r="HK18" s="165">
        <v>-7.9358000000000004</v>
      </c>
      <c r="HL18" s="166"/>
      <c r="HM18" s="165">
        <v>0</v>
      </c>
      <c r="HN18" s="165">
        <v>0</v>
      </c>
      <c r="HO18" s="165">
        <v>40.8628</v>
      </c>
      <c r="HP18" s="165">
        <v>40.6798</v>
      </c>
      <c r="HQ18" s="165">
        <v>-9.4140999999999995</v>
      </c>
      <c r="HR18" s="165">
        <v>-9.0790000000000006</v>
      </c>
      <c r="HS18" s="165">
        <v>-2.0329999999999999</v>
      </c>
      <c r="HT18" s="165">
        <v>-1.6977</v>
      </c>
      <c r="HU18" s="165">
        <v>26.11</v>
      </c>
      <c r="HV18" s="165">
        <v>25.71</v>
      </c>
      <c r="HW18" s="165">
        <v>-27</v>
      </c>
      <c r="HX18" s="165">
        <v>-27.1</v>
      </c>
      <c r="HY18" s="165">
        <v>0.35249999999999998</v>
      </c>
      <c r="HZ18" s="165">
        <v>-9.52</v>
      </c>
      <c r="IA18" s="165">
        <v>91.129499999999993</v>
      </c>
      <c r="IB18" s="165">
        <v>27.432099999999998</v>
      </c>
      <c r="IC18" s="165">
        <v>27.3642</v>
      </c>
      <c r="ID18" s="165">
        <v>-17</v>
      </c>
      <c r="IE18" s="165">
        <v>-42.7</v>
      </c>
      <c r="IF18" s="165">
        <v>-5.0999999999999996</v>
      </c>
      <c r="IG18" s="165">
        <v>-5.6</v>
      </c>
      <c r="IH18" s="165">
        <v>-17.597999999999999</v>
      </c>
      <c r="II18" s="165">
        <v>-17.666699999999999</v>
      </c>
      <c r="IJ18" s="165">
        <v>-107.18170000000001</v>
      </c>
      <c r="IK18" s="165">
        <v>-30.297000000000001</v>
      </c>
      <c r="IL18" s="165">
        <v>-223.67009999999999</v>
      </c>
      <c r="IM18" s="165">
        <v>-11.644399999999999</v>
      </c>
      <c r="IN18" s="165">
        <v>-27.255099999999999</v>
      </c>
      <c r="IO18" s="165">
        <v>108.39700000000001</v>
      </c>
      <c r="IP18" s="165">
        <v>53.6999</v>
      </c>
      <c r="IQ18" s="165">
        <v>146.09780000000001</v>
      </c>
      <c r="IR18" s="165">
        <v>171.01089999999999</v>
      </c>
      <c r="IS18" s="165">
        <v>45.464399999999998</v>
      </c>
      <c r="IT18" s="165">
        <v>12.0284</v>
      </c>
      <c r="IU18" s="165">
        <v>9.9916999999999998</v>
      </c>
      <c r="IV18" s="165">
        <v>-36.458100000000002</v>
      </c>
      <c r="IW18" s="165">
        <v>172.62090000000001</v>
      </c>
      <c r="IX18" s="165">
        <v>-269.9144</v>
      </c>
      <c r="IY18" s="165">
        <v>52.2943</v>
      </c>
      <c r="IZ18" s="165">
        <v>-34.189300000000003</v>
      </c>
      <c r="JA18" s="165">
        <v>-2.367</v>
      </c>
      <c r="JB18" s="166"/>
      <c r="JC18" s="165">
        <v>-10.24</v>
      </c>
      <c r="JD18" s="165">
        <v>0.43099999999999999</v>
      </c>
      <c r="JE18" s="165">
        <v>0.42799999999999999</v>
      </c>
      <c r="JF18" s="165">
        <v>5.84</v>
      </c>
      <c r="JG18" s="165">
        <v>-2.72</v>
      </c>
      <c r="JH18" s="165">
        <v>-3.0743999999999998</v>
      </c>
      <c r="JI18" s="165">
        <v>-2.9281999999999999</v>
      </c>
      <c r="JJ18" s="165">
        <v>14.915699999999999</v>
      </c>
      <c r="JK18" s="165">
        <v>-4.6555</v>
      </c>
      <c r="JL18" s="165">
        <v>-11.8</v>
      </c>
      <c r="JM18" s="165">
        <v>0.249</v>
      </c>
      <c r="JN18" s="165">
        <v>0.14499999999999999</v>
      </c>
      <c r="JO18" s="165">
        <v>2.4842</v>
      </c>
      <c r="JP18" s="165">
        <v>3.1141999999999999</v>
      </c>
      <c r="JQ18" s="165">
        <v>4.5147000000000004</v>
      </c>
      <c r="JR18" s="165">
        <v>3.3412000000000002</v>
      </c>
      <c r="JS18" s="165">
        <v>2.266</v>
      </c>
      <c r="JT18" s="166"/>
      <c r="JU18" s="165">
        <v>27.4</v>
      </c>
      <c r="JV18" s="165">
        <v>8.7388999999999992</v>
      </c>
      <c r="JW18" s="165">
        <v>-0.02</v>
      </c>
      <c r="JX18" s="166"/>
      <c r="JY18" s="165">
        <v>-26.480699999999999</v>
      </c>
      <c r="JZ18" s="165">
        <v>4.3201000000000001</v>
      </c>
      <c r="KA18" s="165">
        <v>-17.2867</v>
      </c>
      <c r="KB18" s="165">
        <v>-24.194500000000001</v>
      </c>
      <c r="KC18" s="165">
        <v>-8.2443000000000008</v>
      </c>
      <c r="KD18" s="165">
        <v>-18.841200000000001</v>
      </c>
      <c r="KE18" s="165">
        <v>-2.7336999999999998</v>
      </c>
      <c r="KF18" s="165">
        <v>-28.4</v>
      </c>
      <c r="KG18" s="165">
        <v>11</v>
      </c>
      <c r="KH18" s="165">
        <v>106.5367</v>
      </c>
      <c r="KI18" s="165">
        <v>-195.8261</v>
      </c>
    </row>
    <row r="19" spans="1:295" ht="18" customHeight="1" x14ac:dyDescent="0.3">
      <c r="A19" s="162" t="s">
        <v>47</v>
      </c>
      <c r="B19" s="162" t="s">
        <v>794</v>
      </c>
      <c r="C19" s="165">
        <v>0</v>
      </c>
      <c r="D19" s="165">
        <v>1.0913999999999999</v>
      </c>
      <c r="E19" s="165">
        <v>-6.1355000000000004</v>
      </c>
      <c r="F19" s="165">
        <v>2.444</v>
      </c>
      <c r="G19" s="165">
        <v>10.891299999999999</v>
      </c>
      <c r="H19" s="166"/>
      <c r="I19" s="165">
        <v>12.296200000000001</v>
      </c>
      <c r="J19" s="166"/>
      <c r="K19" s="165">
        <v>8.4198000000000004</v>
      </c>
      <c r="L19" s="165">
        <v>2.9039000000000001</v>
      </c>
      <c r="M19" s="166"/>
      <c r="N19" s="165">
        <v>-6.66</v>
      </c>
      <c r="O19" s="165">
        <v>-19.8</v>
      </c>
      <c r="P19" s="166"/>
      <c r="Q19" s="165">
        <v>0.82799999999999996</v>
      </c>
      <c r="R19" s="165">
        <v>-15.4</v>
      </c>
      <c r="S19" s="165">
        <v>4.0785999999999998</v>
      </c>
      <c r="T19" s="165">
        <v>-8.9285999999999994</v>
      </c>
      <c r="U19" s="165">
        <v>3.4870000000000001</v>
      </c>
      <c r="V19" s="165">
        <v>3.3321999999999998</v>
      </c>
      <c r="W19" s="165">
        <v>6.1718999999999999</v>
      </c>
      <c r="X19" s="165">
        <v>3.0646</v>
      </c>
      <c r="Y19" s="165">
        <v>0.1898</v>
      </c>
      <c r="Z19" s="165">
        <v>1.8099000000000001</v>
      </c>
      <c r="AA19" s="166"/>
      <c r="AB19" s="165">
        <v>-1.0891999999999999</v>
      </c>
      <c r="AC19" s="165">
        <v>-1.3320000000000001</v>
      </c>
      <c r="AD19" s="165">
        <v>-1.306</v>
      </c>
      <c r="AE19" s="165">
        <v>4.1310000000000002</v>
      </c>
      <c r="AF19" s="166"/>
      <c r="AG19" s="166"/>
      <c r="AH19" s="165">
        <v>-1.2629999999999999</v>
      </c>
      <c r="AI19" s="165">
        <v>0.24399999999999999</v>
      </c>
      <c r="AJ19" s="165">
        <v>-15.49</v>
      </c>
      <c r="AK19" s="165">
        <v>-15.61</v>
      </c>
      <c r="AL19" s="166"/>
      <c r="AM19" s="165">
        <v>-10.89</v>
      </c>
      <c r="AN19" s="165">
        <v>-10.85</v>
      </c>
      <c r="AO19" s="165">
        <v>3.6858</v>
      </c>
      <c r="AP19" s="165">
        <v>2.9192999999999998</v>
      </c>
      <c r="AQ19" s="165">
        <v>16.060600000000001</v>
      </c>
      <c r="AR19" s="165">
        <v>17.4894</v>
      </c>
      <c r="AS19" s="165">
        <v>-25.008400000000002</v>
      </c>
      <c r="AT19" s="165">
        <v>-16.343</v>
      </c>
      <c r="AU19" s="165">
        <v>-15.9017</v>
      </c>
      <c r="AV19" s="165">
        <v>2.2844000000000002</v>
      </c>
      <c r="AW19" s="165">
        <v>2.7019000000000002</v>
      </c>
      <c r="AX19" s="165">
        <v>-10.4488</v>
      </c>
      <c r="AY19" s="165">
        <v>-7.7695999999999996</v>
      </c>
      <c r="AZ19" s="165">
        <v>12.5345</v>
      </c>
      <c r="BA19" s="165">
        <v>29.289899999999999</v>
      </c>
      <c r="BB19" s="165">
        <v>9.7135999999999996</v>
      </c>
      <c r="BC19" s="165">
        <v>8.1221999999999994</v>
      </c>
      <c r="BD19" s="165">
        <v>-5.2</v>
      </c>
      <c r="BE19" s="165">
        <v>-5.3</v>
      </c>
      <c r="BF19" s="165">
        <v>-20.4954</v>
      </c>
      <c r="BG19" s="165">
        <v>-20.181100000000001</v>
      </c>
      <c r="BH19" s="165">
        <v>-1.2265999999999999</v>
      </c>
      <c r="BI19" s="166"/>
      <c r="BJ19" s="165">
        <v>-1.4776</v>
      </c>
      <c r="BK19" s="165">
        <v>2.0539999999999998</v>
      </c>
      <c r="BL19" s="166"/>
      <c r="BM19" s="165">
        <v>0.34689999999999999</v>
      </c>
      <c r="BN19" s="165">
        <v>-111.9419</v>
      </c>
      <c r="BO19" s="165">
        <v>32.746299999999998</v>
      </c>
      <c r="BP19" s="165">
        <v>32.746299999999998</v>
      </c>
      <c r="BQ19" s="165">
        <v>0.65849999999999997</v>
      </c>
      <c r="BR19" s="165">
        <v>-205.09479999999999</v>
      </c>
      <c r="BS19" s="166"/>
      <c r="BT19" s="166"/>
      <c r="BU19" s="166"/>
      <c r="BV19" s="165">
        <v>8.9517000000000007</v>
      </c>
      <c r="BW19" s="165">
        <v>9.27</v>
      </c>
      <c r="BX19" s="165">
        <v>6.1</v>
      </c>
      <c r="BY19" s="165">
        <v>-13.53</v>
      </c>
      <c r="BZ19" s="165">
        <v>2.23</v>
      </c>
      <c r="CA19" s="165">
        <v>-21.027100000000001</v>
      </c>
      <c r="CB19" s="165">
        <v>-20.8931</v>
      </c>
      <c r="CC19" s="165">
        <v>21.8916</v>
      </c>
      <c r="CD19" s="165">
        <v>20.549900000000001</v>
      </c>
      <c r="CE19" s="165">
        <v>-4.9612999999999996</v>
      </c>
      <c r="CF19" s="165">
        <v>1.6644000000000001</v>
      </c>
      <c r="CG19" s="165">
        <v>1.6107</v>
      </c>
      <c r="CH19" s="165">
        <v>-1.4731000000000001</v>
      </c>
      <c r="CI19" s="166"/>
      <c r="CJ19" s="166"/>
      <c r="CK19" s="166"/>
      <c r="CL19" s="165">
        <v>-22.1</v>
      </c>
      <c r="CM19" s="165">
        <v>-21.5</v>
      </c>
      <c r="CN19" s="165">
        <v>-1.97</v>
      </c>
      <c r="CO19" s="165">
        <v>16.1447</v>
      </c>
      <c r="CP19" s="165">
        <v>16.6831</v>
      </c>
      <c r="CQ19" s="165">
        <v>14.969799999999999</v>
      </c>
      <c r="CR19" s="165">
        <v>48.8416</v>
      </c>
      <c r="CS19" s="165">
        <v>49.394100000000002</v>
      </c>
      <c r="CT19" s="165">
        <v>-28.711500000000001</v>
      </c>
      <c r="CU19" s="165">
        <v>-24.474299999999999</v>
      </c>
      <c r="CV19" s="165">
        <v>-27.875399999999999</v>
      </c>
      <c r="CW19" s="165">
        <v>2.7984</v>
      </c>
      <c r="CX19" s="165">
        <v>22.68</v>
      </c>
      <c r="CY19" s="165">
        <v>8.31</v>
      </c>
      <c r="CZ19" s="165">
        <v>14.536099999999999</v>
      </c>
      <c r="DA19" s="165">
        <v>14.456200000000001</v>
      </c>
      <c r="DB19" s="165">
        <v>-5.08</v>
      </c>
      <c r="DC19" s="165">
        <v>-276.32139999999998</v>
      </c>
      <c r="DD19" s="165">
        <v>0</v>
      </c>
      <c r="DE19" s="165">
        <v>0</v>
      </c>
      <c r="DF19" s="165">
        <v>12.7433</v>
      </c>
      <c r="DG19" s="165">
        <v>-15.3208</v>
      </c>
      <c r="DH19" s="165">
        <v>-2.4321999999999999</v>
      </c>
      <c r="DI19" s="166"/>
      <c r="DJ19" s="166"/>
      <c r="DK19" s="165">
        <v>-6.3464</v>
      </c>
      <c r="DL19" s="165">
        <v>-0.187</v>
      </c>
      <c r="DM19" s="165">
        <v>5.5248999999999997</v>
      </c>
      <c r="DN19" s="165">
        <v>1.8613</v>
      </c>
      <c r="DO19" s="165">
        <v>-3.52</v>
      </c>
      <c r="DP19" s="165">
        <v>-2.7</v>
      </c>
      <c r="DQ19" s="165">
        <v>11.7645</v>
      </c>
      <c r="DR19" s="165">
        <v>-14.5633</v>
      </c>
      <c r="DS19" s="165">
        <v>-14.95</v>
      </c>
      <c r="DT19" s="165">
        <v>-14.99</v>
      </c>
      <c r="DU19" s="165">
        <v>34.479999999999997</v>
      </c>
      <c r="DV19" s="165">
        <v>14.13</v>
      </c>
      <c r="DW19" s="165">
        <v>-18.454499999999999</v>
      </c>
      <c r="DX19" s="165">
        <v>-7.8182</v>
      </c>
      <c r="DY19" s="165">
        <v>-35.3628</v>
      </c>
      <c r="DZ19" s="165">
        <v>-33.581800000000001</v>
      </c>
      <c r="EA19" s="166"/>
      <c r="EB19" s="165">
        <v>-16.989799999999999</v>
      </c>
      <c r="EC19" s="165">
        <v>-23.905200000000001</v>
      </c>
      <c r="ED19" s="165">
        <v>-23.441099999999999</v>
      </c>
      <c r="EE19" s="165">
        <v>-11.718500000000001</v>
      </c>
      <c r="EF19" s="165">
        <v>-15.9831</v>
      </c>
      <c r="EG19" s="165">
        <v>-11.202999999999999</v>
      </c>
      <c r="EH19" s="165">
        <v>-94.294300000000007</v>
      </c>
      <c r="EI19" s="165">
        <v>17.6371</v>
      </c>
      <c r="EJ19" s="166"/>
      <c r="EK19" s="165">
        <v>-9.8114000000000008</v>
      </c>
      <c r="EL19" s="165">
        <v>-9.3541000000000007</v>
      </c>
      <c r="EM19" s="165">
        <v>0</v>
      </c>
      <c r="EN19" s="165">
        <v>-11.798400000000001</v>
      </c>
      <c r="EO19" s="165">
        <v>-13.8864</v>
      </c>
      <c r="EP19" s="165">
        <v>23.568000000000001</v>
      </c>
      <c r="EQ19" s="165">
        <v>-21.8719</v>
      </c>
      <c r="ER19" s="165">
        <v>-22.258700000000001</v>
      </c>
      <c r="ES19" s="165">
        <v>-0.39960000000000001</v>
      </c>
      <c r="ET19" s="165">
        <v>-12.06</v>
      </c>
      <c r="EU19" s="165">
        <v>-8.61</v>
      </c>
      <c r="EV19" s="165">
        <v>1.8</v>
      </c>
      <c r="EW19" s="165">
        <v>3.6415000000000002</v>
      </c>
      <c r="EX19" s="165">
        <v>-15.4438</v>
      </c>
      <c r="EY19" s="165">
        <v>-12.929600000000001</v>
      </c>
      <c r="EZ19" s="165">
        <v>-12.7601</v>
      </c>
      <c r="FA19" s="165">
        <v>10.729799999999999</v>
      </c>
      <c r="FB19" s="165">
        <v>5.1090999999999998</v>
      </c>
      <c r="FC19" s="165">
        <v>-14.476699999999999</v>
      </c>
      <c r="FD19" s="165">
        <v>5.8754</v>
      </c>
      <c r="FE19" s="166"/>
      <c r="FF19" s="165">
        <v>5.6193999999999997</v>
      </c>
      <c r="FG19" s="165">
        <v>3.6052</v>
      </c>
      <c r="FH19" s="165">
        <v>3.5985</v>
      </c>
      <c r="FI19" s="165">
        <v>2.5587</v>
      </c>
      <c r="FJ19" s="165">
        <v>9.0426000000000002</v>
      </c>
      <c r="FK19" s="165">
        <v>8.7077000000000009</v>
      </c>
      <c r="FL19" s="165">
        <v>-19.09</v>
      </c>
      <c r="FM19" s="165">
        <v>14.7636</v>
      </c>
      <c r="FN19" s="165">
        <v>15.167</v>
      </c>
      <c r="FO19" s="165">
        <v>-3.7885</v>
      </c>
      <c r="FP19" s="165">
        <v>9.7051999999999996</v>
      </c>
      <c r="FQ19" s="165">
        <v>22.994700000000002</v>
      </c>
      <c r="FR19" s="165">
        <v>-15.11</v>
      </c>
      <c r="FS19" s="165">
        <v>-1.3106</v>
      </c>
      <c r="FT19" s="165">
        <v>0.17599999999999999</v>
      </c>
      <c r="FU19" s="165">
        <v>0.68</v>
      </c>
      <c r="FV19" s="165">
        <v>-0.31</v>
      </c>
      <c r="FW19" s="165">
        <v>-23.3672</v>
      </c>
      <c r="FX19" s="166"/>
      <c r="FY19" s="165">
        <v>2.8</v>
      </c>
      <c r="FZ19" s="165">
        <v>1.004</v>
      </c>
      <c r="GA19" s="166"/>
      <c r="GB19" s="165">
        <v>5.96</v>
      </c>
      <c r="GC19" s="165">
        <v>-21.852699999999999</v>
      </c>
      <c r="GD19" s="165">
        <v>-13.0806</v>
      </c>
      <c r="GE19" s="165">
        <v>-3.28</v>
      </c>
      <c r="GF19" s="165">
        <v>20.268799999999999</v>
      </c>
      <c r="GG19" s="166"/>
      <c r="GH19" s="165">
        <v>22.3324</v>
      </c>
      <c r="GI19" s="165">
        <v>-4.8971</v>
      </c>
      <c r="GJ19" s="165">
        <v>-5.3257000000000003</v>
      </c>
      <c r="GK19" s="165">
        <v>1.9618</v>
      </c>
      <c r="GL19" s="166"/>
      <c r="GM19" s="166"/>
      <c r="GN19" s="165">
        <v>-7.4260999999999999</v>
      </c>
      <c r="GO19" s="165">
        <v>-5.9153000000000002</v>
      </c>
      <c r="GP19" s="165">
        <v>2.5240999999999998</v>
      </c>
      <c r="GQ19" s="165">
        <v>-23.4986</v>
      </c>
      <c r="GR19" s="166"/>
      <c r="GS19" s="166"/>
      <c r="GT19" s="165">
        <v>137.40649999999999</v>
      </c>
      <c r="GU19" s="165">
        <v>-11.0093</v>
      </c>
      <c r="GV19" s="165">
        <v>-9.8831000000000007</v>
      </c>
      <c r="GW19" s="165">
        <v>-7.5193000000000003</v>
      </c>
      <c r="GX19" s="165">
        <v>3.7412999999999998</v>
      </c>
      <c r="GY19" s="165">
        <v>6.1167999999999996</v>
      </c>
      <c r="GZ19" s="165">
        <v>6.1235999999999997</v>
      </c>
      <c r="HA19" s="165">
        <v>4</v>
      </c>
      <c r="HB19" s="165">
        <v>-3.9893999999999998</v>
      </c>
      <c r="HC19" s="165">
        <v>-3.0413999999999999</v>
      </c>
      <c r="HD19" s="165">
        <v>-11.31</v>
      </c>
      <c r="HE19" s="165">
        <v>14.0426</v>
      </c>
      <c r="HF19" s="165">
        <v>64.573099999999997</v>
      </c>
      <c r="HG19" s="165">
        <v>14.956300000000001</v>
      </c>
      <c r="HH19" s="165">
        <v>104.2756</v>
      </c>
      <c r="HI19" s="165">
        <v>45.8172</v>
      </c>
      <c r="HJ19" s="165">
        <v>45.190800000000003</v>
      </c>
      <c r="HK19" s="165">
        <v>-5.5475000000000003</v>
      </c>
      <c r="HL19" s="165">
        <v>0</v>
      </c>
      <c r="HM19" s="165">
        <v>-10.6629</v>
      </c>
      <c r="HN19" s="165">
        <v>-11.587400000000001</v>
      </c>
      <c r="HO19" s="166"/>
      <c r="HP19" s="166"/>
      <c r="HQ19" s="165">
        <v>-9.6722000000000001</v>
      </c>
      <c r="HR19" s="165">
        <v>-9.4359999999999999</v>
      </c>
      <c r="HS19" s="165">
        <v>-1.7041999999999999</v>
      </c>
      <c r="HT19" s="165">
        <v>-1.8621000000000001</v>
      </c>
      <c r="HU19" s="165">
        <v>26.73</v>
      </c>
      <c r="HV19" s="165">
        <v>27.24</v>
      </c>
      <c r="HW19" s="165">
        <v>-28.1</v>
      </c>
      <c r="HX19" s="165">
        <v>-28.8</v>
      </c>
      <c r="HY19" s="165">
        <v>5.3999999999999999E-2</v>
      </c>
      <c r="HZ19" s="165">
        <v>-10.72</v>
      </c>
      <c r="IA19" s="165">
        <v>90.801199999999994</v>
      </c>
      <c r="IB19" s="165">
        <v>25.694700000000001</v>
      </c>
      <c r="IC19" s="165">
        <v>25.531500000000001</v>
      </c>
      <c r="ID19" s="165">
        <v>-16.899999999999999</v>
      </c>
      <c r="IE19" s="165">
        <v>-41.8</v>
      </c>
      <c r="IF19" s="165">
        <v>-6.3</v>
      </c>
      <c r="IG19" s="165">
        <v>-6.8</v>
      </c>
      <c r="IH19" s="165">
        <v>-17.7776</v>
      </c>
      <c r="II19" s="165">
        <v>-17.506499999999999</v>
      </c>
      <c r="IJ19" s="165">
        <v>-112.9534</v>
      </c>
      <c r="IK19" s="165">
        <v>-35.021599999999999</v>
      </c>
      <c r="IL19" s="165">
        <v>-220.208</v>
      </c>
      <c r="IM19" s="165">
        <v>-5.3080999999999996</v>
      </c>
      <c r="IN19" s="165">
        <v>-29.997399999999999</v>
      </c>
      <c r="IO19" s="165">
        <v>99.298100000000005</v>
      </c>
      <c r="IP19" s="165">
        <v>60.763399999999997</v>
      </c>
      <c r="IQ19" s="165">
        <v>152.32589999999999</v>
      </c>
      <c r="IR19" s="165">
        <v>163.928</v>
      </c>
      <c r="IS19" s="165">
        <v>39.273499999999999</v>
      </c>
      <c r="IT19" s="165">
        <v>12.126099999999999</v>
      </c>
      <c r="IU19" s="165">
        <v>11.614800000000001</v>
      </c>
      <c r="IV19" s="165">
        <v>-44.876399999999997</v>
      </c>
      <c r="IW19" s="165">
        <v>168.7895</v>
      </c>
      <c r="IX19" s="165">
        <v>-262.54250000000002</v>
      </c>
      <c r="IY19" s="165">
        <v>51.7303</v>
      </c>
      <c r="IZ19" s="165">
        <v>-37.1447</v>
      </c>
      <c r="JA19" s="165">
        <v>-1.8737999999999999</v>
      </c>
      <c r="JB19" s="166"/>
      <c r="JC19" s="165">
        <v>-10.32</v>
      </c>
      <c r="JD19" s="165">
        <v>0.23699999999999999</v>
      </c>
      <c r="JE19" s="165">
        <v>0.22900000000000001</v>
      </c>
      <c r="JF19" s="165">
        <v>6</v>
      </c>
      <c r="JG19" s="165">
        <v>-2.96</v>
      </c>
      <c r="JH19" s="165">
        <v>-3.641</v>
      </c>
      <c r="JI19" s="165">
        <v>-3.2212000000000001</v>
      </c>
      <c r="JJ19" s="165">
        <v>15.3246</v>
      </c>
      <c r="JK19" s="165">
        <v>-4.7439999999999998</v>
      </c>
      <c r="JL19" s="165">
        <v>-12.4</v>
      </c>
      <c r="JM19" s="165">
        <v>0.122</v>
      </c>
      <c r="JN19" s="165">
        <v>0.28100000000000003</v>
      </c>
      <c r="JO19" s="165">
        <v>2.4899</v>
      </c>
      <c r="JP19" s="165">
        <v>2.8363</v>
      </c>
      <c r="JQ19" s="165">
        <v>4.2941000000000003</v>
      </c>
      <c r="JR19" s="165">
        <v>3.3260999999999998</v>
      </c>
      <c r="JS19" s="165">
        <v>3.2805</v>
      </c>
      <c r="JT19" s="166"/>
      <c r="JU19" s="165">
        <v>27</v>
      </c>
      <c r="JV19" s="165">
        <v>8.5754999999999999</v>
      </c>
      <c r="JW19" s="165">
        <v>0.03</v>
      </c>
      <c r="JX19" s="166"/>
      <c r="JY19" s="165">
        <v>-25.631699999999999</v>
      </c>
      <c r="JZ19" s="165">
        <v>3.7498</v>
      </c>
      <c r="KA19" s="165">
        <v>-17.683599999999998</v>
      </c>
      <c r="KB19" s="165">
        <v>-21.924800000000001</v>
      </c>
      <c r="KC19" s="165">
        <v>-7.4253</v>
      </c>
      <c r="KD19" s="165">
        <v>-21.005199999999999</v>
      </c>
      <c r="KE19" s="165">
        <v>-2.7692999999999999</v>
      </c>
      <c r="KF19" s="165">
        <v>-28.7</v>
      </c>
      <c r="KG19" s="165">
        <v>10.9</v>
      </c>
      <c r="KH19" s="165">
        <v>102.3536</v>
      </c>
      <c r="KI19" s="165">
        <v>-193.4008</v>
      </c>
    </row>
    <row r="20" spans="1:295" ht="18" customHeight="1" x14ac:dyDescent="0.3">
      <c r="A20" s="162" t="s">
        <v>47</v>
      </c>
      <c r="B20" s="162" t="s">
        <v>795</v>
      </c>
      <c r="C20" s="165">
        <v>0</v>
      </c>
      <c r="D20" s="165">
        <v>1.3795999999999999</v>
      </c>
      <c r="E20" s="165">
        <v>-6.3758999999999997</v>
      </c>
      <c r="F20" s="165">
        <v>2.4359000000000002</v>
      </c>
      <c r="G20" s="165">
        <v>10.485200000000001</v>
      </c>
      <c r="H20" s="166"/>
      <c r="I20" s="165">
        <v>12.726699999999999</v>
      </c>
      <c r="J20" s="166"/>
      <c r="K20" s="165">
        <v>8.8109000000000002</v>
      </c>
      <c r="L20" s="165">
        <v>3.2829000000000002</v>
      </c>
      <c r="M20" s="166"/>
      <c r="N20" s="165">
        <v>-8.8800000000000008</v>
      </c>
      <c r="O20" s="165">
        <v>-19.8</v>
      </c>
      <c r="P20" s="166"/>
      <c r="Q20" s="165">
        <v>0</v>
      </c>
      <c r="R20" s="166"/>
      <c r="S20" s="165">
        <v>3.8816000000000002</v>
      </c>
      <c r="T20" s="165">
        <v>-8.9640000000000004</v>
      </c>
      <c r="U20" s="165">
        <v>3.5684999999999998</v>
      </c>
      <c r="V20" s="165">
        <v>3.44</v>
      </c>
      <c r="W20" s="165">
        <v>6.3769999999999998</v>
      </c>
      <c r="X20" s="165">
        <v>2.8708</v>
      </c>
      <c r="Y20" s="165">
        <v>0.14000000000000001</v>
      </c>
      <c r="Z20" s="165">
        <v>1.7889999999999999</v>
      </c>
      <c r="AA20" s="166"/>
      <c r="AB20" s="165">
        <v>-1.083</v>
      </c>
      <c r="AC20" s="165">
        <v>-1.321</v>
      </c>
      <c r="AD20" s="165">
        <v>-1.3169999999999999</v>
      </c>
      <c r="AE20" s="165">
        <v>4.2720000000000002</v>
      </c>
      <c r="AF20" s="166"/>
      <c r="AG20" s="166"/>
      <c r="AH20" s="165">
        <v>-1.476</v>
      </c>
      <c r="AI20" s="165">
        <v>0.252</v>
      </c>
      <c r="AJ20" s="165">
        <v>-15.65</v>
      </c>
      <c r="AK20" s="165">
        <v>-15.61</v>
      </c>
      <c r="AL20" s="165">
        <v>-10</v>
      </c>
      <c r="AM20" s="165">
        <v>-10.39</v>
      </c>
      <c r="AN20" s="165">
        <v>-10.42</v>
      </c>
      <c r="AO20" s="165">
        <v>3.1974999999999998</v>
      </c>
      <c r="AP20" s="165">
        <v>3.0979999999999999</v>
      </c>
      <c r="AQ20" s="165">
        <v>17.714600000000001</v>
      </c>
      <c r="AR20" s="165">
        <v>19.007899999999999</v>
      </c>
      <c r="AS20" s="165">
        <v>-24.751899999999999</v>
      </c>
      <c r="AT20" s="165">
        <v>-16.744900000000001</v>
      </c>
      <c r="AU20" s="165">
        <v>-16.365400000000001</v>
      </c>
      <c r="AV20" s="165">
        <v>1.1755</v>
      </c>
      <c r="AW20" s="165">
        <v>1.2194</v>
      </c>
      <c r="AX20" s="165">
        <v>-9.3771000000000004</v>
      </c>
      <c r="AY20" s="165">
        <v>-6.43</v>
      </c>
      <c r="AZ20" s="165">
        <v>11.0816</v>
      </c>
      <c r="BA20" s="165">
        <v>27.502500000000001</v>
      </c>
      <c r="BB20" s="165">
        <v>7.5781999999999998</v>
      </c>
      <c r="BC20" s="165">
        <v>8.3053000000000008</v>
      </c>
      <c r="BD20" s="165">
        <v>-5.5</v>
      </c>
      <c r="BE20" s="165">
        <v>-5.5</v>
      </c>
      <c r="BF20" s="165">
        <v>-19.9114</v>
      </c>
      <c r="BG20" s="165">
        <v>-19.694600000000001</v>
      </c>
      <c r="BH20" s="165">
        <v>-1.1287</v>
      </c>
      <c r="BI20" s="166"/>
      <c r="BJ20" s="165">
        <v>-1.9435</v>
      </c>
      <c r="BK20" s="165">
        <v>1.7161</v>
      </c>
      <c r="BL20" s="166"/>
      <c r="BM20" s="165">
        <v>0.42799999999999999</v>
      </c>
      <c r="BN20" s="165">
        <v>-102.9389</v>
      </c>
      <c r="BO20" s="165">
        <v>32.380099999999999</v>
      </c>
      <c r="BP20" s="165">
        <v>32.166499999999999</v>
      </c>
      <c r="BQ20" s="165">
        <v>-1.8364</v>
      </c>
      <c r="BR20" s="165">
        <v>-201.27199999999999</v>
      </c>
      <c r="BS20" s="166"/>
      <c r="BT20" s="166"/>
      <c r="BU20" s="166"/>
      <c r="BV20" s="165">
        <v>5.8380000000000001</v>
      </c>
      <c r="BW20" s="165">
        <v>8.4600000000000009</v>
      </c>
      <c r="BX20" s="165">
        <v>4.9800000000000004</v>
      </c>
      <c r="BY20" s="165">
        <v>-15.25</v>
      </c>
      <c r="BZ20" s="165">
        <v>0.78</v>
      </c>
      <c r="CA20" s="165">
        <v>-20.089400000000001</v>
      </c>
      <c r="CB20" s="165">
        <v>-20.089400000000001</v>
      </c>
      <c r="CC20" s="165">
        <v>21.938199999999998</v>
      </c>
      <c r="CD20" s="165">
        <v>20.353000000000002</v>
      </c>
      <c r="CE20" s="165">
        <v>-5.4141000000000004</v>
      </c>
      <c r="CF20" s="165">
        <v>0.46439999999999998</v>
      </c>
      <c r="CG20" s="165">
        <v>0.39269999999999999</v>
      </c>
      <c r="CH20" s="165">
        <v>-1.4326000000000001</v>
      </c>
      <c r="CI20" s="166"/>
      <c r="CJ20" s="166"/>
      <c r="CK20" s="166"/>
      <c r="CL20" s="165">
        <v>-21.3</v>
      </c>
      <c r="CM20" s="165">
        <v>-20.399999999999999</v>
      </c>
      <c r="CN20" s="165">
        <v>-2</v>
      </c>
      <c r="CO20" s="165">
        <v>14.941000000000001</v>
      </c>
      <c r="CP20" s="165">
        <v>14.7951</v>
      </c>
      <c r="CQ20" s="165">
        <v>13.1632</v>
      </c>
      <c r="CR20" s="165">
        <v>49.610799999999998</v>
      </c>
      <c r="CS20" s="165">
        <v>49.253</v>
      </c>
      <c r="CT20" s="165">
        <v>-27.203499999999998</v>
      </c>
      <c r="CU20" s="165">
        <v>-23.397099999999998</v>
      </c>
      <c r="CV20" s="165">
        <v>-27.758600000000001</v>
      </c>
      <c r="CW20" s="165">
        <v>2.0977999999999999</v>
      </c>
      <c r="CX20" s="165">
        <v>24.48</v>
      </c>
      <c r="CY20" s="165">
        <v>8.82</v>
      </c>
      <c r="CZ20" s="165">
        <v>15.317399999999999</v>
      </c>
      <c r="DA20" s="165">
        <v>15.139799999999999</v>
      </c>
      <c r="DB20" s="165">
        <v>-5.26</v>
      </c>
      <c r="DC20" s="165">
        <v>-288.87389999999999</v>
      </c>
      <c r="DD20" s="165">
        <v>0</v>
      </c>
      <c r="DE20" s="165">
        <v>0</v>
      </c>
      <c r="DF20" s="165">
        <v>12.419600000000001</v>
      </c>
      <c r="DG20" s="165">
        <v>-15.7798</v>
      </c>
      <c r="DH20" s="165">
        <v>-2.5156999999999998</v>
      </c>
      <c r="DI20" s="166"/>
      <c r="DJ20" s="166"/>
      <c r="DK20" s="165">
        <v>-6.5294999999999996</v>
      </c>
      <c r="DL20" s="166"/>
      <c r="DM20" s="165">
        <v>8.0484000000000009</v>
      </c>
      <c r="DN20" s="165">
        <v>3.5312000000000001</v>
      </c>
      <c r="DO20" s="165">
        <v>-2.5499999999999998</v>
      </c>
      <c r="DP20" s="165">
        <v>-3.31</v>
      </c>
      <c r="DQ20" s="165">
        <v>10.353999999999999</v>
      </c>
      <c r="DR20" s="165">
        <v>-13.9108</v>
      </c>
      <c r="DS20" s="165">
        <v>-14.89</v>
      </c>
      <c r="DT20" s="165">
        <v>-14.89</v>
      </c>
      <c r="DU20" s="165">
        <v>34.46</v>
      </c>
      <c r="DV20" s="165">
        <v>13.86</v>
      </c>
      <c r="DW20" s="165">
        <v>-14.4909</v>
      </c>
      <c r="DX20" s="165">
        <v>-8.0817999999999994</v>
      </c>
      <c r="DY20" s="165">
        <v>-34.714599999999997</v>
      </c>
      <c r="DZ20" s="165">
        <v>-33.145499999999998</v>
      </c>
      <c r="EA20" s="166"/>
      <c r="EB20" s="165">
        <v>-17.530799999999999</v>
      </c>
      <c r="EC20" s="165">
        <v>-21.451799999999999</v>
      </c>
      <c r="ED20" s="165">
        <v>-22.557200000000002</v>
      </c>
      <c r="EE20" s="165">
        <v>-20.569400000000002</v>
      </c>
      <c r="EF20" s="165">
        <v>-14.430300000000001</v>
      </c>
      <c r="EG20" s="165">
        <v>-10.31</v>
      </c>
      <c r="EH20" s="165">
        <v>-92.337999999999994</v>
      </c>
      <c r="EI20" s="165">
        <v>-4.4934000000000003</v>
      </c>
      <c r="EJ20" s="166"/>
      <c r="EK20" s="165">
        <v>-9.9724000000000004</v>
      </c>
      <c r="EL20" s="165">
        <v>-9.3057999999999996</v>
      </c>
      <c r="EM20" s="165">
        <v>8.0113000000000003</v>
      </c>
      <c r="EN20" s="165">
        <v>-9.9087999999999994</v>
      </c>
      <c r="EO20" s="165">
        <v>-9.9671000000000003</v>
      </c>
      <c r="EP20" s="165">
        <v>6.6719999999999997</v>
      </c>
      <c r="EQ20" s="165">
        <v>-20.851400000000002</v>
      </c>
      <c r="ER20" s="165">
        <v>-19.4617</v>
      </c>
      <c r="ES20" s="165">
        <v>-1.0147999999999999</v>
      </c>
      <c r="ET20" s="165">
        <v>0</v>
      </c>
      <c r="EU20" s="165">
        <v>-10.93</v>
      </c>
      <c r="EV20" s="165">
        <v>3.2</v>
      </c>
      <c r="EW20" s="165">
        <v>3.7873000000000001</v>
      </c>
      <c r="EX20" s="165">
        <v>-13.7675</v>
      </c>
      <c r="EY20" s="165">
        <v>-12.254799999999999</v>
      </c>
      <c r="EZ20" s="165">
        <v>-12.142899999999999</v>
      </c>
      <c r="FA20" s="165">
        <v>11.1846</v>
      </c>
      <c r="FB20" s="165">
        <v>3.0225</v>
      </c>
      <c r="FC20" s="165">
        <v>-15.7371</v>
      </c>
      <c r="FD20" s="165">
        <v>5.9866000000000001</v>
      </c>
      <c r="FE20" s="166"/>
      <c r="FF20" s="165">
        <v>5.8837000000000002</v>
      </c>
      <c r="FG20" s="165">
        <v>2.6596000000000002</v>
      </c>
      <c r="FH20" s="165">
        <v>3.3542999999999998</v>
      </c>
      <c r="FI20" s="165">
        <v>0</v>
      </c>
      <c r="FJ20" s="165">
        <v>8.3727999999999998</v>
      </c>
      <c r="FK20" s="165">
        <v>8.5403000000000002</v>
      </c>
      <c r="FL20" s="165">
        <v>-19.927299999999999</v>
      </c>
      <c r="FM20" s="165">
        <v>14.824400000000001</v>
      </c>
      <c r="FN20" s="165">
        <v>14.537100000000001</v>
      </c>
      <c r="FO20" s="165">
        <v>-4.6959</v>
      </c>
      <c r="FP20" s="165">
        <v>0</v>
      </c>
      <c r="FQ20" s="165">
        <v>24.2789</v>
      </c>
      <c r="FR20" s="165">
        <v>-14.9</v>
      </c>
      <c r="FS20" s="165">
        <v>-1.415</v>
      </c>
      <c r="FT20" s="165">
        <v>0.16500000000000001</v>
      </c>
      <c r="FU20" s="165">
        <v>1.07</v>
      </c>
      <c r="FV20" s="165">
        <v>-0.9</v>
      </c>
      <c r="FW20" s="165">
        <v>-22.899000000000001</v>
      </c>
      <c r="FX20" s="166"/>
      <c r="FY20" s="165">
        <v>2.7879999999999998</v>
      </c>
      <c r="FZ20" s="165">
        <v>1.1399999999999999</v>
      </c>
      <c r="GA20" s="166"/>
      <c r="GB20" s="165">
        <v>5.37</v>
      </c>
      <c r="GC20" s="165">
        <v>-21.642600000000002</v>
      </c>
      <c r="GD20" s="165">
        <v>-12.919</v>
      </c>
      <c r="GE20" s="165">
        <v>-3.41</v>
      </c>
      <c r="GF20" s="165">
        <v>19.953499999999998</v>
      </c>
      <c r="GG20" s="166"/>
      <c r="GH20" s="165">
        <v>22.3002</v>
      </c>
      <c r="GI20" s="165">
        <v>-4.9134000000000002</v>
      </c>
      <c r="GJ20" s="165">
        <v>-5.1993</v>
      </c>
      <c r="GK20" s="165">
        <v>1.9356</v>
      </c>
      <c r="GL20" s="166"/>
      <c r="GM20" s="166"/>
      <c r="GN20" s="165">
        <v>-7.2590000000000003</v>
      </c>
      <c r="GO20" s="165">
        <v>-5.6403999999999996</v>
      </c>
      <c r="GP20" s="165">
        <v>1.9987999999999999</v>
      </c>
      <c r="GQ20" s="165">
        <v>-22.8566</v>
      </c>
      <c r="GR20" s="165">
        <v>6.1397000000000004</v>
      </c>
      <c r="GS20" s="165">
        <v>6.6795</v>
      </c>
      <c r="GT20" s="165">
        <v>138.57820000000001</v>
      </c>
      <c r="GU20" s="165">
        <v>-10.983499999999999</v>
      </c>
      <c r="GV20" s="165">
        <v>-10.066800000000001</v>
      </c>
      <c r="GW20" s="165">
        <v>-7.7332000000000001</v>
      </c>
      <c r="GX20" s="165">
        <v>3.6882999999999999</v>
      </c>
      <c r="GY20" s="165">
        <v>5.9996</v>
      </c>
      <c r="GZ20" s="165">
        <v>6.0445000000000002</v>
      </c>
      <c r="HA20" s="165">
        <v>3</v>
      </c>
      <c r="HB20" s="165">
        <v>-10.268800000000001</v>
      </c>
      <c r="HC20" s="165">
        <v>-8.7385000000000002</v>
      </c>
      <c r="HD20" s="165">
        <v>-16.34</v>
      </c>
      <c r="HE20" s="165">
        <v>20.121200000000002</v>
      </c>
      <c r="HF20" s="165">
        <v>73.563199999999995</v>
      </c>
      <c r="HG20" s="165">
        <v>0</v>
      </c>
      <c r="HH20" s="165">
        <v>86.554000000000002</v>
      </c>
      <c r="HI20" s="165">
        <v>39.295999999999999</v>
      </c>
      <c r="HJ20" s="165">
        <v>39.408999999999999</v>
      </c>
      <c r="HK20" s="165">
        <v>0</v>
      </c>
      <c r="HL20" s="166"/>
      <c r="HM20" s="165">
        <v>0</v>
      </c>
      <c r="HN20" s="165">
        <v>0</v>
      </c>
      <c r="HO20" s="165">
        <v>30.091699999999999</v>
      </c>
      <c r="HP20" s="165">
        <v>28.707899999999999</v>
      </c>
      <c r="HQ20" s="165">
        <v>-13.852600000000001</v>
      </c>
      <c r="HR20" s="165">
        <v>-13.6713</v>
      </c>
      <c r="HS20" s="165">
        <v>-4.1455000000000002</v>
      </c>
      <c r="HT20" s="165">
        <v>-4.3032000000000004</v>
      </c>
      <c r="HU20" s="165">
        <v>19.3</v>
      </c>
      <c r="HV20" s="165">
        <v>19.05</v>
      </c>
      <c r="HW20" s="165">
        <v>-27.3</v>
      </c>
      <c r="HX20" s="165">
        <v>-27.7</v>
      </c>
      <c r="HY20" s="165">
        <v>0.21149999999999999</v>
      </c>
      <c r="HZ20" s="165">
        <v>-9.1199999999999992</v>
      </c>
      <c r="IA20" s="165">
        <v>79.342299999999994</v>
      </c>
      <c r="IB20" s="165">
        <v>25.711500000000001</v>
      </c>
      <c r="IC20" s="165">
        <v>25.644100000000002</v>
      </c>
      <c r="ID20" s="165">
        <v>-16.5</v>
      </c>
      <c r="IE20" s="165">
        <v>-40.1</v>
      </c>
      <c r="IF20" s="165">
        <v>-2.4</v>
      </c>
      <c r="IG20" s="165">
        <v>-3</v>
      </c>
      <c r="IH20" s="165">
        <v>-17.9939</v>
      </c>
      <c r="II20" s="165">
        <v>-17.898299999999999</v>
      </c>
      <c r="IJ20" s="165">
        <v>-121.3742</v>
      </c>
      <c r="IK20" s="165">
        <v>-36.045099999999998</v>
      </c>
      <c r="IL20" s="165">
        <v>-225.02680000000001</v>
      </c>
      <c r="IM20" s="165">
        <v>-16.984100000000002</v>
      </c>
      <c r="IN20" s="165">
        <v>-35.962899999999998</v>
      </c>
      <c r="IO20" s="165">
        <v>93.514799999999994</v>
      </c>
      <c r="IP20" s="165">
        <v>73.289699999999996</v>
      </c>
      <c r="IQ20" s="165">
        <v>146.49799999999999</v>
      </c>
      <c r="IR20" s="165">
        <v>166.53139999999999</v>
      </c>
      <c r="IS20" s="165">
        <v>23.61</v>
      </c>
      <c r="IT20" s="165">
        <v>20.106100000000001</v>
      </c>
      <c r="IU20" s="165">
        <v>20.294899999999998</v>
      </c>
      <c r="IV20" s="165">
        <v>-39.836599999999997</v>
      </c>
      <c r="IW20" s="165">
        <v>145.51589999999999</v>
      </c>
      <c r="IX20" s="165">
        <v>-270.70499999999998</v>
      </c>
      <c r="IY20" s="165">
        <v>22.713999999999999</v>
      </c>
      <c r="IZ20" s="165">
        <v>-10.0967</v>
      </c>
      <c r="JA20" s="165">
        <v>-0.74829999999999997</v>
      </c>
      <c r="JB20" s="166"/>
      <c r="JC20" s="165">
        <v>-11.44</v>
      </c>
      <c r="JD20" s="165">
        <v>-8.3000000000000004E-2</v>
      </c>
      <c r="JE20" s="165">
        <v>-0.09</v>
      </c>
      <c r="JF20" s="165">
        <v>6.96</v>
      </c>
      <c r="JG20" s="165">
        <v>-3.36</v>
      </c>
      <c r="JH20" s="165">
        <v>-4.2125000000000004</v>
      </c>
      <c r="JI20" s="165">
        <v>-3.1326999999999998</v>
      </c>
      <c r="JJ20" s="165">
        <v>14.299200000000001</v>
      </c>
      <c r="JK20" s="165">
        <v>-4.3930999999999996</v>
      </c>
      <c r="JL20" s="165">
        <v>-11.7</v>
      </c>
      <c r="JM20" s="165">
        <v>0.89600000000000002</v>
      </c>
      <c r="JN20" s="165">
        <v>-0.08</v>
      </c>
      <c r="JO20" s="165">
        <v>2.7149999999999999</v>
      </c>
      <c r="JP20" s="165">
        <v>3.1276999999999999</v>
      </c>
      <c r="JQ20" s="165">
        <v>4.4419000000000004</v>
      </c>
      <c r="JR20" s="165">
        <v>4.5666000000000002</v>
      </c>
      <c r="JS20" s="165">
        <v>3.6779000000000002</v>
      </c>
      <c r="JT20" s="166"/>
      <c r="JU20" s="165">
        <v>24.8</v>
      </c>
      <c r="JV20" s="165">
        <v>8.8064</v>
      </c>
      <c r="JW20" s="165">
        <v>0.22</v>
      </c>
      <c r="JX20" s="166"/>
      <c r="JY20" s="165">
        <v>-22.120699999999999</v>
      </c>
      <c r="JZ20" s="165">
        <v>2.9544999999999999</v>
      </c>
      <c r="KA20" s="165">
        <v>-20.450600000000001</v>
      </c>
      <c r="KB20" s="165">
        <v>-18.170500000000001</v>
      </c>
      <c r="KC20" s="165">
        <v>-6.8087</v>
      </c>
      <c r="KD20" s="165">
        <v>-23.497299999999999</v>
      </c>
      <c r="KE20" s="165">
        <v>0</v>
      </c>
      <c r="KF20" s="165">
        <v>-25.8</v>
      </c>
      <c r="KG20" s="165">
        <v>8.4</v>
      </c>
      <c r="KH20" s="165">
        <v>93.855900000000005</v>
      </c>
      <c r="KI20" s="165">
        <v>-184.21209999999999</v>
      </c>
    </row>
    <row r="21" spans="1:295" ht="18" customHeight="1" x14ac:dyDescent="0.3">
      <c r="A21" s="162" t="s">
        <v>47</v>
      </c>
      <c r="B21" s="162" t="s">
        <v>796</v>
      </c>
      <c r="C21" s="165">
        <v>0</v>
      </c>
      <c r="D21" s="165">
        <v>1.3225</v>
      </c>
      <c r="E21" s="165">
        <v>-6.3440000000000003</v>
      </c>
      <c r="F21" s="165">
        <v>2.5308999999999999</v>
      </c>
      <c r="G21" s="165">
        <v>10.464600000000001</v>
      </c>
      <c r="H21" s="166"/>
      <c r="I21" s="165">
        <v>13.0002</v>
      </c>
      <c r="J21" s="166"/>
      <c r="K21" s="165">
        <v>10.164400000000001</v>
      </c>
      <c r="L21" s="165">
        <v>3.9868999999999999</v>
      </c>
      <c r="M21" s="166"/>
      <c r="N21" s="165">
        <v>-11.1</v>
      </c>
      <c r="O21" s="165">
        <v>-19.8</v>
      </c>
      <c r="P21" s="166"/>
      <c r="Q21" s="165">
        <v>0</v>
      </c>
      <c r="R21" s="165">
        <v>-15.4</v>
      </c>
      <c r="S21" s="165">
        <v>3.8161</v>
      </c>
      <c r="T21" s="165">
        <v>-10.260199999999999</v>
      </c>
      <c r="U21" s="165">
        <v>4.0785</v>
      </c>
      <c r="V21" s="165">
        <v>3.9712999999999998</v>
      </c>
      <c r="W21" s="165">
        <v>7.452</v>
      </c>
      <c r="X21" s="165">
        <v>2.6549999999999998</v>
      </c>
      <c r="Y21" s="165">
        <v>0.14460000000000001</v>
      </c>
      <c r="Z21" s="165">
        <v>1.8522000000000001</v>
      </c>
      <c r="AA21" s="166"/>
      <c r="AB21" s="165">
        <v>-1.1383000000000001</v>
      </c>
      <c r="AC21" s="165">
        <v>-1.3520000000000001</v>
      </c>
      <c r="AD21" s="165">
        <v>-1.355</v>
      </c>
      <c r="AE21" s="165">
        <v>4.2290000000000001</v>
      </c>
      <c r="AF21" s="166"/>
      <c r="AG21" s="166"/>
      <c r="AH21" s="165">
        <v>-1.5349999999999999</v>
      </c>
      <c r="AI21" s="165">
        <v>0.26500000000000001</v>
      </c>
      <c r="AJ21" s="165">
        <v>-16.57</v>
      </c>
      <c r="AK21" s="165">
        <v>-16.440000000000001</v>
      </c>
      <c r="AL21" s="166"/>
      <c r="AM21" s="165">
        <v>-9.86</v>
      </c>
      <c r="AN21" s="165">
        <v>-9.9</v>
      </c>
      <c r="AO21" s="165">
        <v>3.2947000000000002</v>
      </c>
      <c r="AP21" s="165">
        <v>3.0798999999999999</v>
      </c>
      <c r="AQ21" s="165">
        <v>20.1677</v>
      </c>
      <c r="AR21" s="165">
        <v>21.730899999999998</v>
      </c>
      <c r="AS21" s="165">
        <v>-24.508600000000001</v>
      </c>
      <c r="AT21" s="165">
        <v>-17.4147</v>
      </c>
      <c r="AU21" s="165">
        <v>-16.8432</v>
      </c>
      <c r="AV21" s="165">
        <v>1.7844</v>
      </c>
      <c r="AW21" s="165">
        <v>1.8095000000000001</v>
      </c>
      <c r="AX21" s="165">
        <v>-8.1715</v>
      </c>
      <c r="AY21" s="165">
        <v>-5.3583999999999996</v>
      </c>
      <c r="AZ21" s="165">
        <v>8.8004999999999995</v>
      </c>
      <c r="BA21" s="165">
        <v>25.6751</v>
      </c>
      <c r="BB21" s="165">
        <v>10.7309</v>
      </c>
      <c r="BC21" s="165">
        <v>7.4984000000000002</v>
      </c>
      <c r="BD21" s="165">
        <v>-4.9000000000000004</v>
      </c>
      <c r="BE21" s="165">
        <v>-4.9000000000000004</v>
      </c>
      <c r="BF21" s="165">
        <v>-18.9285</v>
      </c>
      <c r="BG21" s="165">
        <v>-18.536000000000001</v>
      </c>
      <c r="BH21" s="165">
        <v>-1.1451</v>
      </c>
      <c r="BI21" s="166"/>
      <c r="BJ21" s="165">
        <v>5.5300000000000002E-2</v>
      </c>
      <c r="BK21" s="165">
        <v>1.9529000000000001</v>
      </c>
      <c r="BL21" s="166"/>
      <c r="BM21" s="165">
        <v>0.54930000000000001</v>
      </c>
      <c r="BN21" s="165">
        <v>-89.510800000000003</v>
      </c>
      <c r="BO21" s="165">
        <v>33.814500000000002</v>
      </c>
      <c r="BP21" s="165">
        <v>33.783999999999999</v>
      </c>
      <c r="BQ21" s="165">
        <v>-13.5085</v>
      </c>
      <c r="BR21" s="165">
        <v>-187.15170000000001</v>
      </c>
      <c r="BS21" s="166"/>
      <c r="BT21" s="166"/>
      <c r="BU21" s="166"/>
      <c r="BV21" s="165">
        <v>7.8539000000000003</v>
      </c>
      <c r="BW21" s="165">
        <v>8.6999999999999993</v>
      </c>
      <c r="BX21" s="165">
        <v>5.29</v>
      </c>
      <c r="BY21" s="165">
        <v>-14.17</v>
      </c>
      <c r="BZ21" s="165">
        <v>1.17</v>
      </c>
      <c r="CA21" s="165">
        <v>-20.7592</v>
      </c>
      <c r="CB21" s="165">
        <v>-20.6252</v>
      </c>
      <c r="CC21" s="165">
        <v>23.151199999999999</v>
      </c>
      <c r="CD21" s="165">
        <v>21.898499999999999</v>
      </c>
      <c r="CE21" s="165">
        <v>-4.0965999999999996</v>
      </c>
      <c r="CF21" s="165">
        <v>-0.93979999999999997</v>
      </c>
      <c r="CG21" s="165">
        <v>-0.29060000000000002</v>
      </c>
      <c r="CH21" s="165">
        <v>0.15110000000000001</v>
      </c>
      <c r="CI21" s="166"/>
      <c r="CJ21" s="166"/>
      <c r="CK21" s="166"/>
      <c r="CL21" s="165">
        <v>-17.399999999999999</v>
      </c>
      <c r="CM21" s="165">
        <v>-17</v>
      </c>
      <c r="CN21" s="165">
        <v>-2.25</v>
      </c>
      <c r="CO21" s="165">
        <v>16.8401</v>
      </c>
      <c r="CP21" s="165">
        <v>16.774999999999999</v>
      </c>
      <c r="CQ21" s="165">
        <v>15.5585</v>
      </c>
      <c r="CR21" s="165">
        <v>47.627499999999998</v>
      </c>
      <c r="CS21" s="165">
        <v>47.675899999999999</v>
      </c>
      <c r="CT21" s="165">
        <v>-27.041599999999999</v>
      </c>
      <c r="CU21" s="165">
        <v>-22.4299</v>
      </c>
      <c r="CV21" s="165">
        <v>-26.987500000000001</v>
      </c>
      <c r="CW21" s="165">
        <v>2.2010000000000001</v>
      </c>
      <c r="CX21" s="165">
        <v>23.24</v>
      </c>
      <c r="CY21" s="165">
        <v>8.64</v>
      </c>
      <c r="CZ21" s="165">
        <v>15.629899999999999</v>
      </c>
      <c r="DA21" s="165">
        <v>15.5304</v>
      </c>
      <c r="DB21" s="165">
        <v>-4.49</v>
      </c>
      <c r="DC21" s="165">
        <v>-7.4055999999999997</v>
      </c>
      <c r="DD21" s="165">
        <v>0</v>
      </c>
      <c r="DE21" s="165">
        <v>0</v>
      </c>
      <c r="DF21" s="165">
        <v>12.9024</v>
      </c>
      <c r="DG21" s="165">
        <v>-15.665800000000001</v>
      </c>
      <c r="DH21" s="165">
        <v>-2.3883000000000001</v>
      </c>
      <c r="DI21" s="165">
        <v>-19.8</v>
      </c>
      <c r="DJ21" s="165">
        <v>-20.399999999999999</v>
      </c>
      <c r="DK21" s="165">
        <v>-5.0769000000000002</v>
      </c>
      <c r="DL21" s="166"/>
      <c r="DM21" s="165">
        <v>8.2060999999999993</v>
      </c>
      <c r="DN21" s="165">
        <v>7.0566000000000004</v>
      </c>
      <c r="DO21" s="165">
        <v>-0.11</v>
      </c>
      <c r="DP21" s="165">
        <v>-3.32</v>
      </c>
      <c r="DQ21" s="165">
        <v>9.6875</v>
      </c>
      <c r="DR21" s="165">
        <v>-14.4558</v>
      </c>
      <c r="DS21" s="165">
        <v>-14.93</v>
      </c>
      <c r="DT21" s="165">
        <v>-14.94</v>
      </c>
      <c r="DU21" s="165">
        <v>34.68</v>
      </c>
      <c r="DV21" s="165">
        <v>14.68</v>
      </c>
      <c r="DW21" s="165">
        <v>-15.945499999999999</v>
      </c>
      <c r="DX21" s="165">
        <v>-8.2363999999999997</v>
      </c>
      <c r="DY21" s="165">
        <v>-35.313800000000001</v>
      </c>
      <c r="DZ21" s="165">
        <v>-34.054499999999997</v>
      </c>
      <c r="EA21" s="166"/>
      <c r="EB21" s="165">
        <v>-13.204599999999999</v>
      </c>
      <c r="EC21" s="165">
        <v>-19.529299999999999</v>
      </c>
      <c r="ED21" s="165">
        <v>-19.837</v>
      </c>
      <c r="EE21" s="165">
        <v>-14.304500000000001</v>
      </c>
      <c r="EF21" s="165">
        <v>-16.87</v>
      </c>
      <c r="EG21" s="165">
        <v>-9.9570000000000007</v>
      </c>
      <c r="EH21" s="165">
        <v>-78.715500000000006</v>
      </c>
      <c r="EI21" s="165">
        <v>-24.720300000000002</v>
      </c>
      <c r="EJ21" s="166"/>
      <c r="EK21" s="165">
        <v>-11.029</v>
      </c>
      <c r="EL21" s="165">
        <v>-10.463100000000001</v>
      </c>
      <c r="EM21" s="165">
        <v>0</v>
      </c>
      <c r="EN21" s="165">
        <v>-9.6913</v>
      </c>
      <c r="EO21" s="165">
        <v>-8.7965</v>
      </c>
      <c r="EP21" s="165">
        <v>22.032</v>
      </c>
      <c r="EQ21" s="165">
        <v>-21.373999999999999</v>
      </c>
      <c r="ER21" s="165">
        <v>-21.188300000000002</v>
      </c>
      <c r="ES21" s="165">
        <v>-3.1698</v>
      </c>
      <c r="ET21" s="165">
        <v>-13.59</v>
      </c>
      <c r="EU21" s="165">
        <v>-8.7799999999999994</v>
      </c>
      <c r="EV21" s="165">
        <v>2.8</v>
      </c>
      <c r="EW21" s="165">
        <v>4.4696999999999996</v>
      </c>
      <c r="EX21" s="165">
        <v>-16.1799</v>
      </c>
      <c r="EY21" s="165">
        <v>-12.4063</v>
      </c>
      <c r="EZ21" s="165">
        <v>-12.1738</v>
      </c>
      <c r="FA21" s="165">
        <v>9.9817999999999998</v>
      </c>
      <c r="FB21" s="165">
        <v>-1.3892</v>
      </c>
      <c r="FC21" s="165">
        <v>-8.7997999999999994</v>
      </c>
      <c r="FD21" s="165">
        <v>6.4798999999999998</v>
      </c>
      <c r="FE21" s="166"/>
      <c r="FF21" s="165">
        <v>6.0688000000000004</v>
      </c>
      <c r="FG21" s="165">
        <v>0</v>
      </c>
      <c r="FH21" s="165">
        <v>3.1006</v>
      </c>
      <c r="FI21" s="165">
        <v>0</v>
      </c>
      <c r="FJ21" s="165">
        <v>9.2101000000000006</v>
      </c>
      <c r="FK21" s="165">
        <v>8.8751999999999995</v>
      </c>
      <c r="FL21" s="165">
        <v>-27.462800000000001</v>
      </c>
      <c r="FM21" s="165">
        <v>16.741900000000001</v>
      </c>
      <c r="FN21" s="165">
        <v>16.672999999999998</v>
      </c>
      <c r="FO21" s="165">
        <v>-12.4499</v>
      </c>
      <c r="FP21" s="165">
        <v>0</v>
      </c>
      <c r="FQ21" s="165">
        <v>22.184200000000001</v>
      </c>
      <c r="FR21" s="165">
        <v>-17.309999999999999</v>
      </c>
      <c r="FS21" s="165">
        <v>-1.5212000000000001</v>
      </c>
      <c r="FT21" s="165">
        <v>0.16500000000000001</v>
      </c>
      <c r="FU21" s="165">
        <v>0.89</v>
      </c>
      <c r="FV21" s="165">
        <v>1.33</v>
      </c>
      <c r="FW21" s="165">
        <v>-22.843900000000001</v>
      </c>
      <c r="FX21" s="166"/>
      <c r="FY21" s="165">
        <v>2.7519999999999998</v>
      </c>
      <c r="FZ21" s="165">
        <v>1.2330000000000001</v>
      </c>
      <c r="GA21" s="166"/>
      <c r="GB21" s="165">
        <v>5.77</v>
      </c>
      <c r="GC21" s="165">
        <v>-13.917199999999999</v>
      </c>
      <c r="GD21" s="165">
        <v>-6.0780000000000003</v>
      </c>
      <c r="GE21" s="165">
        <v>-3.73</v>
      </c>
      <c r="GF21" s="165">
        <v>19.976199999999999</v>
      </c>
      <c r="GG21" s="166"/>
      <c r="GH21" s="165">
        <v>21.886199999999999</v>
      </c>
      <c r="GI21" s="165">
        <v>-4.8281999999999998</v>
      </c>
      <c r="GJ21" s="165">
        <v>-5.1532999999999998</v>
      </c>
      <c r="GK21" s="165">
        <v>2.0487000000000002</v>
      </c>
      <c r="GL21" s="166"/>
      <c r="GM21" s="166"/>
      <c r="GN21" s="165">
        <v>-7.3606999999999996</v>
      </c>
      <c r="GO21" s="165">
        <v>-6.8566000000000003</v>
      </c>
      <c r="GP21" s="165">
        <v>2.1964999999999999</v>
      </c>
      <c r="GQ21" s="165">
        <v>-22.320399999999999</v>
      </c>
      <c r="GR21" s="165">
        <v>5.9226999999999999</v>
      </c>
      <c r="GS21" s="165">
        <v>5.4158999999999997</v>
      </c>
      <c r="GT21" s="165">
        <v>130.72640000000001</v>
      </c>
      <c r="GU21" s="165">
        <v>-11.178000000000001</v>
      </c>
      <c r="GV21" s="165">
        <v>-9.7033000000000005</v>
      </c>
      <c r="GW21" s="165">
        <v>-8.3117999999999999</v>
      </c>
      <c r="GX21" s="165">
        <v>3.2223999999999999</v>
      </c>
      <c r="GY21" s="165">
        <v>6.3878000000000004</v>
      </c>
      <c r="GZ21" s="165">
        <v>6.4480000000000004</v>
      </c>
      <c r="HA21" s="165">
        <v>3</v>
      </c>
      <c r="HB21" s="165">
        <v>-19.491099999999999</v>
      </c>
      <c r="HC21" s="165">
        <v>-18.132100000000001</v>
      </c>
      <c r="HD21" s="165">
        <v>-19.7</v>
      </c>
      <c r="HE21" s="165">
        <v>22.536799999999999</v>
      </c>
      <c r="HF21" s="165">
        <v>80.497</v>
      </c>
      <c r="HG21" s="165">
        <v>-7.8844000000000003</v>
      </c>
      <c r="HH21" s="165">
        <v>66.442499999999995</v>
      </c>
      <c r="HI21" s="165">
        <v>33.206899999999997</v>
      </c>
      <c r="HJ21" s="165">
        <v>33.692900000000002</v>
      </c>
      <c r="HK21" s="165">
        <v>0</v>
      </c>
      <c r="HL21" s="166"/>
      <c r="HM21" s="165">
        <v>-11.907400000000001</v>
      </c>
      <c r="HN21" s="165">
        <v>-13.438700000000001</v>
      </c>
      <c r="HO21" s="166"/>
      <c r="HP21" s="166"/>
      <c r="HQ21" s="165">
        <v>-18.439499999999999</v>
      </c>
      <c r="HR21" s="165">
        <v>-17.857199999999999</v>
      </c>
      <c r="HS21" s="165">
        <v>-7.3072999999999997</v>
      </c>
      <c r="HT21" s="165">
        <v>-7.44</v>
      </c>
      <c r="HU21" s="165">
        <v>31.35</v>
      </c>
      <c r="HV21" s="165">
        <v>31.07</v>
      </c>
      <c r="HW21" s="165">
        <v>-28.6</v>
      </c>
      <c r="HX21" s="165">
        <v>-29.1</v>
      </c>
      <c r="HY21" s="165">
        <v>0.49349999999999999</v>
      </c>
      <c r="HZ21" s="165">
        <v>-7.76</v>
      </c>
      <c r="IA21" s="165">
        <v>79.530699999999996</v>
      </c>
      <c r="IB21" s="165">
        <v>18.254999999999999</v>
      </c>
      <c r="IC21" s="165">
        <v>18.187100000000001</v>
      </c>
      <c r="ID21" s="165">
        <v>-15.7</v>
      </c>
      <c r="IE21" s="165">
        <v>-38.4</v>
      </c>
      <c r="IF21" s="165">
        <v>1.4</v>
      </c>
      <c r="IG21" s="165">
        <v>1</v>
      </c>
      <c r="IH21" s="165">
        <v>-18.186199999999999</v>
      </c>
      <c r="II21" s="165">
        <v>-18.1417</v>
      </c>
      <c r="IJ21" s="165">
        <v>-128.327</v>
      </c>
      <c r="IK21" s="165">
        <v>-26.7346</v>
      </c>
      <c r="IL21" s="165">
        <v>-228.08029999999999</v>
      </c>
      <c r="IM21" s="165">
        <v>-26.697700000000001</v>
      </c>
      <c r="IN21" s="165">
        <v>-39.255200000000002</v>
      </c>
      <c r="IO21" s="165">
        <v>84.588399999999993</v>
      </c>
      <c r="IP21" s="165">
        <v>86.100300000000004</v>
      </c>
      <c r="IQ21" s="165">
        <v>134.017</v>
      </c>
      <c r="IR21" s="165">
        <v>169.50800000000001</v>
      </c>
      <c r="IS21" s="165">
        <v>11.3978</v>
      </c>
      <c r="IT21" s="165">
        <v>18.810700000000001</v>
      </c>
      <c r="IU21" s="165">
        <v>17.2864</v>
      </c>
      <c r="IV21" s="165">
        <v>-21.7881</v>
      </c>
      <c r="IW21" s="165">
        <v>121.6527</v>
      </c>
      <c r="IX21" s="165">
        <v>-283.10590000000002</v>
      </c>
      <c r="IY21" s="165">
        <v>-13.2097</v>
      </c>
      <c r="IZ21" s="165">
        <v>18.1402</v>
      </c>
      <c r="JA21" s="165">
        <v>-0.81910000000000005</v>
      </c>
      <c r="JB21" s="166"/>
      <c r="JC21" s="165">
        <v>-12.08</v>
      </c>
      <c r="JD21" s="165">
        <v>4.8000000000000001E-2</v>
      </c>
      <c r="JE21" s="165">
        <v>3.9E-2</v>
      </c>
      <c r="JF21" s="165">
        <v>7.68</v>
      </c>
      <c r="JG21" s="165">
        <v>-3.92</v>
      </c>
      <c r="JH21" s="165">
        <v>-4.2914000000000003</v>
      </c>
      <c r="JI21" s="165">
        <v>-1.9608000000000001</v>
      </c>
      <c r="JJ21" s="165">
        <v>12.599399999999999</v>
      </c>
      <c r="JK21" s="165">
        <v>-3.8071000000000002</v>
      </c>
      <c r="JL21" s="165">
        <v>-11.7</v>
      </c>
      <c r="JM21" s="165">
        <v>-0.253</v>
      </c>
      <c r="JN21" s="165">
        <v>-0.48599999999999999</v>
      </c>
      <c r="JO21" s="166"/>
      <c r="JP21" s="166"/>
      <c r="JQ21" s="165">
        <v>3.1815000000000002</v>
      </c>
      <c r="JR21" s="165">
        <v>3.4230999999999998</v>
      </c>
      <c r="JS21" s="165">
        <v>3.0644999999999998</v>
      </c>
      <c r="JT21" s="166"/>
      <c r="JU21" s="165">
        <v>23.1</v>
      </c>
      <c r="JV21" s="165">
        <v>8.3522999999999996</v>
      </c>
      <c r="JW21" s="165">
        <v>0.35</v>
      </c>
      <c r="JX21" s="166"/>
      <c r="JY21" s="165">
        <v>-18.270700000000001</v>
      </c>
      <c r="JZ21" s="165">
        <v>1.5073000000000001</v>
      </c>
      <c r="KA21" s="165">
        <v>-22.533999999999999</v>
      </c>
      <c r="KB21" s="165">
        <v>-14.7957</v>
      </c>
      <c r="KC21" s="165">
        <v>-5.1898</v>
      </c>
      <c r="KD21" s="165">
        <v>-26.257000000000001</v>
      </c>
      <c r="KE21" s="165">
        <v>0</v>
      </c>
      <c r="KF21" s="165">
        <v>-24.6</v>
      </c>
      <c r="KG21" s="165">
        <v>6.6</v>
      </c>
      <c r="KH21" s="165">
        <v>84.784599999999998</v>
      </c>
      <c r="KI21" s="165">
        <v>-166.9494</v>
      </c>
    </row>
    <row r="22" spans="1:295" ht="18" customHeight="1" x14ac:dyDescent="0.3">
      <c r="A22" s="162" t="s">
        <v>47</v>
      </c>
      <c r="B22" s="162" t="s">
        <v>797</v>
      </c>
      <c r="C22" s="165">
        <v>0</v>
      </c>
      <c r="D22" s="165">
        <v>1.3442000000000001</v>
      </c>
      <c r="E22" s="165">
        <v>-6.1670999999999996</v>
      </c>
      <c r="F22" s="165">
        <v>2.7492999999999999</v>
      </c>
      <c r="G22" s="165">
        <v>10.9674</v>
      </c>
      <c r="H22" s="166"/>
      <c r="I22" s="165">
        <v>13.8874</v>
      </c>
      <c r="J22" s="166"/>
      <c r="K22" s="165">
        <v>11.0863</v>
      </c>
      <c r="L22" s="165">
        <v>4.5269000000000004</v>
      </c>
      <c r="M22" s="166"/>
      <c r="N22" s="165">
        <v>-11.1</v>
      </c>
      <c r="O22" s="165">
        <v>-19.8</v>
      </c>
      <c r="P22" s="165">
        <v>-2.2000000000000002</v>
      </c>
      <c r="Q22" s="165">
        <v>0.82799999999999996</v>
      </c>
      <c r="R22" s="165">
        <v>-13.2</v>
      </c>
      <c r="S22" s="165">
        <v>3.5314000000000001</v>
      </c>
      <c r="T22" s="165">
        <v>-11.9884</v>
      </c>
      <c r="U22" s="165">
        <v>4.1740000000000004</v>
      </c>
      <c r="V22" s="165">
        <v>4.1829000000000001</v>
      </c>
      <c r="W22" s="165">
        <v>7.6913999999999998</v>
      </c>
      <c r="X22" s="165">
        <v>2.4117000000000002</v>
      </c>
      <c r="Y22" s="165">
        <v>1.54E-2</v>
      </c>
      <c r="Z22" s="165">
        <v>1.6077999999999999</v>
      </c>
      <c r="AA22" s="166"/>
      <c r="AB22" s="165">
        <v>-1.0351999999999999</v>
      </c>
      <c r="AC22" s="165">
        <v>-1.4239999999999999</v>
      </c>
      <c r="AD22" s="165">
        <v>-1.409</v>
      </c>
      <c r="AE22" s="165">
        <v>4.4029999999999996</v>
      </c>
      <c r="AF22" s="166"/>
      <c r="AG22" s="166"/>
      <c r="AH22" s="165">
        <v>-1.69</v>
      </c>
      <c r="AI22" s="165">
        <v>0.27400000000000002</v>
      </c>
      <c r="AJ22" s="165">
        <v>-16.010000000000002</v>
      </c>
      <c r="AK22" s="165">
        <v>-15.27</v>
      </c>
      <c r="AL22" s="166"/>
      <c r="AM22" s="165">
        <v>-10.87</v>
      </c>
      <c r="AN22" s="165">
        <v>-10.87</v>
      </c>
      <c r="AO22" s="165">
        <v>3.3529</v>
      </c>
      <c r="AP22" s="165">
        <v>3.1055000000000001</v>
      </c>
      <c r="AQ22" s="165">
        <v>20.836200000000002</v>
      </c>
      <c r="AR22" s="165">
        <v>22.0441</v>
      </c>
      <c r="AS22" s="165">
        <v>-24.752400000000002</v>
      </c>
      <c r="AT22" s="165">
        <v>-17.2807</v>
      </c>
      <c r="AU22" s="165">
        <v>-16.682700000000001</v>
      </c>
      <c r="AV22" s="165">
        <v>0.69399999999999995</v>
      </c>
      <c r="AW22" s="165">
        <v>0.7853</v>
      </c>
      <c r="AX22" s="165">
        <v>-7.7695999999999996</v>
      </c>
      <c r="AY22" s="165">
        <v>-4.9565000000000001</v>
      </c>
      <c r="AZ22" s="165">
        <v>6.7849000000000004</v>
      </c>
      <c r="BA22" s="165">
        <v>22.790900000000001</v>
      </c>
      <c r="BB22" s="165">
        <v>15.766400000000001</v>
      </c>
      <c r="BC22" s="165">
        <v>7.3940999999999999</v>
      </c>
      <c r="BD22" s="165">
        <v>-5.2</v>
      </c>
      <c r="BE22" s="165">
        <v>-5.0999999999999996</v>
      </c>
      <c r="BF22" s="165">
        <v>-19.249099999999999</v>
      </c>
      <c r="BG22" s="165">
        <v>-18.824000000000002</v>
      </c>
      <c r="BH22" s="165">
        <v>-1.1931</v>
      </c>
      <c r="BI22" s="166"/>
      <c r="BJ22" s="165">
        <v>0.3135</v>
      </c>
      <c r="BK22" s="165">
        <v>2.0185</v>
      </c>
      <c r="BL22" s="166"/>
      <c r="BM22" s="165">
        <v>0.67369999999999997</v>
      </c>
      <c r="BN22" s="165">
        <v>-89.2971</v>
      </c>
      <c r="BO22" s="165">
        <v>35.981299999999997</v>
      </c>
      <c r="BP22" s="165">
        <v>36.103400000000001</v>
      </c>
      <c r="BQ22" s="165">
        <v>-20.706199999999999</v>
      </c>
      <c r="BR22" s="165">
        <v>-181.82040000000001</v>
      </c>
      <c r="BS22" s="166"/>
      <c r="BT22" s="166"/>
      <c r="BU22" s="166"/>
      <c r="BV22" s="166"/>
      <c r="BW22" s="165">
        <v>8.58</v>
      </c>
      <c r="BX22" s="165">
        <v>5.26</v>
      </c>
      <c r="BY22" s="165">
        <v>-13.74</v>
      </c>
      <c r="BZ22" s="165">
        <v>0.79</v>
      </c>
      <c r="CA22" s="165">
        <v>-19.8215</v>
      </c>
      <c r="CB22" s="165">
        <v>-21.295000000000002</v>
      </c>
      <c r="CC22" s="165">
        <v>22.587399999999999</v>
      </c>
      <c r="CD22" s="165">
        <v>21.253299999999999</v>
      </c>
      <c r="CE22" s="165">
        <v>-3.0485000000000002</v>
      </c>
      <c r="CF22" s="165">
        <v>2.3708</v>
      </c>
      <c r="CG22" s="165">
        <v>2.1172</v>
      </c>
      <c r="CH22" s="165">
        <v>0.56599999999999995</v>
      </c>
      <c r="CI22" s="166"/>
      <c r="CJ22" s="166"/>
      <c r="CK22" s="166"/>
      <c r="CL22" s="165">
        <v>-16</v>
      </c>
      <c r="CM22" s="165">
        <v>-15.8</v>
      </c>
      <c r="CN22" s="165">
        <v>-2.2200000000000002</v>
      </c>
      <c r="CO22" s="165">
        <v>19.425799999999999</v>
      </c>
      <c r="CP22" s="165">
        <v>19.222100000000001</v>
      </c>
      <c r="CQ22" s="165">
        <v>17.782499999999999</v>
      </c>
      <c r="CR22" s="165">
        <v>46.309399999999997</v>
      </c>
      <c r="CS22" s="165">
        <v>46.676499999999997</v>
      </c>
      <c r="CT22" s="165">
        <v>-28.1709</v>
      </c>
      <c r="CU22" s="165">
        <v>-21.098700000000001</v>
      </c>
      <c r="CV22" s="165">
        <v>-28.324200000000001</v>
      </c>
      <c r="CW22" s="165">
        <v>1.9462999999999999</v>
      </c>
      <c r="CX22" s="165">
        <v>23.04</v>
      </c>
      <c r="CY22" s="165">
        <v>8.25</v>
      </c>
      <c r="CZ22" s="165">
        <v>16.254899999999999</v>
      </c>
      <c r="DA22" s="165">
        <v>16.116299999999999</v>
      </c>
      <c r="DB22" s="165">
        <v>-4.5199999999999996</v>
      </c>
      <c r="DC22" s="165">
        <v>-313.99740000000003</v>
      </c>
      <c r="DD22" s="165">
        <v>0</v>
      </c>
      <c r="DE22" s="165">
        <v>0</v>
      </c>
      <c r="DF22" s="165">
        <v>15.7972</v>
      </c>
      <c r="DG22" s="165">
        <v>-15.3812</v>
      </c>
      <c r="DH22" s="165">
        <v>-2.1976</v>
      </c>
      <c r="DI22" s="165">
        <v>-19.7</v>
      </c>
      <c r="DJ22" s="166"/>
      <c r="DK22" s="165">
        <v>-4.4568000000000003</v>
      </c>
      <c r="DL22" s="166"/>
      <c r="DM22" s="165">
        <v>8.2060999999999993</v>
      </c>
      <c r="DN22" s="165">
        <v>8.9120000000000008</v>
      </c>
      <c r="DO22" s="165">
        <v>1.44</v>
      </c>
      <c r="DP22" s="165">
        <v>-2.92</v>
      </c>
      <c r="DQ22" s="165">
        <v>8.6024999999999991</v>
      </c>
      <c r="DR22" s="165">
        <v>-17.058499999999999</v>
      </c>
      <c r="DS22" s="165">
        <v>-14.34</v>
      </c>
      <c r="DT22" s="165">
        <v>-14.62</v>
      </c>
      <c r="DU22" s="165">
        <v>34.700000000000003</v>
      </c>
      <c r="DV22" s="165">
        <v>15.04</v>
      </c>
      <c r="DW22" s="165">
        <v>-18.090900000000001</v>
      </c>
      <c r="DX22" s="165">
        <v>-9.2090999999999994</v>
      </c>
      <c r="DY22" s="165">
        <v>-35.3703</v>
      </c>
      <c r="DZ22" s="165">
        <v>-34.490900000000003</v>
      </c>
      <c r="EA22" s="166"/>
      <c r="EB22" s="165">
        <v>-9.9252000000000002</v>
      </c>
      <c r="EC22" s="165">
        <v>-17.564699999999998</v>
      </c>
      <c r="ED22" s="165">
        <v>-17.489799999999999</v>
      </c>
      <c r="EE22" s="165">
        <v>-13.6556</v>
      </c>
      <c r="EF22" s="165">
        <v>-17.856999999999999</v>
      </c>
      <c r="EG22" s="165">
        <v>-9.4610000000000003</v>
      </c>
      <c r="EH22" s="165">
        <v>-71.019900000000007</v>
      </c>
      <c r="EI22" s="165">
        <v>-38.131999999999998</v>
      </c>
      <c r="EJ22" s="166"/>
      <c r="EK22" s="165">
        <v>-12.3551</v>
      </c>
      <c r="EL22" s="165">
        <v>-11.6586</v>
      </c>
      <c r="EM22" s="165">
        <v>0</v>
      </c>
      <c r="EN22" s="165">
        <v>-4.7183000000000002</v>
      </c>
      <c r="EO22" s="165">
        <v>-4.3658999999999999</v>
      </c>
      <c r="EP22" s="165">
        <v>9.2319999999999993</v>
      </c>
      <c r="EQ22" s="165">
        <v>-23.790299999999998</v>
      </c>
      <c r="ER22" s="165">
        <v>-23.358000000000001</v>
      </c>
      <c r="ES22" s="165">
        <v>-4.1839000000000004</v>
      </c>
      <c r="ET22" s="165">
        <v>-14.32</v>
      </c>
      <c r="EU22" s="165">
        <v>-8.34</v>
      </c>
      <c r="EV22" s="165">
        <v>-0.4</v>
      </c>
      <c r="EW22" s="165">
        <v>4.8015999999999996</v>
      </c>
      <c r="EX22" s="165">
        <v>-7.2636000000000003</v>
      </c>
      <c r="EY22" s="165">
        <v>-14.624499999999999</v>
      </c>
      <c r="EZ22" s="165">
        <v>-8.8254000000000001</v>
      </c>
      <c r="FA22" s="165">
        <v>8.8315000000000001</v>
      </c>
      <c r="FB22" s="165">
        <v>-3.2021999999999999</v>
      </c>
      <c r="FC22" s="165">
        <v>-9.9634</v>
      </c>
      <c r="FD22" s="165">
        <v>6.2770000000000001</v>
      </c>
      <c r="FE22" s="166"/>
      <c r="FF22" s="165">
        <v>6.1031000000000004</v>
      </c>
      <c r="FG22" s="165">
        <v>0</v>
      </c>
      <c r="FH22" s="165">
        <v>3.6227</v>
      </c>
      <c r="FI22" s="165">
        <v>0</v>
      </c>
      <c r="FJ22" s="165">
        <v>9.0426000000000002</v>
      </c>
      <c r="FK22" s="165">
        <v>9.5449999999999999</v>
      </c>
      <c r="FL22" s="165">
        <v>-29.472300000000001</v>
      </c>
      <c r="FM22" s="165">
        <v>16.806699999999999</v>
      </c>
      <c r="FN22" s="165">
        <v>17.041499999999999</v>
      </c>
      <c r="FO22" s="165">
        <v>-14.134399999999999</v>
      </c>
      <c r="FP22" s="166"/>
      <c r="FQ22" s="165">
        <v>25.514299999999999</v>
      </c>
      <c r="FR22" s="165">
        <v>-16.77</v>
      </c>
      <c r="FS22" s="165">
        <v>-1.0103</v>
      </c>
      <c r="FT22" s="165">
        <v>0.14760000000000001</v>
      </c>
      <c r="FU22" s="165">
        <v>0.84</v>
      </c>
      <c r="FV22" s="165">
        <v>0.5</v>
      </c>
      <c r="FW22" s="165">
        <v>-25.3202</v>
      </c>
      <c r="FX22" s="165">
        <v>0</v>
      </c>
      <c r="FY22" s="165">
        <v>2.7040000000000002</v>
      </c>
      <c r="FZ22" s="165">
        <v>1.022</v>
      </c>
      <c r="GA22" s="166"/>
      <c r="GB22" s="165">
        <v>5.27</v>
      </c>
      <c r="GC22" s="165">
        <v>-13.001200000000001</v>
      </c>
      <c r="GD22" s="165">
        <v>-4.2397</v>
      </c>
      <c r="GE22" s="165">
        <v>-3.91</v>
      </c>
      <c r="GF22" s="165">
        <v>19.982900000000001</v>
      </c>
      <c r="GG22" s="166"/>
      <c r="GH22" s="165">
        <v>20.635200000000001</v>
      </c>
      <c r="GI22" s="165">
        <v>-3.8866000000000001</v>
      </c>
      <c r="GJ22" s="165">
        <v>-4.2281000000000004</v>
      </c>
      <c r="GK22" s="165">
        <v>2.0806</v>
      </c>
      <c r="GL22" s="166"/>
      <c r="GM22" s="166"/>
      <c r="GN22" s="165">
        <v>-7.5839999999999996</v>
      </c>
      <c r="GO22" s="165">
        <v>-6.7998000000000003</v>
      </c>
      <c r="GP22" s="165">
        <v>2.5457999999999998</v>
      </c>
      <c r="GQ22" s="165">
        <v>-21.116099999999999</v>
      </c>
      <c r="GR22" s="165">
        <v>25.574200000000001</v>
      </c>
      <c r="GS22" s="165">
        <v>0</v>
      </c>
      <c r="GT22" s="165">
        <v>132.08949999999999</v>
      </c>
      <c r="GU22" s="165">
        <v>-12.230499999999999</v>
      </c>
      <c r="GV22" s="165">
        <v>-10.898</v>
      </c>
      <c r="GW22" s="165">
        <v>-10.567399999999999</v>
      </c>
      <c r="GX22" s="165">
        <v>3.0884999999999998</v>
      </c>
      <c r="GY22" s="165">
        <v>6.6368999999999998</v>
      </c>
      <c r="GZ22" s="165">
        <v>6.7485999999999997</v>
      </c>
      <c r="HA22" s="165">
        <v>2.4885999999999999</v>
      </c>
      <c r="HB22" s="165">
        <v>-24.0655</v>
      </c>
      <c r="HC22" s="165">
        <v>-23.7058</v>
      </c>
      <c r="HD22" s="165">
        <v>-23.89</v>
      </c>
      <c r="HE22" s="165">
        <v>24.884699999999999</v>
      </c>
      <c r="HF22" s="165">
        <v>82.274900000000002</v>
      </c>
      <c r="HG22" s="165">
        <v>-17.685199999999998</v>
      </c>
      <c r="HH22" s="165">
        <v>52.446599999999997</v>
      </c>
      <c r="HI22" s="165">
        <v>27.961200000000002</v>
      </c>
      <c r="HJ22" s="165">
        <v>27.854199999999999</v>
      </c>
      <c r="HK22" s="166"/>
      <c r="HL22" s="165">
        <v>0</v>
      </c>
      <c r="HM22" s="165">
        <v>-10.122400000000001</v>
      </c>
      <c r="HN22" s="165">
        <v>0</v>
      </c>
      <c r="HO22" s="165">
        <v>15.1045</v>
      </c>
      <c r="HP22" s="165">
        <v>14.554</v>
      </c>
      <c r="HQ22" s="165">
        <v>-21.933199999999999</v>
      </c>
      <c r="HR22" s="165">
        <v>-21.746400000000001</v>
      </c>
      <c r="HS22" s="165">
        <v>-11.885199999999999</v>
      </c>
      <c r="HT22" s="165">
        <v>-11.8825</v>
      </c>
      <c r="HU22" s="165">
        <v>34.11</v>
      </c>
      <c r="HV22" s="165">
        <v>34.090000000000003</v>
      </c>
      <c r="HW22" s="165">
        <v>-30.3</v>
      </c>
      <c r="HX22" s="165">
        <v>-30.7</v>
      </c>
      <c r="HY22" s="165">
        <v>0.49349999999999999</v>
      </c>
      <c r="HZ22" s="165">
        <v>-1.28</v>
      </c>
      <c r="IA22" s="165">
        <v>83.219899999999996</v>
      </c>
      <c r="IB22" s="165">
        <v>10.1731</v>
      </c>
      <c r="IC22" s="165">
        <v>10.0138</v>
      </c>
      <c r="ID22" s="165">
        <v>-16.100000000000001</v>
      </c>
      <c r="IE22" s="165">
        <v>-35.799999999999997</v>
      </c>
      <c r="IF22" s="165">
        <v>4.5999999999999996</v>
      </c>
      <c r="IG22" s="165">
        <v>4.2</v>
      </c>
      <c r="IH22" s="165">
        <v>-18.541499999999999</v>
      </c>
      <c r="II22" s="165">
        <v>-18.5642</v>
      </c>
      <c r="IJ22" s="165">
        <v>-140.244</v>
      </c>
      <c r="IK22" s="165">
        <v>-19.717300000000002</v>
      </c>
      <c r="IL22" s="165">
        <v>-242.43180000000001</v>
      </c>
      <c r="IM22" s="165">
        <v>-39.471699999999998</v>
      </c>
      <c r="IN22" s="165">
        <v>-47.776600000000002</v>
      </c>
      <c r="IO22" s="165">
        <v>85.449600000000004</v>
      </c>
      <c r="IP22" s="165">
        <v>90.974999999999994</v>
      </c>
      <c r="IQ22" s="165">
        <v>124.3443</v>
      </c>
      <c r="IR22" s="165">
        <v>172.7568</v>
      </c>
      <c r="IS22" s="165">
        <v>6.6643999999999997</v>
      </c>
      <c r="IT22" s="165">
        <v>17.086500000000001</v>
      </c>
      <c r="IU22" s="165">
        <v>16.5654</v>
      </c>
      <c r="IV22" s="165">
        <v>-12.250299999999999</v>
      </c>
      <c r="IW22" s="165">
        <v>107.85980000000001</v>
      </c>
      <c r="IX22" s="165">
        <v>-290.92039999999997</v>
      </c>
      <c r="IY22" s="165">
        <v>-36.028300000000002</v>
      </c>
      <c r="IZ22" s="165">
        <v>37.146700000000003</v>
      </c>
      <c r="JA22" s="165">
        <v>-0.98270000000000002</v>
      </c>
      <c r="JB22" s="166"/>
      <c r="JC22" s="165">
        <v>-13.84</v>
      </c>
      <c r="JD22" s="165">
        <v>-0.02</v>
      </c>
      <c r="JE22" s="165">
        <v>-2.5999999999999999E-2</v>
      </c>
      <c r="JF22" s="165">
        <v>9.2799999999999994</v>
      </c>
      <c r="JG22" s="165">
        <v>-5.6</v>
      </c>
      <c r="JH22" s="165">
        <v>-4.3442999999999996</v>
      </c>
      <c r="JI22" s="165">
        <v>-0.90790000000000004</v>
      </c>
      <c r="JJ22" s="165">
        <v>9.1417000000000002</v>
      </c>
      <c r="JK22" s="165">
        <v>-1.1124000000000001</v>
      </c>
      <c r="JL22" s="165">
        <v>-11.2</v>
      </c>
      <c r="JM22" s="165">
        <v>-2.9430000000000001</v>
      </c>
      <c r="JN22" s="165">
        <v>-2.246</v>
      </c>
      <c r="JO22" s="166"/>
      <c r="JP22" s="166"/>
      <c r="JQ22" s="165">
        <v>4.0233999999999996</v>
      </c>
      <c r="JR22" s="165">
        <v>4.6279000000000003</v>
      </c>
      <c r="JS22" s="165">
        <v>2.9300999999999999</v>
      </c>
      <c r="JT22" s="166"/>
      <c r="JU22" s="165">
        <v>19.7</v>
      </c>
      <c r="JV22" s="165">
        <v>7.766</v>
      </c>
      <c r="JW22" s="165">
        <v>0.35</v>
      </c>
      <c r="JX22" s="166"/>
      <c r="JY22" s="165">
        <v>-16.535399999999999</v>
      </c>
      <c r="JZ22" s="165">
        <v>0.9385</v>
      </c>
      <c r="KA22" s="165">
        <v>-23.2605</v>
      </c>
      <c r="KB22" s="165">
        <v>-12.7928</v>
      </c>
      <c r="KC22" s="165">
        <v>-5.5964</v>
      </c>
      <c r="KD22" s="165">
        <v>-27.343599999999999</v>
      </c>
      <c r="KE22" s="166"/>
      <c r="KF22" s="165">
        <v>-21.4</v>
      </c>
      <c r="KG22" s="165">
        <v>2.8</v>
      </c>
      <c r="KH22" s="165">
        <v>81.837400000000002</v>
      </c>
      <c r="KI22" s="165">
        <v>-152.64320000000001</v>
      </c>
    </row>
    <row r="23" spans="1:295" ht="18" customHeight="1" x14ac:dyDescent="0.3">
      <c r="A23" s="162" t="s">
        <v>47</v>
      </c>
      <c r="B23" s="162" t="s">
        <v>798</v>
      </c>
      <c r="C23" s="165">
        <v>0</v>
      </c>
      <c r="D23" s="165">
        <v>1.0951</v>
      </c>
      <c r="E23" s="165">
        <v>-5.9542999999999999</v>
      </c>
      <c r="F23" s="165">
        <v>2.9251999999999998</v>
      </c>
      <c r="G23" s="165">
        <v>11.279</v>
      </c>
      <c r="H23" s="166"/>
      <c r="I23" s="165">
        <v>15.3079</v>
      </c>
      <c r="J23" s="166"/>
      <c r="K23" s="165">
        <v>13.363899999999999</v>
      </c>
      <c r="L23" s="165">
        <v>5.7098000000000004</v>
      </c>
      <c r="M23" s="166"/>
      <c r="N23" s="165">
        <v>-8.8800000000000008</v>
      </c>
      <c r="O23" s="165">
        <v>-19.8</v>
      </c>
      <c r="P23" s="165">
        <v>-2.2000000000000002</v>
      </c>
      <c r="Q23" s="165">
        <v>0.82799999999999996</v>
      </c>
      <c r="R23" s="165">
        <v>-13.2</v>
      </c>
      <c r="S23" s="165">
        <v>3.3473000000000002</v>
      </c>
      <c r="T23" s="165">
        <v>-4.9192999999999998</v>
      </c>
      <c r="U23" s="165">
        <v>4.9031000000000002</v>
      </c>
      <c r="V23" s="165">
        <v>4.8789999999999996</v>
      </c>
      <c r="W23" s="165">
        <v>8.6572999999999993</v>
      </c>
      <c r="X23" s="165">
        <v>2.4813000000000001</v>
      </c>
      <c r="Y23" s="165">
        <v>0.10639999999999999</v>
      </c>
      <c r="Z23" s="165">
        <v>1.6802999999999999</v>
      </c>
      <c r="AA23" s="166"/>
      <c r="AB23" s="165">
        <v>-0.87660000000000005</v>
      </c>
      <c r="AC23" s="165">
        <v>-1.232</v>
      </c>
      <c r="AD23" s="165">
        <v>-1.212</v>
      </c>
      <c r="AE23" s="165">
        <v>4.4569999999999999</v>
      </c>
      <c r="AF23" s="166"/>
      <c r="AG23" s="166"/>
      <c r="AH23" s="165">
        <v>-1.1830000000000001</v>
      </c>
      <c r="AI23" s="165">
        <v>0.249</v>
      </c>
      <c r="AJ23" s="165">
        <v>-13.84</v>
      </c>
      <c r="AK23" s="165">
        <v>-13.85</v>
      </c>
      <c r="AL23" s="166"/>
      <c r="AM23" s="165">
        <v>-11.81</v>
      </c>
      <c r="AN23" s="165">
        <v>-11.8</v>
      </c>
      <c r="AO23" s="165">
        <v>3.6377000000000002</v>
      </c>
      <c r="AP23" s="165">
        <v>2.9348999999999998</v>
      </c>
      <c r="AQ23" s="165">
        <v>21.351199999999999</v>
      </c>
      <c r="AR23" s="165">
        <v>22.8553</v>
      </c>
      <c r="AS23" s="165">
        <v>-23.749099999999999</v>
      </c>
      <c r="AT23" s="165">
        <v>-15.6732</v>
      </c>
      <c r="AU23" s="165">
        <v>-15.134</v>
      </c>
      <c r="AV23" s="165">
        <v>0.63419999999999999</v>
      </c>
      <c r="AW23" s="165">
        <v>1.0176000000000001</v>
      </c>
      <c r="AX23" s="165">
        <v>-15.2713</v>
      </c>
      <c r="AY23" s="165">
        <v>-12.5922</v>
      </c>
      <c r="AZ23" s="165">
        <v>4.6456</v>
      </c>
      <c r="BA23" s="165">
        <v>21.237400000000001</v>
      </c>
      <c r="BB23" s="165">
        <v>20.9237</v>
      </c>
      <c r="BC23" s="165">
        <v>5.3582000000000001</v>
      </c>
      <c r="BD23" s="165">
        <v>-4.0999999999999996</v>
      </c>
      <c r="BE23" s="165">
        <v>-4.0999999999999996</v>
      </c>
      <c r="BF23" s="165">
        <v>-19.6143</v>
      </c>
      <c r="BG23" s="165">
        <v>-19.101600000000001</v>
      </c>
      <c r="BH23" s="165">
        <v>-1.4058999999999999</v>
      </c>
      <c r="BI23" s="166"/>
      <c r="BJ23" s="165">
        <v>3.8266</v>
      </c>
      <c r="BK23" s="165">
        <v>3.9236</v>
      </c>
      <c r="BL23" s="165">
        <v>0.9496</v>
      </c>
      <c r="BM23" s="165">
        <v>1.2561</v>
      </c>
      <c r="BN23" s="165">
        <v>-82.674599999999998</v>
      </c>
      <c r="BO23" s="165">
        <v>39.887700000000002</v>
      </c>
      <c r="BP23" s="165">
        <v>40.284399999999998</v>
      </c>
      <c r="BQ23" s="165">
        <v>-50.527799999999999</v>
      </c>
      <c r="BR23" s="165">
        <v>-167.4444</v>
      </c>
      <c r="BS23" s="166"/>
      <c r="BT23" s="166"/>
      <c r="BU23" s="166"/>
      <c r="BV23" s="165">
        <v>14.0313</v>
      </c>
      <c r="BW23" s="165">
        <v>9.6</v>
      </c>
      <c r="BX23" s="165">
        <v>6.52</v>
      </c>
      <c r="BY23" s="165">
        <v>-10.71</v>
      </c>
      <c r="BZ23" s="165">
        <v>3.76</v>
      </c>
      <c r="CA23" s="165">
        <v>-20.7592</v>
      </c>
      <c r="CB23" s="165">
        <v>-21.027100000000001</v>
      </c>
      <c r="CC23" s="165">
        <v>25.996400000000001</v>
      </c>
      <c r="CD23" s="165">
        <v>24.640699999999999</v>
      </c>
      <c r="CE23" s="165">
        <v>-6.6994999999999996</v>
      </c>
      <c r="CF23" s="165">
        <v>6.4901</v>
      </c>
      <c r="CG23" s="165">
        <v>6.5087999999999999</v>
      </c>
      <c r="CH23" s="165">
        <v>3.7667000000000002</v>
      </c>
      <c r="CI23" s="166"/>
      <c r="CJ23" s="166"/>
      <c r="CK23" s="166"/>
      <c r="CL23" s="165">
        <v>-11.2</v>
      </c>
      <c r="CM23" s="165">
        <v>-11.5</v>
      </c>
      <c r="CN23" s="165">
        <v>-2.62</v>
      </c>
      <c r="CO23" s="165">
        <v>25.4894</v>
      </c>
      <c r="CP23" s="165">
        <v>26.0289</v>
      </c>
      <c r="CQ23" s="165">
        <v>24.7407</v>
      </c>
      <c r="CR23" s="165">
        <v>41.612099999999998</v>
      </c>
      <c r="CS23" s="165">
        <v>41.9998</v>
      </c>
      <c r="CT23" s="165">
        <v>-27.356200000000001</v>
      </c>
      <c r="CU23" s="165">
        <v>-20.903600000000001</v>
      </c>
      <c r="CV23" s="165">
        <v>-25.285</v>
      </c>
      <c r="CW23" s="165">
        <v>2.1619999999999999</v>
      </c>
      <c r="CX23" s="165">
        <v>27.63</v>
      </c>
      <c r="CY23" s="165">
        <v>10.54</v>
      </c>
      <c r="CZ23" s="165">
        <v>19.223600000000001</v>
      </c>
      <c r="DA23" s="165">
        <v>19.045999999999999</v>
      </c>
      <c r="DB23" s="165">
        <v>-5.28</v>
      </c>
      <c r="DC23" s="165">
        <v>-389.3587</v>
      </c>
      <c r="DD23" s="165">
        <v>0</v>
      </c>
      <c r="DE23" s="165">
        <v>0</v>
      </c>
      <c r="DF23" s="165">
        <v>8.6495999999999995</v>
      </c>
      <c r="DG23" s="165">
        <v>-17.354600000000001</v>
      </c>
      <c r="DH23" s="165">
        <v>-2.4508000000000001</v>
      </c>
      <c r="DI23" s="165">
        <v>-24.5</v>
      </c>
      <c r="DJ23" s="165">
        <v>-22.9</v>
      </c>
      <c r="DK23" s="165">
        <v>-4.7484999999999999</v>
      </c>
      <c r="DL23" s="166"/>
      <c r="DM23" s="165">
        <v>12.306699999999999</v>
      </c>
      <c r="DN23" s="165">
        <v>11.5097</v>
      </c>
      <c r="DO23" s="165">
        <v>3.41</v>
      </c>
      <c r="DP23" s="165">
        <v>-4.26</v>
      </c>
      <c r="DQ23" s="165">
        <v>8.5559999999999992</v>
      </c>
      <c r="DR23" s="165">
        <v>-9.2330000000000005</v>
      </c>
      <c r="DS23" s="165">
        <v>-14.36</v>
      </c>
      <c r="DT23" s="165">
        <v>-14.52</v>
      </c>
      <c r="DU23" s="165">
        <v>36.14</v>
      </c>
      <c r="DV23" s="165">
        <v>16.72</v>
      </c>
      <c r="DW23" s="165">
        <v>-11.054500000000001</v>
      </c>
      <c r="DX23" s="165">
        <v>-5.4455</v>
      </c>
      <c r="DY23" s="165">
        <v>-35.892600000000002</v>
      </c>
      <c r="DZ23" s="165">
        <v>-34.2273</v>
      </c>
      <c r="EA23" s="165">
        <v>17.375299999999999</v>
      </c>
      <c r="EB23" s="165">
        <v>-0.88</v>
      </c>
      <c r="EC23" s="165">
        <v>-8.8268000000000004</v>
      </c>
      <c r="ED23" s="165">
        <v>-8.6371000000000002</v>
      </c>
      <c r="EE23" s="165">
        <v>-13.3551</v>
      </c>
      <c r="EF23" s="165">
        <v>-16.485199999999999</v>
      </c>
      <c r="EG23" s="165">
        <v>-8.5030000000000001</v>
      </c>
      <c r="EH23" s="165">
        <v>-41.022100000000002</v>
      </c>
      <c r="EI23" s="165">
        <v>-30.0961</v>
      </c>
      <c r="EJ23" s="166"/>
      <c r="EK23" s="165">
        <v>-12.7463</v>
      </c>
      <c r="EL23" s="165">
        <v>-12.0412</v>
      </c>
      <c r="EM23" s="165">
        <v>0</v>
      </c>
      <c r="EN23" s="165">
        <v>-2.1410999999999998</v>
      </c>
      <c r="EO23" s="165">
        <v>-2.4201999999999999</v>
      </c>
      <c r="EP23" s="165">
        <v>3.6</v>
      </c>
      <c r="EQ23" s="165">
        <v>-21.174700000000001</v>
      </c>
      <c r="ER23" s="165">
        <v>-20.950099999999999</v>
      </c>
      <c r="ES23" s="165">
        <v>-3.8228</v>
      </c>
      <c r="ET23" s="165">
        <v>6.33</v>
      </c>
      <c r="EU23" s="165">
        <v>-9.61</v>
      </c>
      <c r="EV23" s="165">
        <v>0.4</v>
      </c>
      <c r="EW23" s="165">
        <v>5.0225999999999997</v>
      </c>
      <c r="EX23" s="165">
        <v>-5.4863999999999997</v>
      </c>
      <c r="EY23" s="165">
        <v>-15.464399999999999</v>
      </c>
      <c r="EZ23" s="165">
        <v>-9.6114999999999995</v>
      </c>
      <c r="FA23" s="165">
        <v>9.4147999999999996</v>
      </c>
      <c r="FB23" s="165">
        <v>-2.3410000000000002</v>
      </c>
      <c r="FC23" s="165">
        <v>-9.7454000000000001</v>
      </c>
      <c r="FD23" s="165">
        <v>6.2206999999999999</v>
      </c>
      <c r="FE23" s="166"/>
      <c r="FF23" s="165">
        <v>5.9256000000000002</v>
      </c>
      <c r="FG23" s="165">
        <v>3.4540000000000002</v>
      </c>
      <c r="FH23" s="165">
        <v>3.4140000000000001</v>
      </c>
      <c r="FI23" s="165">
        <v>0</v>
      </c>
      <c r="FJ23" s="165">
        <v>11.2196</v>
      </c>
      <c r="FK23" s="165">
        <v>11.052099999999999</v>
      </c>
      <c r="FL23" s="165">
        <v>-32.821399999999997</v>
      </c>
      <c r="FM23" s="165">
        <v>17.697600000000001</v>
      </c>
      <c r="FN23" s="165">
        <v>17.956</v>
      </c>
      <c r="FO23" s="165">
        <v>-16.257400000000001</v>
      </c>
      <c r="FP23" s="166"/>
      <c r="FQ23" s="165">
        <v>23.6051</v>
      </c>
      <c r="FR23" s="165">
        <v>-17.399999999999999</v>
      </c>
      <c r="FS23" s="165">
        <v>-1.5212000000000001</v>
      </c>
      <c r="FT23" s="165">
        <v>0.14760000000000001</v>
      </c>
      <c r="FU23" s="165">
        <v>0.42</v>
      </c>
      <c r="FV23" s="165">
        <v>0.88</v>
      </c>
      <c r="FW23" s="165">
        <v>-23.8307</v>
      </c>
      <c r="FX23" s="165">
        <v>2.0735999999999999</v>
      </c>
      <c r="FY23" s="165">
        <v>2.8140000000000001</v>
      </c>
      <c r="FZ23" s="165">
        <v>1.159</v>
      </c>
      <c r="GA23" s="166"/>
      <c r="GB23" s="165">
        <v>6.5</v>
      </c>
      <c r="GC23" s="165">
        <v>-9.6090999999999998</v>
      </c>
      <c r="GD23" s="165">
        <v>-1.9782999999999999</v>
      </c>
      <c r="GE23" s="165">
        <v>-3.8</v>
      </c>
      <c r="GF23" s="165">
        <v>21.564399999999999</v>
      </c>
      <c r="GG23" s="166"/>
      <c r="GH23" s="165">
        <v>21.946999999999999</v>
      </c>
      <c r="GI23" s="165">
        <v>-4.7154999999999996</v>
      </c>
      <c r="GJ23" s="165">
        <v>-5.0088999999999997</v>
      </c>
      <c r="GK23" s="165">
        <v>2.1617000000000002</v>
      </c>
      <c r="GL23" s="166"/>
      <c r="GM23" s="166"/>
      <c r="GN23" s="165">
        <v>-7.3912000000000004</v>
      </c>
      <c r="GO23" s="165">
        <v>-10.9901</v>
      </c>
      <c r="GP23" s="165">
        <v>2.101</v>
      </c>
      <c r="GQ23" s="165">
        <v>-21.3645</v>
      </c>
      <c r="GR23" s="165">
        <v>27.372699999999998</v>
      </c>
      <c r="GS23" s="166"/>
      <c r="GT23" s="165">
        <v>138.7543</v>
      </c>
      <c r="GU23" s="165">
        <v>-11.0482</v>
      </c>
      <c r="GV23" s="165">
        <v>-10.7887</v>
      </c>
      <c r="GW23" s="165">
        <v>-9.8672000000000004</v>
      </c>
      <c r="GX23" s="165">
        <v>1.6959</v>
      </c>
      <c r="GY23" s="165">
        <v>7.0983000000000001</v>
      </c>
      <c r="GZ23" s="165">
        <v>7.1440999999999999</v>
      </c>
      <c r="HA23" s="165">
        <v>1</v>
      </c>
      <c r="HB23" s="165">
        <v>-23.699300000000001</v>
      </c>
      <c r="HC23" s="165">
        <v>-23.855499999999999</v>
      </c>
      <c r="HD23" s="165">
        <v>-17.600000000000001</v>
      </c>
      <c r="HE23" s="165">
        <v>19.415500000000002</v>
      </c>
      <c r="HF23" s="165">
        <v>69.227000000000004</v>
      </c>
      <c r="HG23" s="165">
        <v>0</v>
      </c>
      <c r="HH23" s="165">
        <v>58.492100000000001</v>
      </c>
      <c r="HI23" s="165">
        <v>23.3203</v>
      </c>
      <c r="HJ23" s="165">
        <v>24.340299999999999</v>
      </c>
      <c r="HK23" s="166"/>
      <c r="HL23" s="165">
        <v>0</v>
      </c>
      <c r="HM23" s="165">
        <v>0</v>
      </c>
      <c r="HN23" s="165">
        <v>0</v>
      </c>
      <c r="HO23" s="165">
        <v>4.6056999999999997</v>
      </c>
      <c r="HP23" s="165">
        <v>4.5155000000000003</v>
      </c>
      <c r="HQ23" s="165">
        <v>-16.330100000000002</v>
      </c>
      <c r="HR23" s="165">
        <v>-15.813700000000001</v>
      </c>
      <c r="HS23" s="165">
        <v>-11.9114</v>
      </c>
      <c r="HT23" s="165">
        <v>-11.856999999999999</v>
      </c>
      <c r="HU23" s="165">
        <v>44.64</v>
      </c>
      <c r="HV23" s="165">
        <v>44.63</v>
      </c>
      <c r="HW23" s="165">
        <v>-26.6</v>
      </c>
      <c r="HX23" s="165">
        <v>-26.8</v>
      </c>
      <c r="HY23" s="165">
        <v>0.31769999999999998</v>
      </c>
      <c r="HZ23" s="165">
        <v>1.68</v>
      </c>
      <c r="IA23" s="165">
        <v>75.204400000000007</v>
      </c>
      <c r="IB23" s="165">
        <v>19.807600000000001</v>
      </c>
      <c r="IC23" s="165">
        <v>19.738099999999999</v>
      </c>
      <c r="ID23" s="165">
        <v>-15.2</v>
      </c>
      <c r="IE23" s="165">
        <v>-35.799999999999997</v>
      </c>
      <c r="IF23" s="165">
        <v>-0.3</v>
      </c>
      <c r="IG23" s="165">
        <v>-0.8</v>
      </c>
      <c r="IH23" s="165">
        <v>-18.315000000000001</v>
      </c>
      <c r="II23" s="165">
        <v>-18.211500000000001</v>
      </c>
      <c r="IJ23" s="165">
        <v>-145.44649999999999</v>
      </c>
      <c r="IK23" s="165">
        <v>-21.839400000000001</v>
      </c>
      <c r="IL23" s="165">
        <v>-232.4015</v>
      </c>
      <c r="IM23" s="165">
        <v>-31.0519</v>
      </c>
      <c r="IN23" s="165">
        <v>-45.105200000000004</v>
      </c>
      <c r="IO23" s="165">
        <v>75.2761</v>
      </c>
      <c r="IP23" s="165">
        <v>97.522400000000005</v>
      </c>
      <c r="IQ23" s="165">
        <v>119.6275</v>
      </c>
      <c r="IR23" s="165">
        <v>152.46979999999999</v>
      </c>
      <c r="IS23" s="165">
        <v>-4.0564999999999998</v>
      </c>
      <c r="IT23" s="165">
        <v>11.0738</v>
      </c>
      <c r="IU23" s="165">
        <v>9.8409999999999993</v>
      </c>
      <c r="IV23" s="165">
        <v>-7.5090000000000003</v>
      </c>
      <c r="IW23" s="165">
        <v>99.067400000000006</v>
      </c>
      <c r="IX23" s="165">
        <v>-269.52190000000002</v>
      </c>
      <c r="IY23" s="165">
        <v>-29.001000000000001</v>
      </c>
      <c r="IZ23" s="165">
        <v>30.017199999999999</v>
      </c>
      <c r="JA23" s="165">
        <v>-1.4295</v>
      </c>
      <c r="JB23" s="166"/>
      <c r="JC23" s="165">
        <v>-12.24</v>
      </c>
      <c r="JD23" s="165">
        <v>2.5999999999999999E-2</v>
      </c>
      <c r="JE23" s="165">
        <v>1.6E-2</v>
      </c>
      <c r="JF23" s="165">
        <v>8.08</v>
      </c>
      <c r="JG23" s="165">
        <v>-4.4000000000000004</v>
      </c>
      <c r="JH23" s="165">
        <v>-4.4344999999999999</v>
      </c>
      <c r="JI23" s="165">
        <v>-1.8723000000000001</v>
      </c>
      <c r="JJ23" s="165">
        <v>8.1163000000000007</v>
      </c>
      <c r="JK23" s="165">
        <v>-1.0819000000000001</v>
      </c>
      <c r="JL23" s="165">
        <v>-9.6999999999999993</v>
      </c>
      <c r="JM23" s="165">
        <v>-2.4860000000000002</v>
      </c>
      <c r="JN23" s="165">
        <v>1.7999999999999999E-2</v>
      </c>
      <c r="JO23" s="166"/>
      <c r="JP23" s="166"/>
      <c r="JQ23" s="165">
        <v>4.5728999999999997</v>
      </c>
      <c r="JR23" s="165">
        <v>3.3111999999999999</v>
      </c>
      <c r="JS23" s="165">
        <v>2.8220999999999998</v>
      </c>
      <c r="JT23" s="166"/>
      <c r="JU23" s="165">
        <v>18.8</v>
      </c>
      <c r="JV23" s="165">
        <v>7.0663</v>
      </c>
      <c r="JW23" s="165">
        <v>0.49</v>
      </c>
      <c r="JX23" s="166"/>
      <c r="JY23" s="165">
        <v>-18.424900000000001</v>
      </c>
      <c r="JZ23" s="165">
        <v>1.9404999999999999</v>
      </c>
      <c r="KA23" s="165">
        <v>-23.063199999999998</v>
      </c>
      <c r="KB23" s="165">
        <v>-14.842000000000001</v>
      </c>
      <c r="KC23" s="165">
        <v>-5.4611000000000001</v>
      </c>
      <c r="KD23" s="165">
        <v>-26.298999999999999</v>
      </c>
      <c r="KE23" s="166"/>
      <c r="KF23" s="165">
        <v>-20.6</v>
      </c>
      <c r="KG23" s="165">
        <v>2.2999999999999998</v>
      </c>
      <c r="KH23" s="165">
        <v>81.694900000000004</v>
      </c>
      <c r="KI23" s="165">
        <v>-142.19569999999999</v>
      </c>
    </row>
    <row r="24" spans="1:295" ht="18" customHeight="1" x14ac:dyDescent="0.3">
      <c r="A24" s="162" t="s">
        <v>47</v>
      </c>
      <c r="B24" s="162" t="s">
        <v>799</v>
      </c>
      <c r="C24" s="167">
        <v>0</v>
      </c>
      <c r="D24" s="167">
        <v>1.4621</v>
      </c>
      <c r="E24" s="167">
        <v>-5.8544</v>
      </c>
      <c r="F24" s="167">
        <v>3.0083000000000002</v>
      </c>
      <c r="G24" s="167">
        <v>10.962999999999999</v>
      </c>
      <c r="H24" s="168"/>
      <c r="I24" s="167">
        <v>16.018899999999999</v>
      </c>
      <c r="J24" s="168"/>
      <c r="K24" s="167">
        <v>14.991300000000001</v>
      </c>
      <c r="L24" s="167">
        <v>6.3857999999999997</v>
      </c>
      <c r="M24" s="168"/>
      <c r="N24" s="167">
        <v>-11.1</v>
      </c>
      <c r="O24" s="167">
        <v>-22</v>
      </c>
      <c r="P24" s="168"/>
      <c r="Q24" s="168"/>
      <c r="R24" s="167">
        <v>-15.4</v>
      </c>
      <c r="S24" s="167">
        <v>3.5253999999999999</v>
      </c>
      <c r="T24" s="167">
        <v>-5.6060999999999996</v>
      </c>
      <c r="U24" s="167">
        <v>5.6458000000000004</v>
      </c>
      <c r="V24" s="167">
        <v>5.6163999999999996</v>
      </c>
      <c r="W24" s="167">
        <v>9.7810000000000006</v>
      </c>
      <c r="X24" s="167">
        <v>2.9022000000000001</v>
      </c>
      <c r="Y24" s="167">
        <v>0.13089999999999999</v>
      </c>
      <c r="Z24" s="167">
        <v>1.6956</v>
      </c>
      <c r="AA24" s="168"/>
      <c r="AB24" s="167">
        <v>-0.91749999999999998</v>
      </c>
      <c r="AC24" s="167">
        <v>-1.1180000000000001</v>
      </c>
      <c r="AD24" s="167">
        <v>-1.081</v>
      </c>
      <c r="AE24" s="167">
        <v>4.3849999999999998</v>
      </c>
      <c r="AF24" s="168"/>
      <c r="AG24" s="168"/>
      <c r="AH24" s="167">
        <v>-1.107</v>
      </c>
      <c r="AI24" s="167">
        <v>0.248</v>
      </c>
      <c r="AJ24" s="167">
        <v>-13.35</v>
      </c>
      <c r="AK24" s="167">
        <v>-13.45</v>
      </c>
      <c r="AL24" s="168"/>
      <c r="AM24" s="167">
        <v>-11.53</v>
      </c>
      <c r="AN24" s="167">
        <v>-11.53</v>
      </c>
      <c r="AO24" s="167">
        <v>4.3182999999999998</v>
      </c>
      <c r="AP24" s="167">
        <v>2.7214</v>
      </c>
      <c r="AQ24" s="167">
        <v>23.318200000000001</v>
      </c>
      <c r="AR24" s="167">
        <v>24.765899999999998</v>
      </c>
      <c r="AS24" s="167">
        <v>0</v>
      </c>
      <c r="AT24" s="167">
        <v>-13.128</v>
      </c>
      <c r="AU24" s="167">
        <v>-13.0518</v>
      </c>
      <c r="AV24" s="167">
        <v>8.8700000000000001E-2</v>
      </c>
      <c r="AW24" s="167">
        <v>0.28520000000000001</v>
      </c>
      <c r="AX24" s="167">
        <v>-12.860099999999999</v>
      </c>
      <c r="AY24" s="167">
        <v>-10.180899999999999</v>
      </c>
      <c r="AZ24" s="167">
        <v>7.6372999999999998</v>
      </c>
      <c r="BA24" s="167">
        <v>24.133099999999999</v>
      </c>
      <c r="BB24" s="167">
        <v>5.6933999999999996</v>
      </c>
      <c r="BC24" s="167">
        <v>4.9306999999999999</v>
      </c>
      <c r="BD24" s="167">
        <v>-4.2</v>
      </c>
      <c r="BE24" s="167">
        <v>-4.3</v>
      </c>
      <c r="BF24" s="167">
        <v>-21.413</v>
      </c>
      <c r="BG24" s="167">
        <v>-21.2041</v>
      </c>
      <c r="BH24" s="167">
        <v>-1.5354000000000001</v>
      </c>
      <c r="BI24" s="168"/>
      <c r="BJ24" s="167">
        <v>5.0514000000000001</v>
      </c>
      <c r="BK24" s="167">
        <v>5.3331999999999997</v>
      </c>
      <c r="BL24" s="167">
        <v>0</v>
      </c>
      <c r="BM24" s="167">
        <v>1.9265000000000001</v>
      </c>
      <c r="BN24" s="167">
        <v>-63.264899999999997</v>
      </c>
      <c r="BO24" s="167">
        <v>36.194899999999997</v>
      </c>
      <c r="BP24" s="167">
        <v>36.286499999999997</v>
      </c>
      <c r="BQ24" s="167">
        <v>-55.182200000000002</v>
      </c>
      <c r="BR24" s="167">
        <v>-153.60169999999999</v>
      </c>
      <c r="BS24" s="168"/>
      <c r="BT24" s="168"/>
      <c r="BU24" s="168"/>
      <c r="BV24" s="167">
        <v>17.005199999999999</v>
      </c>
      <c r="BW24" s="167">
        <v>10.18</v>
      </c>
      <c r="BX24" s="167">
        <v>6.9</v>
      </c>
      <c r="BY24" s="167">
        <v>-8.64</v>
      </c>
      <c r="BZ24" s="167">
        <v>6</v>
      </c>
      <c r="CA24" s="167">
        <v>-20.089400000000001</v>
      </c>
      <c r="CB24" s="167">
        <v>-19.8215</v>
      </c>
      <c r="CC24" s="167">
        <v>26.655999999999999</v>
      </c>
      <c r="CD24" s="167">
        <v>25.214099999999998</v>
      </c>
      <c r="CE24" s="167">
        <v>-5.0968</v>
      </c>
      <c r="CF24" s="167">
        <v>3.4550999999999998</v>
      </c>
      <c r="CG24" s="167">
        <v>3.8845999999999998</v>
      </c>
      <c r="CH24" s="167">
        <v>4.7638999999999996</v>
      </c>
      <c r="CI24" s="168"/>
      <c r="CJ24" s="168"/>
      <c r="CK24" s="168"/>
      <c r="CL24" s="167">
        <v>-7.6</v>
      </c>
      <c r="CM24" s="167">
        <v>-8</v>
      </c>
      <c r="CN24" s="167">
        <v>-2.94</v>
      </c>
      <c r="CO24" s="167">
        <v>26.9788</v>
      </c>
      <c r="CP24" s="167">
        <v>26.914300000000001</v>
      </c>
      <c r="CQ24" s="167">
        <v>25.222000000000001</v>
      </c>
      <c r="CR24" s="167">
        <v>37.3673</v>
      </c>
      <c r="CS24" s="167">
        <v>38.033999999999999</v>
      </c>
      <c r="CT24" s="167">
        <v>-28.400300000000001</v>
      </c>
      <c r="CU24" s="167">
        <v>-17.265899999999998</v>
      </c>
      <c r="CV24" s="167">
        <v>-25.705100000000002</v>
      </c>
      <c r="CW24" s="167">
        <v>2.2048999999999999</v>
      </c>
      <c r="CX24" s="167">
        <v>29.51</v>
      </c>
      <c r="CY24" s="167">
        <v>11.13</v>
      </c>
      <c r="CZ24" s="167">
        <v>17.036100000000001</v>
      </c>
      <c r="DA24" s="167">
        <v>16.995200000000001</v>
      </c>
      <c r="DB24" s="167">
        <v>-5.65</v>
      </c>
      <c r="DC24" s="167">
        <v>-213.52199999999999</v>
      </c>
      <c r="DD24" s="167">
        <v>0</v>
      </c>
      <c r="DE24" s="167">
        <v>0</v>
      </c>
      <c r="DF24" s="167">
        <v>9.3026</v>
      </c>
      <c r="DG24" s="167">
        <v>-16.4511</v>
      </c>
      <c r="DH24" s="167">
        <v>-2.7075</v>
      </c>
      <c r="DI24" s="167">
        <v>-22.5</v>
      </c>
      <c r="DJ24" s="168"/>
      <c r="DK24" s="167">
        <v>-4.8535000000000004</v>
      </c>
      <c r="DL24" s="168"/>
      <c r="DM24" s="167">
        <v>12.306699999999999</v>
      </c>
      <c r="DN24" s="167">
        <v>13.550700000000001</v>
      </c>
      <c r="DO24" s="167">
        <v>4.92</v>
      </c>
      <c r="DP24" s="167">
        <v>-3.79</v>
      </c>
      <c r="DQ24" s="167">
        <v>10.881</v>
      </c>
      <c r="DR24" s="167">
        <v>-11.4907</v>
      </c>
      <c r="DS24" s="167">
        <v>-14.88</v>
      </c>
      <c r="DT24" s="167">
        <v>-14.86</v>
      </c>
      <c r="DU24" s="167">
        <v>39.049999999999997</v>
      </c>
      <c r="DV24" s="167">
        <v>19.53</v>
      </c>
      <c r="DW24" s="167">
        <v>-11.545500000000001</v>
      </c>
      <c r="DX24" s="167">
        <v>-6.1364000000000001</v>
      </c>
      <c r="DY24" s="167">
        <v>-34.766100000000002</v>
      </c>
      <c r="DZ24" s="167">
        <v>-33.372700000000002</v>
      </c>
      <c r="EA24" s="167">
        <v>24.438800000000001</v>
      </c>
      <c r="EB24" s="167">
        <v>3.0632999999999999</v>
      </c>
      <c r="EC24" s="167">
        <v>-5.1348000000000003</v>
      </c>
      <c r="ED24" s="167">
        <v>-3.8148</v>
      </c>
      <c r="EE24" s="167">
        <v>-12.888400000000001</v>
      </c>
      <c r="EF24" s="167">
        <v>-5.1006</v>
      </c>
      <c r="EG24" s="167">
        <v>-8.6709999999999994</v>
      </c>
      <c r="EH24" s="167">
        <v>-33.157600000000002</v>
      </c>
      <c r="EI24" s="167">
        <v>-32.010800000000003</v>
      </c>
      <c r="EJ24" s="168"/>
      <c r="EK24" s="167">
        <v>-13.295999999999999</v>
      </c>
      <c r="EL24" s="167">
        <v>-11.986700000000001</v>
      </c>
      <c r="EM24" s="167">
        <v>0</v>
      </c>
      <c r="EN24" s="167">
        <v>-2.8307000000000002</v>
      </c>
      <c r="EO24" s="167">
        <v>-12.582100000000001</v>
      </c>
      <c r="EP24" s="167">
        <v>0.52800000000000002</v>
      </c>
      <c r="EQ24" s="167">
        <v>-20.107800000000001</v>
      </c>
      <c r="ER24" s="167">
        <v>-20.897200000000002</v>
      </c>
      <c r="ES24" s="167">
        <v>-5.609</v>
      </c>
      <c r="ET24" s="167">
        <v>0</v>
      </c>
      <c r="EU24" s="167">
        <v>-7.64</v>
      </c>
      <c r="EV24" s="167">
        <v>10.5</v>
      </c>
      <c r="EW24" s="167">
        <v>5.2443999999999997</v>
      </c>
      <c r="EX24" s="167">
        <v>-9.0120000000000005</v>
      </c>
      <c r="EY24" s="167">
        <v>-14.3672</v>
      </c>
      <c r="EZ24" s="167">
        <v>-8.5838999999999999</v>
      </c>
      <c r="FA24" s="167">
        <v>8.5710999999999995</v>
      </c>
      <c r="FB24" s="167">
        <v>-13.123900000000001</v>
      </c>
      <c r="FC24" s="167">
        <v>0</v>
      </c>
      <c r="FD24" s="167">
        <v>5.4196</v>
      </c>
      <c r="FE24" s="168"/>
      <c r="FF24" s="167">
        <v>5.0553999999999997</v>
      </c>
      <c r="FG24" s="167">
        <v>3.3260000000000001</v>
      </c>
      <c r="FH24" s="167">
        <v>3.4321999999999999</v>
      </c>
      <c r="FI24" s="167">
        <v>0</v>
      </c>
      <c r="FJ24" s="167">
        <v>11.554500000000001</v>
      </c>
      <c r="FK24" s="167">
        <v>10.8847</v>
      </c>
      <c r="FL24" s="167">
        <v>-34.161099999999998</v>
      </c>
      <c r="FM24" s="167">
        <v>18.174499999999998</v>
      </c>
      <c r="FN24" s="167">
        <v>18.266300000000001</v>
      </c>
      <c r="FO24" s="167">
        <v>-17.664000000000001</v>
      </c>
      <c r="FP24" s="168"/>
      <c r="FQ24" s="167">
        <v>24.024999999999999</v>
      </c>
      <c r="FR24" s="167">
        <v>-17.440000000000001</v>
      </c>
      <c r="FS24" s="167">
        <v>-0.6038</v>
      </c>
      <c r="FT24" s="167">
        <v>0.16500000000000001</v>
      </c>
      <c r="FU24" s="167">
        <v>0.43</v>
      </c>
      <c r="FV24" s="167">
        <v>2.12</v>
      </c>
      <c r="FW24" s="167">
        <v>-23.654499999999999</v>
      </c>
      <c r="FX24" s="168"/>
      <c r="FY24" s="167">
        <v>2.774</v>
      </c>
      <c r="FZ24" s="167">
        <v>1.1359999999999999</v>
      </c>
      <c r="GA24" s="168"/>
      <c r="GB24" s="167">
        <v>7.08</v>
      </c>
      <c r="GC24" s="167">
        <v>-8.3072999999999997</v>
      </c>
      <c r="GD24" s="167">
        <v>-0.79469999999999996</v>
      </c>
      <c r="GE24" s="167">
        <v>-3.88</v>
      </c>
      <c r="GF24" s="167">
        <v>21.867699999999999</v>
      </c>
      <c r="GG24" s="168"/>
      <c r="GH24" s="167">
        <v>19.694400000000002</v>
      </c>
      <c r="GI24" s="167">
        <v>-4.4433999999999996</v>
      </c>
      <c r="GJ24" s="167">
        <v>-4.8917999999999999</v>
      </c>
      <c r="GK24" s="167">
        <v>2.3157000000000001</v>
      </c>
      <c r="GL24" s="168"/>
      <c r="GM24" s="168"/>
      <c r="GN24" s="167">
        <v>-7.0648</v>
      </c>
      <c r="GO24" s="167">
        <v>-17.9801</v>
      </c>
      <c r="GP24" s="167">
        <v>3.0849000000000002</v>
      </c>
      <c r="GQ24" s="167">
        <v>-20.754899999999999</v>
      </c>
      <c r="GR24" s="167">
        <v>25.316099999999999</v>
      </c>
      <c r="GS24" s="168"/>
      <c r="GT24" s="167">
        <v>127.2482</v>
      </c>
      <c r="GU24" s="167">
        <v>-12.539899999999999</v>
      </c>
      <c r="GV24" s="167">
        <v>-9.2097999999999995</v>
      </c>
      <c r="GW24" s="167">
        <v>-14.46</v>
      </c>
      <c r="GX24" s="167">
        <v>1.0732999999999999</v>
      </c>
      <c r="GY24" s="167">
        <v>7.3913000000000002</v>
      </c>
      <c r="GZ24" s="167">
        <v>7.4842000000000004</v>
      </c>
      <c r="HA24" s="167">
        <v>0.30669999999999997</v>
      </c>
      <c r="HB24" s="167">
        <v>-25.5382</v>
      </c>
      <c r="HC24" s="167">
        <v>-24.135999999999999</v>
      </c>
      <c r="HD24" s="167">
        <v>-15.51</v>
      </c>
      <c r="HE24" s="167">
        <v>16.380500000000001</v>
      </c>
      <c r="HF24" s="167">
        <v>63.643099999999997</v>
      </c>
      <c r="HG24" s="167">
        <v>0</v>
      </c>
      <c r="HH24" s="167">
        <v>57.172699999999999</v>
      </c>
      <c r="HI24" s="167">
        <v>22.612300000000001</v>
      </c>
      <c r="HJ24" s="167">
        <v>22.058299999999999</v>
      </c>
      <c r="HK24" s="168"/>
      <c r="HL24" s="167">
        <v>0</v>
      </c>
      <c r="HM24" s="167">
        <v>0</v>
      </c>
      <c r="HN24" s="167">
        <v>0</v>
      </c>
      <c r="HO24" s="168"/>
      <c r="HP24" s="168"/>
      <c r="HQ24" s="167">
        <v>-15.4786</v>
      </c>
      <c r="HR24" s="167">
        <v>-14.533799999999999</v>
      </c>
      <c r="HS24" s="167">
        <v>-14.194599999999999</v>
      </c>
      <c r="HT24" s="167">
        <v>-14.0161</v>
      </c>
      <c r="HU24" s="167">
        <v>46.49</v>
      </c>
      <c r="HV24" s="167">
        <v>45.83</v>
      </c>
      <c r="HW24" s="167">
        <v>-26.5</v>
      </c>
      <c r="HX24" s="167">
        <v>-26.3</v>
      </c>
      <c r="HY24" s="167">
        <v>0.35249999999999998</v>
      </c>
      <c r="HZ24" s="167">
        <v>2.48</v>
      </c>
      <c r="IA24" s="167">
        <v>75.220200000000006</v>
      </c>
      <c r="IB24" s="167">
        <v>19.754899999999999</v>
      </c>
      <c r="IC24" s="167">
        <v>19.722300000000001</v>
      </c>
      <c r="ID24" s="167">
        <v>-14.4</v>
      </c>
      <c r="IE24" s="167">
        <v>-35</v>
      </c>
      <c r="IF24" s="167">
        <v>-1.6</v>
      </c>
      <c r="IG24" s="167">
        <v>-2.1</v>
      </c>
      <c r="IH24" s="167">
        <v>-18.0885</v>
      </c>
      <c r="II24" s="167">
        <v>-18.0138</v>
      </c>
      <c r="IJ24" s="167">
        <v>-146.4529</v>
      </c>
      <c r="IK24" s="167">
        <v>-15.9793</v>
      </c>
      <c r="IL24" s="167">
        <v>-227.51310000000001</v>
      </c>
      <c r="IM24" s="167">
        <v>-31.4267</v>
      </c>
      <c r="IN24" s="167">
        <v>-43.494100000000003</v>
      </c>
      <c r="IO24" s="167">
        <v>75.736699999999999</v>
      </c>
      <c r="IP24" s="167">
        <v>99.094200000000001</v>
      </c>
      <c r="IQ24" s="167">
        <v>119.1806</v>
      </c>
      <c r="IR24" s="167">
        <v>150.06800000000001</v>
      </c>
      <c r="IS24" s="167">
        <v>-1.3380000000000001</v>
      </c>
      <c r="IT24" s="167">
        <v>10.312099999999999</v>
      </c>
      <c r="IU24" s="167">
        <v>8.7855000000000008</v>
      </c>
      <c r="IV24" s="167">
        <v>-6.2264999999999997</v>
      </c>
      <c r="IW24" s="167">
        <v>101.1553</v>
      </c>
      <c r="IX24" s="167">
        <v>-266.35669999999999</v>
      </c>
      <c r="IY24" s="167">
        <v>-27.618200000000002</v>
      </c>
      <c r="IZ24" s="167">
        <v>28.716799999999999</v>
      </c>
      <c r="JA24" s="167">
        <v>-1.4051</v>
      </c>
      <c r="JB24" s="168"/>
      <c r="JC24" s="167">
        <v>-12.16</v>
      </c>
      <c r="JD24" s="167">
        <v>-0.13400000000000001</v>
      </c>
      <c r="JE24" s="167">
        <v>-0.13700000000000001</v>
      </c>
      <c r="JF24" s="167">
        <v>7.76</v>
      </c>
      <c r="JG24" s="167">
        <v>-4.6399999999999997</v>
      </c>
      <c r="JH24" s="167">
        <v>-4.2038000000000002</v>
      </c>
      <c r="JI24" s="167">
        <v>-1.9608000000000001</v>
      </c>
      <c r="JJ24" s="167">
        <v>7.8842999999999996</v>
      </c>
      <c r="JK24" s="167">
        <v>-1.0239</v>
      </c>
      <c r="JL24" s="167">
        <v>-9.6</v>
      </c>
      <c r="JM24" s="167">
        <v>-0.157</v>
      </c>
      <c r="JN24" s="167">
        <v>-0.628</v>
      </c>
      <c r="JO24" s="167">
        <v>2.7423999999999999</v>
      </c>
      <c r="JP24" s="167">
        <v>3.1781999999999999</v>
      </c>
      <c r="JQ24" s="167">
        <v>4.1619999999999999</v>
      </c>
      <c r="JR24" s="167">
        <v>3.3050999999999999</v>
      </c>
      <c r="JS24" s="167">
        <v>2.8675000000000002</v>
      </c>
      <c r="JT24" s="168"/>
      <c r="JU24" s="167">
        <v>18.899999999999999</v>
      </c>
      <c r="JV24" s="167">
        <v>6.6219999999999999</v>
      </c>
      <c r="JW24" s="167">
        <v>0.56000000000000005</v>
      </c>
      <c r="JX24" s="168"/>
      <c r="JY24" s="167">
        <v>-17.868099999999998</v>
      </c>
      <c r="JZ24" s="167">
        <v>1.1758</v>
      </c>
      <c r="KA24" s="167">
        <v>-23.1037</v>
      </c>
      <c r="KB24" s="167">
        <v>-14.1233</v>
      </c>
      <c r="KC24" s="167">
        <v>-5.4661999999999997</v>
      </c>
      <c r="KD24" s="167">
        <v>-26.1785</v>
      </c>
      <c r="KE24" s="168"/>
      <c r="KF24" s="167">
        <v>-20.3</v>
      </c>
      <c r="KG24" s="167">
        <v>2.4</v>
      </c>
      <c r="KH24" s="167">
        <v>76.600800000000007</v>
      </c>
      <c r="KI24" s="167">
        <v>-130.0729</v>
      </c>
    </row>
    <row r="25" spans="1:295" ht="18" customHeight="1" x14ac:dyDescent="0.3">
      <c r="A25" s="162" t="s">
        <v>47</v>
      </c>
      <c r="B25" s="162" t="s">
        <v>800</v>
      </c>
      <c r="C25" s="163">
        <v>0</v>
      </c>
      <c r="D25" s="163">
        <v>1.4970000000000001</v>
      </c>
      <c r="E25" s="163">
        <v>-6.0605000000000002</v>
      </c>
      <c r="F25" s="163">
        <v>3.2759999999999998</v>
      </c>
      <c r="G25" s="163">
        <v>11.5786</v>
      </c>
      <c r="H25" s="164"/>
      <c r="I25" s="163">
        <v>17.011299999999999</v>
      </c>
      <c r="J25" s="164"/>
      <c r="K25" s="163">
        <v>17.2974</v>
      </c>
      <c r="L25" s="163">
        <v>7.6138000000000003</v>
      </c>
      <c r="M25" s="164"/>
      <c r="N25" s="163">
        <v>-19.98</v>
      </c>
      <c r="O25" s="163">
        <v>-28.6</v>
      </c>
      <c r="P25" s="163">
        <v>4.4000000000000004</v>
      </c>
      <c r="Q25" s="163">
        <v>3.3119999999999998</v>
      </c>
      <c r="R25" s="163">
        <v>-22</v>
      </c>
      <c r="S25" s="163">
        <v>3.6084000000000001</v>
      </c>
      <c r="T25" s="163">
        <v>-4.1825999999999999</v>
      </c>
      <c r="U25" s="163">
        <v>5.9112999999999998</v>
      </c>
      <c r="V25" s="163">
        <v>5.9264000000000001</v>
      </c>
      <c r="W25" s="163">
        <v>10.266299999999999</v>
      </c>
      <c r="X25" s="163">
        <v>2.2711000000000001</v>
      </c>
      <c r="Y25" s="163">
        <v>0.1636</v>
      </c>
      <c r="Z25" s="163">
        <v>1.8148</v>
      </c>
      <c r="AA25" s="164"/>
      <c r="AB25" s="163">
        <v>-1.0101</v>
      </c>
      <c r="AC25" s="163">
        <v>-0.74299999999999999</v>
      </c>
      <c r="AD25" s="163">
        <v>-0.73099999999999998</v>
      </c>
      <c r="AE25" s="163">
        <v>4.4080000000000004</v>
      </c>
      <c r="AF25" s="164"/>
      <c r="AG25" s="164"/>
      <c r="AH25" s="163">
        <v>-0.90400000000000003</v>
      </c>
      <c r="AI25" s="163">
        <v>0.25800000000000001</v>
      </c>
      <c r="AJ25" s="163">
        <v>-10.54</v>
      </c>
      <c r="AK25" s="163">
        <v>-10.64</v>
      </c>
      <c r="AL25" s="164"/>
      <c r="AM25" s="163">
        <v>-13.82</v>
      </c>
      <c r="AN25" s="163">
        <v>-13.9</v>
      </c>
      <c r="AO25" s="163">
        <v>4.7154999999999996</v>
      </c>
      <c r="AP25" s="163">
        <v>2.4599000000000002</v>
      </c>
      <c r="AQ25" s="163">
        <v>25.230599999999999</v>
      </c>
      <c r="AR25" s="163">
        <v>27.010999999999999</v>
      </c>
      <c r="AS25" s="164"/>
      <c r="AT25" s="163">
        <v>-8.3055000000000003</v>
      </c>
      <c r="AU25" s="163">
        <v>-7.8197000000000001</v>
      </c>
      <c r="AV25" s="163">
        <v>0.1004</v>
      </c>
      <c r="AW25" s="163">
        <v>0.92420000000000002</v>
      </c>
      <c r="AX25" s="163">
        <v>-11.252599999999999</v>
      </c>
      <c r="AY25" s="163">
        <v>-8.5733999999999995</v>
      </c>
      <c r="AZ25" s="163">
        <v>12.5146</v>
      </c>
      <c r="BA25" s="163">
        <v>29.751300000000001</v>
      </c>
      <c r="BB25" s="163">
        <v>70.738100000000003</v>
      </c>
      <c r="BC25" s="163">
        <v>13.735300000000001</v>
      </c>
      <c r="BD25" s="163">
        <v>-6.5</v>
      </c>
      <c r="BE25" s="163">
        <v>-6.5</v>
      </c>
      <c r="BF25" s="163">
        <v>-25.899799999999999</v>
      </c>
      <c r="BG25" s="163">
        <v>-26.177800000000001</v>
      </c>
      <c r="BH25" s="163">
        <v>-2.2033999999999998</v>
      </c>
      <c r="BI25" s="164"/>
      <c r="BJ25" s="163">
        <v>3.9098999999999999</v>
      </c>
      <c r="BK25" s="163">
        <v>7.3521999999999998</v>
      </c>
      <c r="BL25" s="163">
        <v>4.0636999999999999</v>
      </c>
      <c r="BM25" s="163">
        <v>2.7621000000000002</v>
      </c>
      <c r="BN25" s="163">
        <v>-116.8248</v>
      </c>
      <c r="BO25" s="163">
        <v>88.961399999999998</v>
      </c>
      <c r="BP25" s="163">
        <v>89.663399999999996</v>
      </c>
      <c r="BQ25" s="163">
        <v>-74.879400000000004</v>
      </c>
      <c r="BR25" s="163">
        <v>-106.9919</v>
      </c>
      <c r="BS25" s="164"/>
      <c r="BT25" s="164"/>
      <c r="BU25" s="164"/>
      <c r="BV25" s="163">
        <v>26.805099999999999</v>
      </c>
      <c r="BW25" s="163">
        <v>9.43</v>
      </c>
      <c r="BX25" s="163">
        <v>8.57</v>
      </c>
      <c r="BY25" s="163">
        <v>-0.2</v>
      </c>
      <c r="BZ25" s="163">
        <v>9.43</v>
      </c>
      <c r="CA25" s="163">
        <v>-15.8027</v>
      </c>
      <c r="CB25" s="163">
        <v>-15.4009</v>
      </c>
      <c r="CC25" s="163">
        <v>22.218699999999998</v>
      </c>
      <c r="CD25" s="163">
        <v>20.443000000000001</v>
      </c>
      <c r="CE25" s="163">
        <v>-4.3108000000000004</v>
      </c>
      <c r="CF25" s="163">
        <v>20.139299999999999</v>
      </c>
      <c r="CG25" s="163">
        <v>20.2653</v>
      </c>
      <c r="CH25" s="163">
        <v>4.2426000000000004</v>
      </c>
      <c r="CI25" s="164"/>
      <c r="CJ25" s="164"/>
      <c r="CK25" s="164"/>
      <c r="CL25" s="163">
        <v>-15.7</v>
      </c>
      <c r="CM25" s="163">
        <v>-15.6</v>
      </c>
      <c r="CN25" s="163">
        <v>-3.57</v>
      </c>
      <c r="CO25" s="163">
        <v>33.442799999999998</v>
      </c>
      <c r="CP25" s="163">
        <v>34.2624</v>
      </c>
      <c r="CQ25" s="163">
        <v>31.968699999999998</v>
      </c>
      <c r="CR25" s="163">
        <v>62.351399999999998</v>
      </c>
      <c r="CS25" s="163">
        <v>62.551400000000001</v>
      </c>
      <c r="CT25" s="163">
        <v>-25.612500000000001</v>
      </c>
      <c r="CU25" s="163">
        <v>-52.010599999999997</v>
      </c>
      <c r="CV25" s="163">
        <v>-20.7013</v>
      </c>
      <c r="CW25" s="163">
        <v>2.7625000000000002</v>
      </c>
      <c r="CX25" s="163">
        <v>29.68</v>
      </c>
      <c r="CY25" s="163">
        <v>12.16</v>
      </c>
      <c r="CZ25" s="163">
        <v>17.817399999999999</v>
      </c>
      <c r="DA25" s="163">
        <v>17.581199999999999</v>
      </c>
      <c r="DB25" s="163">
        <v>-7.02</v>
      </c>
      <c r="DC25" s="163">
        <v>-150.7225</v>
      </c>
      <c r="DD25" s="163">
        <v>0</v>
      </c>
      <c r="DE25" s="163">
        <v>0</v>
      </c>
      <c r="DF25" s="163">
        <v>4.4489000000000001</v>
      </c>
      <c r="DG25" s="163">
        <v>-16.5899</v>
      </c>
      <c r="DH25" s="163">
        <v>-3.5270999999999999</v>
      </c>
      <c r="DI25" s="163">
        <v>-38.299999999999997</v>
      </c>
      <c r="DJ25" s="163">
        <v>-38.700000000000003</v>
      </c>
      <c r="DK25" s="163">
        <v>-5.0513000000000003</v>
      </c>
      <c r="DL25" s="164"/>
      <c r="DM25" s="163">
        <v>13.0953</v>
      </c>
      <c r="DN25" s="163">
        <v>16.3339</v>
      </c>
      <c r="DO25" s="163">
        <v>6.87</v>
      </c>
      <c r="DP25" s="163">
        <v>-4.05</v>
      </c>
      <c r="DQ25" s="163">
        <v>14.105</v>
      </c>
      <c r="DR25" s="163">
        <v>-4.8878000000000004</v>
      </c>
      <c r="DS25" s="163">
        <v>-14.91</v>
      </c>
      <c r="DT25" s="163">
        <v>-15.12</v>
      </c>
      <c r="DU25" s="163">
        <v>39.22</v>
      </c>
      <c r="DV25" s="163">
        <v>21.51</v>
      </c>
      <c r="DW25" s="163">
        <v>-6.1455000000000002</v>
      </c>
      <c r="DX25" s="163">
        <v>-4.2</v>
      </c>
      <c r="DY25" s="163">
        <v>-29.9224</v>
      </c>
      <c r="DZ25" s="163">
        <v>-28.7455</v>
      </c>
      <c r="EA25" s="163">
        <v>34.738300000000002</v>
      </c>
      <c r="EB25" s="163">
        <v>10.772399999999999</v>
      </c>
      <c r="EC25" s="163">
        <v>2.1307999999999998</v>
      </c>
      <c r="ED25" s="163">
        <v>2.4014000000000002</v>
      </c>
      <c r="EE25" s="163">
        <v>-8.9362999999999992</v>
      </c>
      <c r="EF25" s="163">
        <v>-4.5795000000000003</v>
      </c>
      <c r="EG25" s="163">
        <v>-9.3670000000000009</v>
      </c>
      <c r="EH25" s="163">
        <v>-12.6797</v>
      </c>
      <c r="EI25" s="163">
        <v>-27.4711</v>
      </c>
      <c r="EJ25" s="164"/>
      <c r="EK25" s="163">
        <v>-13.592599999999999</v>
      </c>
      <c r="EL25" s="163">
        <v>-12.7056</v>
      </c>
      <c r="EM25" s="164"/>
      <c r="EN25" s="163">
        <v>0.11269999999999999</v>
      </c>
      <c r="EO25" s="163">
        <v>-0.66110000000000002</v>
      </c>
      <c r="EP25" s="163">
        <v>18.448</v>
      </c>
      <c r="EQ25" s="163">
        <v>-21.760100000000001</v>
      </c>
      <c r="ER25" s="163">
        <v>-19.2148</v>
      </c>
      <c r="ES25" s="163">
        <v>-9.7629999999999999</v>
      </c>
      <c r="ET25" s="163">
        <v>0</v>
      </c>
      <c r="EU25" s="163">
        <v>-7.14</v>
      </c>
      <c r="EV25" s="163">
        <v>9.8000000000000007</v>
      </c>
      <c r="EW25" s="163">
        <v>5.5990000000000002</v>
      </c>
      <c r="EX25" s="163">
        <v>-9.1522000000000006</v>
      </c>
      <c r="EY25" s="163">
        <v>-15.036099999999999</v>
      </c>
      <c r="EZ25" s="163">
        <v>-9.3282000000000007</v>
      </c>
      <c r="FA25" s="163">
        <v>9.2167999999999992</v>
      </c>
      <c r="FB25" s="163">
        <v>-13.9178</v>
      </c>
      <c r="FC25" s="164"/>
      <c r="FD25" s="163">
        <v>5.2839999999999998</v>
      </c>
      <c r="FE25" s="164"/>
      <c r="FF25" s="163">
        <v>5.0712000000000002</v>
      </c>
      <c r="FG25" s="163">
        <v>3.1044</v>
      </c>
      <c r="FH25" s="163">
        <v>3.1772999999999998</v>
      </c>
      <c r="FI25" s="163">
        <v>0</v>
      </c>
      <c r="FJ25" s="163">
        <v>8.3727999999999998</v>
      </c>
      <c r="FK25" s="163">
        <v>7.5354999999999999</v>
      </c>
      <c r="FL25" s="163">
        <v>-36.338000000000001</v>
      </c>
      <c r="FM25" s="163">
        <v>14.521800000000001</v>
      </c>
      <c r="FN25" s="163">
        <v>14.31</v>
      </c>
      <c r="FO25" s="163">
        <v>-20.3857</v>
      </c>
      <c r="FP25" s="163">
        <v>0</v>
      </c>
      <c r="FQ25" s="163">
        <v>23.61</v>
      </c>
      <c r="FR25" s="163">
        <v>-18.63</v>
      </c>
      <c r="FS25" s="163">
        <v>-1.0103</v>
      </c>
      <c r="FT25" s="163">
        <v>0.1943</v>
      </c>
      <c r="FU25" s="163">
        <v>-0.37</v>
      </c>
      <c r="FV25" s="163">
        <v>2.38</v>
      </c>
      <c r="FW25" s="163">
        <v>-24.107199999999999</v>
      </c>
      <c r="FX25" s="164"/>
      <c r="FY25" s="163">
        <v>2.871</v>
      </c>
      <c r="FZ25" s="163">
        <v>1.1679999999999999</v>
      </c>
      <c r="GA25" s="163">
        <v>2.1202999999999999</v>
      </c>
      <c r="GB25" s="163">
        <v>6.26</v>
      </c>
      <c r="GC25" s="163">
        <v>-4.6882000000000001</v>
      </c>
      <c r="GD25" s="163">
        <v>1.8878999999999999</v>
      </c>
      <c r="GE25" s="163">
        <v>-3.81</v>
      </c>
      <c r="GF25" s="163">
        <v>20.499500000000001</v>
      </c>
      <c r="GG25" s="164"/>
      <c r="GH25" s="163">
        <v>24.152699999999999</v>
      </c>
      <c r="GI25" s="163">
        <v>-6.9493</v>
      </c>
      <c r="GJ25" s="163">
        <v>-7.5476000000000001</v>
      </c>
      <c r="GK25" s="163">
        <v>2.5695000000000001</v>
      </c>
      <c r="GL25" s="164"/>
      <c r="GM25" s="164"/>
      <c r="GN25" s="163">
        <v>-7.7710999999999997</v>
      </c>
      <c r="GO25" s="163">
        <v>-19.161000000000001</v>
      </c>
      <c r="GP25" s="163">
        <v>3.3071999999999999</v>
      </c>
      <c r="GQ25" s="163">
        <v>-22.923100000000002</v>
      </c>
      <c r="GR25" s="163">
        <v>26.441700000000001</v>
      </c>
      <c r="GS25" s="164"/>
      <c r="GT25" s="163">
        <v>133.79759999999999</v>
      </c>
      <c r="GU25" s="163">
        <v>-14.660600000000001</v>
      </c>
      <c r="GV25" s="163">
        <v>-8.5351999999999997</v>
      </c>
      <c r="GW25" s="163">
        <v>-19.452999999999999</v>
      </c>
      <c r="GX25" s="163">
        <v>1.0127999999999999</v>
      </c>
      <c r="GY25" s="163">
        <v>10.8127</v>
      </c>
      <c r="GZ25" s="163">
        <v>10.9421</v>
      </c>
      <c r="HA25" s="163">
        <v>0</v>
      </c>
      <c r="HB25" s="163">
        <v>-24.831600000000002</v>
      </c>
      <c r="HC25" s="163">
        <v>-23.3202</v>
      </c>
      <c r="HD25" s="163">
        <v>-9.2200000000000006</v>
      </c>
      <c r="HE25" s="163">
        <v>11.4171</v>
      </c>
      <c r="HF25" s="163">
        <v>56.061199999999999</v>
      </c>
      <c r="HG25" s="163">
        <v>18.705500000000001</v>
      </c>
      <c r="HH25" s="163">
        <v>51.595199999999998</v>
      </c>
      <c r="HI25" s="163">
        <v>21.6799</v>
      </c>
      <c r="HJ25" s="163">
        <v>21.814900000000002</v>
      </c>
      <c r="HK25" s="164"/>
      <c r="HL25" s="163">
        <v>0</v>
      </c>
      <c r="HM25" s="163">
        <v>0</v>
      </c>
      <c r="HN25" s="163">
        <v>-12.127599999999999</v>
      </c>
      <c r="HO25" s="164"/>
      <c r="HP25" s="164"/>
      <c r="HQ25" s="163">
        <v>-13.457100000000001</v>
      </c>
      <c r="HR25" s="163">
        <v>-13.138500000000001</v>
      </c>
      <c r="HS25" s="163">
        <v>-15.8825</v>
      </c>
      <c r="HT25" s="163">
        <v>-15.978999999999999</v>
      </c>
      <c r="HU25" s="163">
        <v>52.28</v>
      </c>
      <c r="HV25" s="163">
        <v>52.19</v>
      </c>
      <c r="HW25" s="163">
        <v>-22.3</v>
      </c>
      <c r="HX25" s="163">
        <v>-22.9</v>
      </c>
      <c r="HY25" s="163">
        <v>0.63449999999999995</v>
      </c>
      <c r="HZ25" s="163">
        <v>3.04</v>
      </c>
      <c r="IA25" s="163">
        <v>69.343599999999995</v>
      </c>
      <c r="IB25" s="163">
        <v>18.497199999999999</v>
      </c>
      <c r="IC25" s="163">
        <v>18.8002</v>
      </c>
      <c r="ID25" s="163">
        <v>-12.8</v>
      </c>
      <c r="IE25" s="163">
        <v>-28.2</v>
      </c>
      <c r="IF25" s="163">
        <v>-3.7</v>
      </c>
      <c r="IG25" s="163">
        <v>-4.2</v>
      </c>
      <c r="IH25" s="163">
        <v>-18.316099999999999</v>
      </c>
      <c r="II25" s="163">
        <v>-18.218599999999999</v>
      </c>
      <c r="IJ25" s="163">
        <v>-141.9898</v>
      </c>
      <c r="IK25" s="163">
        <v>-10.894</v>
      </c>
      <c r="IL25" s="163">
        <v>-229.43469999999999</v>
      </c>
      <c r="IM25" s="163">
        <v>-31.342700000000001</v>
      </c>
      <c r="IN25" s="163">
        <v>-40.649799999999999</v>
      </c>
      <c r="IO25" s="163">
        <v>73.924499999999995</v>
      </c>
      <c r="IP25" s="163">
        <v>98.339200000000005</v>
      </c>
      <c r="IQ25" s="163">
        <v>118.1942</v>
      </c>
      <c r="IR25" s="163">
        <v>143.9076</v>
      </c>
      <c r="IS25" s="163">
        <v>-4.4169999999999998</v>
      </c>
      <c r="IT25" s="163">
        <v>7.6223999999999998</v>
      </c>
      <c r="IU25" s="163">
        <v>7.5639000000000003</v>
      </c>
      <c r="IV25" s="163">
        <v>-7.7861000000000002</v>
      </c>
      <c r="IW25" s="163">
        <v>98.151899999999998</v>
      </c>
      <c r="IX25" s="163">
        <v>-259.09699999999998</v>
      </c>
      <c r="IY25" s="163">
        <v>-21.913499999999999</v>
      </c>
      <c r="IZ25" s="163">
        <v>22.554099999999998</v>
      </c>
      <c r="JA25" s="163">
        <v>-2.8576999999999999</v>
      </c>
      <c r="JB25" s="164"/>
      <c r="JC25" s="163">
        <v>-9.52</v>
      </c>
      <c r="JD25" s="163">
        <v>-0.308</v>
      </c>
      <c r="JE25" s="163">
        <v>-0.31</v>
      </c>
      <c r="JF25" s="163">
        <v>4.88</v>
      </c>
      <c r="JG25" s="163">
        <v>-3.28</v>
      </c>
      <c r="JH25" s="163">
        <v>-2.7713000000000001</v>
      </c>
      <c r="JI25" s="163">
        <v>-2.7237</v>
      </c>
      <c r="JJ25" s="163">
        <v>4.9821</v>
      </c>
      <c r="JK25" s="163">
        <v>1.6709000000000001</v>
      </c>
      <c r="JL25" s="163">
        <v>-9.6999999999999993</v>
      </c>
      <c r="JM25" s="163">
        <v>-1.3460000000000001</v>
      </c>
      <c r="JN25" s="163">
        <v>-0.59</v>
      </c>
      <c r="JO25" s="164"/>
      <c r="JP25" s="163">
        <v>3.2791000000000001</v>
      </c>
      <c r="JQ25" s="163">
        <v>3.3694000000000002</v>
      </c>
      <c r="JR25" s="163">
        <v>4.1398999999999999</v>
      </c>
      <c r="JS25" s="163">
        <v>2.9878999999999998</v>
      </c>
      <c r="JT25" s="164"/>
      <c r="JU25" s="163">
        <v>11.8</v>
      </c>
      <c r="JV25" s="163">
        <v>7.5586000000000002</v>
      </c>
      <c r="JW25" s="163">
        <v>0.68</v>
      </c>
      <c r="JX25" s="164"/>
      <c r="JY25" s="163">
        <v>-19.0961</v>
      </c>
      <c r="JZ25" s="163">
        <v>2.0971000000000002</v>
      </c>
      <c r="KA25" s="163">
        <v>-22.096499999999999</v>
      </c>
      <c r="KB25" s="163">
        <v>-14.946</v>
      </c>
      <c r="KC25" s="163">
        <v>-6.0094000000000003</v>
      </c>
      <c r="KD25" s="163">
        <v>-26.7073</v>
      </c>
      <c r="KE25" s="163">
        <v>0</v>
      </c>
      <c r="KF25" s="163">
        <v>-13.1</v>
      </c>
      <c r="KG25" s="163">
        <v>-3.7</v>
      </c>
      <c r="KH25" s="163">
        <v>77.675299999999993</v>
      </c>
      <c r="KI25" s="163">
        <v>-113.6752</v>
      </c>
    </row>
    <row r="26" spans="1:295" ht="18" customHeight="1" x14ac:dyDescent="0.3">
      <c r="A26" s="162" t="s">
        <v>47</v>
      </c>
      <c r="B26" s="162" t="s">
        <v>801</v>
      </c>
      <c r="C26" s="165">
        <v>0</v>
      </c>
      <c r="D26" s="165">
        <v>1.6760999999999999</v>
      </c>
      <c r="E26" s="165">
        <v>-5.9873000000000003</v>
      </c>
      <c r="F26" s="165">
        <v>3.4394999999999998</v>
      </c>
      <c r="G26" s="165">
        <v>12.233499999999999</v>
      </c>
      <c r="H26" s="166"/>
      <c r="I26" s="165">
        <v>17.634</v>
      </c>
      <c r="J26" s="166"/>
      <c r="K26" s="165">
        <v>18.969899999999999</v>
      </c>
      <c r="L26" s="165">
        <v>8.3937000000000008</v>
      </c>
      <c r="M26" s="166"/>
      <c r="N26" s="165">
        <v>-19.98</v>
      </c>
      <c r="O26" s="165">
        <v>-30.8</v>
      </c>
      <c r="P26" s="165">
        <v>6.6</v>
      </c>
      <c r="Q26" s="165">
        <v>5.7960000000000003</v>
      </c>
      <c r="R26" s="165">
        <v>-19.8</v>
      </c>
      <c r="S26" s="165">
        <v>3.4037000000000002</v>
      </c>
      <c r="T26" s="165">
        <v>-3.2791000000000001</v>
      </c>
      <c r="U26" s="165">
        <v>6.2537000000000003</v>
      </c>
      <c r="V26" s="165">
        <v>6.1851000000000003</v>
      </c>
      <c r="W26" s="165">
        <v>10.7773</v>
      </c>
      <c r="X26" s="165">
        <v>2.7494000000000001</v>
      </c>
      <c r="Y26" s="165">
        <v>0.18709999999999999</v>
      </c>
      <c r="Z26" s="165">
        <v>1.7261</v>
      </c>
      <c r="AA26" s="166"/>
      <c r="AB26" s="165">
        <v>-0.93969999999999998</v>
      </c>
      <c r="AC26" s="165">
        <v>-0.754</v>
      </c>
      <c r="AD26" s="165">
        <v>-0.73399999999999999</v>
      </c>
      <c r="AE26" s="165">
        <v>5.5250000000000004</v>
      </c>
      <c r="AF26" s="166"/>
      <c r="AG26" s="166"/>
      <c r="AH26" s="165">
        <v>1.2290000000000001</v>
      </c>
      <c r="AI26" s="165">
        <v>0.25900000000000001</v>
      </c>
      <c r="AJ26" s="165">
        <v>-10.69</v>
      </c>
      <c r="AK26" s="165">
        <v>-10.62</v>
      </c>
      <c r="AL26" s="166"/>
      <c r="AM26" s="165">
        <v>-13.55</v>
      </c>
      <c r="AN26" s="165">
        <v>-13.6</v>
      </c>
      <c r="AO26" s="165">
        <v>4.9752999999999998</v>
      </c>
      <c r="AP26" s="165">
        <v>2.4596</v>
      </c>
      <c r="AQ26" s="165">
        <v>26.0809</v>
      </c>
      <c r="AR26" s="165">
        <v>27.861699999999999</v>
      </c>
      <c r="AS26" s="166"/>
      <c r="AT26" s="165">
        <v>-7.9036</v>
      </c>
      <c r="AU26" s="165">
        <v>-7.7709999999999999</v>
      </c>
      <c r="AV26" s="165">
        <v>3.3399999999999999E-2</v>
      </c>
      <c r="AW26" s="165">
        <v>-0.11940000000000001</v>
      </c>
      <c r="AX26" s="165">
        <v>-10.582800000000001</v>
      </c>
      <c r="AY26" s="165">
        <v>-7.6356999999999999</v>
      </c>
      <c r="AZ26" s="165">
        <v>13.621499999999999</v>
      </c>
      <c r="BA26" s="165">
        <v>31.365600000000001</v>
      </c>
      <c r="BB26" s="165">
        <v>63.454900000000002</v>
      </c>
      <c r="BC26" s="165">
        <v>13.7669</v>
      </c>
      <c r="BD26" s="165">
        <v>-6.6</v>
      </c>
      <c r="BE26" s="165">
        <v>-6.6</v>
      </c>
      <c r="BF26" s="165">
        <v>-27.052499999999998</v>
      </c>
      <c r="BG26" s="165">
        <v>-26.968900000000001</v>
      </c>
      <c r="BH26" s="165">
        <v>-2.4723000000000002</v>
      </c>
      <c r="BI26" s="166"/>
      <c r="BJ26" s="165">
        <v>2.7711000000000001</v>
      </c>
      <c r="BK26" s="165">
        <v>8.2248000000000001</v>
      </c>
      <c r="BL26" s="165">
        <v>3.9952999999999999</v>
      </c>
      <c r="BM26" s="165">
        <v>2.8197000000000001</v>
      </c>
      <c r="BN26" s="165">
        <v>-129.8562</v>
      </c>
      <c r="BO26" s="165">
        <v>95.767099999999999</v>
      </c>
      <c r="BP26" s="165">
        <v>96.438500000000005</v>
      </c>
      <c r="BQ26" s="165">
        <v>-76.201300000000003</v>
      </c>
      <c r="BR26" s="165">
        <v>-107.6717</v>
      </c>
      <c r="BS26" s="166"/>
      <c r="BT26" s="166"/>
      <c r="BU26" s="166"/>
      <c r="BV26" s="165">
        <v>29.818899999999999</v>
      </c>
      <c r="BW26" s="165">
        <v>10.42</v>
      </c>
      <c r="BX26" s="165">
        <v>9.9600000000000009</v>
      </c>
      <c r="BY26" s="165">
        <v>2.36</v>
      </c>
      <c r="BZ26" s="165">
        <v>11.68</v>
      </c>
      <c r="CA26" s="165">
        <v>-11.784000000000001</v>
      </c>
      <c r="CB26" s="165">
        <v>-11.6501</v>
      </c>
      <c r="CC26" s="165">
        <v>25.029</v>
      </c>
      <c r="CD26" s="165">
        <v>22.8066</v>
      </c>
      <c r="CE26" s="165">
        <v>-0.21410000000000001</v>
      </c>
      <c r="CF26" s="165">
        <v>18.624400000000001</v>
      </c>
      <c r="CG26" s="165">
        <v>18.520399999999999</v>
      </c>
      <c r="CH26" s="165">
        <v>3.3367</v>
      </c>
      <c r="CI26" s="166"/>
      <c r="CJ26" s="166"/>
      <c r="CK26" s="166"/>
      <c r="CL26" s="165">
        <v>-16.100000000000001</v>
      </c>
      <c r="CM26" s="165">
        <v>-15.7</v>
      </c>
      <c r="CN26" s="165">
        <v>-3.82</v>
      </c>
      <c r="CO26" s="165">
        <v>34.740299999999998</v>
      </c>
      <c r="CP26" s="165">
        <v>35.479500000000002</v>
      </c>
      <c r="CQ26" s="165">
        <v>33.209200000000003</v>
      </c>
      <c r="CR26" s="165">
        <v>66.47</v>
      </c>
      <c r="CS26" s="165">
        <v>66.924899999999994</v>
      </c>
      <c r="CT26" s="165">
        <v>-26.268799999999999</v>
      </c>
      <c r="CU26" s="165">
        <v>-57.263300000000001</v>
      </c>
      <c r="CV26" s="165">
        <v>-19.855499999999999</v>
      </c>
      <c r="CW26" s="165">
        <v>2.8304999999999998</v>
      </c>
      <c r="CX26" s="165">
        <v>32.32</v>
      </c>
      <c r="CY26" s="165">
        <v>13.13</v>
      </c>
      <c r="CZ26" s="165">
        <v>18.442399999999999</v>
      </c>
      <c r="DA26" s="165">
        <v>18.264800000000001</v>
      </c>
      <c r="DB26" s="165">
        <v>-7.55</v>
      </c>
      <c r="DC26" s="165">
        <v>-163.27500000000001</v>
      </c>
      <c r="DD26" s="165">
        <v>0</v>
      </c>
      <c r="DE26" s="165">
        <v>0</v>
      </c>
      <c r="DF26" s="165">
        <v>-1.9315</v>
      </c>
      <c r="DG26" s="165">
        <v>-16.334700000000002</v>
      </c>
      <c r="DH26" s="165">
        <v>-3.8443000000000001</v>
      </c>
      <c r="DI26" s="165">
        <v>-41.1</v>
      </c>
      <c r="DJ26" s="165">
        <v>-40.9</v>
      </c>
      <c r="DK26" s="165">
        <v>-4.2468000000000004</v>
      </c>
      <c r="DL26" s="166"/>
      <c r="DM26" s="165">
        <v>13.4107</v>
      </c>
      <c r="DN26" s="165">
        <v>18.3749</v>
      </c>
      <c r="DO26" s="165">
        <v>8.2100000000000009</v>
      </c>
      <c r="DP26" s="165">
        <v>-4.0199999999999996</v>
      </c>
      <c r="DQ26" s="165">
        <v>16.213000000000001</v>
      </c>
      <c r="DR26" s="165">
        <v>1.3250999999999999</v>
      </c>
      <c r="DS26" s="165">
        <v>-14.91</v>
      </c>
      <c r="DT26" s="165">
        <v>-15.12</v>
      </c>
      <c r="DU26" s="165">
        <v>39.450000000000003</v>
      </c>
      <c r="DV26" s="165">
        <v>22.62</v>
      </c>
      <c r="DW26" s="165">
        <v>-1.1636</v>
      </c>
      <c r="DX26" s="165">
        <v>-0.48180000000000001</v>
      </c>
      <c r="DY26" s="165">
        <v>-25.871600000000001</v>
      </c>
      <c r="DZ26" s="165">
        <v>-25.2636</v>
      </c>
      <c r="EA26" s="165">
        <v>44.402799999999999</v>
      </c>
      <c r="EB26" s="165">
        <v>19.918399999999998</v>
      </c>
      <c r="EC26" s="165">
        <v>11.4099</v>
      </c>
      <c r="ED26" s="165">
        <v>11.484500000000001</v>
      </c>
      <c r="EE26" s="165">
        <v>-2.5425</v>
      </c>
      <c r="EF26" s="165">
        <v>-5.2960000000000003</v>
      </c>
      <c r="EG26" s="165">
        <v>-9.7919999999999998</v>
      </c>
      <c r="EH26" s="165">
        <v>-11.608499999999999</v>
      </c>
      <c r="EI26" s="165">
        <v>-28.0198</v>
      </c>
      <c r="EJ26" s="166"/>
      <c r="EK26" s="165">
        <v>-14.488200000000001</v>
      </c>
      <c r="EL26" s="165">
        <v>-13.3011</v>
      </c>
      <c r="EM26" s="166"/>
      <c r="EN26" s="165">
        <v>6.1532999999999998</v>
      </c>
      <c r="EO26" s="165">
        <v>4.2252999999999998</v>
      </c>
      <c r="EP26" s="165">
        <v>-2.5640000000000001</v>
      </c>
      <c r="EQ26" s="165">
        <v>-22.141400000000001</v>
      </c>
      <c r="ER26" s="165">
        <v>-21.7942</v>
      </c>
      <c r="ES26" s="165">
        <v>-9.9892000000000003</v>
      </c>
      <c r="ET26" s="165">
        <v>0</v>
      </c>
      <c r="EU26" s="165">
        <v>-8.8699999999999992</v>
      </c>
      <c r="EV26" s="165">
        <v>0</v>
      </c>
      <c r="EW26" s="165">
        <v>6.4817999999999998</v>
      </c>
      <c r="EX26" s="165">
        <v>3.8479999999999999</v>
      </c>
      <c r="EY26" s="165">
        <v>-16.081199999999999</v>
      </c>
      <c r="EZ26" s="165">
        <v>-10.540699999999999</v>
      </c>
      <c r="FA26" s="165">
        <v>10.176299999999999</v>
      </c>
      <c r="FB26" s="165">
        <v>-13.3119</v>
      </c>
      <c r="FC26" s="166"/>
      <c r="FD26" s="165">
        <v>5.6588000000000003</v>
      </c>
      <c r="FE26" s="166"/>
      <c r="FF26" s="165">
        <v>5.2930999999999999</v>
      </c>
      <c r="FG26" s="165">
        <v>3.3719999999999999</v>
      </c>
      <c r="FH26" s="165">
        <v>3.4194</v>
      </c>
      <c r="FI26" s="165">
        <v>0</v>
      </c>
      <c r="FJ26" s="165">
        <v>6.6982999999999997</v>
      </c>
      <c r="FK26" s="165">
        <v>6.5308000000000002</v>
      </c>
      <c r="FL26" s="165">
        <v>-33.658700000000003</v>
      </c>
      <c r="FM26" s="165">
        <v>11.9366</v>
      </c>
      <c r="FN26" s="165">
        <v>12.1761</v>
      </c>
      <c r="FO26" s="165">
        <v>-18.577100000000002</v>
      </c>
      <c r="FP26" s="165">
        <v>0</v>
      </c>
      <c r="FQ26" s="165">
        <v>23.092400000000001</v>
      </c>
      <c r="FR26" s="165">
        <v>-18.47</v>
      </c>
      <c r="FS26" s="165">
        <v>-0.71179999999999999</v>
      </c>
      <c r="FT26" s="165">
        <v>0.20349999999999999</v>
      </c>
      <c r="FU26" s="165">
        <v>0.27</v>
      </c>
      <c r="FV26" s="165">
        <v>2.96</v>
      </c>
      <c r="FW26" s="165">
        <v>-23.543099999999999</v>
      </c>
      <c r="FX26" s="165">
        <v>2.5619000000000001</v>
      </c>
      <c r="FY26" s="165">
        <v>2.915</v>
      </c>
      <c r="FZ26" s="165">
        <v>1.121</v>
      </c>
      <c r="GA26" s="166"/>
      <c r="GB26" s="165">
        <v>6.28</v>
      </c>
      <c r="GC26" s="165">
        <v>-5.8396999999999997</v>
      </c>
      <c r="GD26" s="165">
        <v>6.1600000000000002E-2</v>
      </c>
      <c r="GE26" s="165">
        <v>-3.66</v>
      </c>
      <c r="GF26" s="165">
        <v>20.457599999999999</v>
      </c>
      <c r="GG26" s="166"/>
      <c r="GH26" s="165">
        <v>23.372699999999998</v>
      </c>
      <c r="GI26" s="165">
        <v>-6.5890000000000004</v>
      </c>
      <c r="GJ26" s="165">
        <v>-6.9987000000000004</v>
      </c>
      <c r="GK26" s="165">
        <v>2.6572</v>
      </c>
      <c r="GL26" s="166"/>
      <c r="GM26" s="166"/>
      <c r="GN26" s="165">
        <v>-12.4274</v>
      </c>
      <c r="GO26" s="165">
        <v>-22.787700000000001</v>
      </c>
      <c r="GP26" s="165">
        <v>3.18</v>
      </c>
      <c r="GQ26" s="165">
        <v>-22.546700000000001</v>
      </c>
      <c r="GR26" s="165">
        <v>24.7547</v>
      </c>
      <c r="GS26" s="166"/>
      <c r="GT26" s="165">
        <v>134.83369999999999</v>
      </c>
      <c r="GU26" s="165">
        <v>-15.8988</v>
      </c>
      <c r="GV26" s="165">
        <v>-8.1623000000000001</v>
      </c>
      <c r="GW26" s="165">
        <v>-19.998000000000001</v>
      </c>
      <c r="GX26" s="165">
        <v>1.2635000000000001</v>
      </c>
      <c r="GY26" s="165">
        <v>11.0398</v>
      </c>
      <c r="GZ26" s="165">
        <v>11.1873</v>
      </c>
      <c r="HA26" s="165">
        <v>0.48349999999999999</v>
      </c>
      <c r="HB26" s="165">
        <v>-24.413799999999998</v>
      </c>
      <c r="HC26" s="165">
        <v>-22.568300000000001</v>
      </c>
      <c r="HD26" s="165">
        <v>-8.8000000000000007</v>
      </c>
      <c r="HE26" s="165">
        <v>11.446199999999999</v>
      </c>
      <c r="HF26" s="165">
        <v>63.0976</v>
      </c>
      <c r="HG26" s="165">
        <v>25.135200000000001</v>
      </c>
      <c r="HH26" s="165">
        <v>46.608800000000002</v>
      </c>
      <c r="HI26" s="165">
        <v>24.200700000000001</v>
      </c>
      <c r="HJ26" s="165">
        <v>23.7728</v>
      </c>
      <c r="HK26" s="166"/>
      <c r="HL26" s="165">
        <v>0</v>
      </c>
      <c r="HM26" s="165">
        <v>-11.0533</v>
      </c>
      <c r="HN26" s="165">
        <v>-12.481199999999999</v>
      </c>
      <c r="HO26" s="166"/>
      <c r="HP26" s="166"/>
      <c r="HQ26" s="165">
        <v>-15.0611</v>
      </c>
      <c r="HR26" s="165">
        <v>-14.5777</v>
      </c>
      <c r="HS26" s="165">
        <v>-17.574200000000001</v>
      </c>
      <c r="HT26" s="165">
        <v>-17.8337</v>
      </c>
      <c r="HU26" s="165">
        <v>40.67</v>
      </c>
      <c r="HV26" s="165">
        <v>40.270000000000003</v>
      </c>
      <c r="HW26" s="165">
        <v>-22.4</v>
      </c>
      <c r="HX26" s="165">
        <v>-22.3</v>
      </c>
      <c r="HY26" s="165">
        <v>0.54659999999999997</v>
      </c>
      <c r="HZ26" s="165">
        <v>2.3199999999999998</v>
      </c>
      <c r="IA26" s="165">
        <v>68.243099999999998</v>
      </c>
      <c r="IB26" s="165">
        <v>19.617599999999999</v>
      </c>
      <c r="IC26" s="165">
        <v>19.9787</v>
      </c>
      <c r="ID26" s="165">
        <v>-12.3</v>
      </c>
      <c r="IE26" s="165">
        <v>-27.3</v>
      </c>
      <c r="IF26" s="165">
        <v>-2.5</v>
      </c>
      <c r="IG26" s="165">
        <v>-3</v>
      </c>
      <c r="IH26" s="165">
        <v>-18.012899999999998</v>
      </c>
      <c r="II26" s="165">
        <v>-17.8157</v>
      </c>
      <c r="IJ26" s="165">
        <v>-136.53829999999999</v>
      </c>
      <c r="IK26" s="165">
        <v>-13.9244</v>
      </c>
      <c r="IL26" s="165">
        <v>-231.6711</v>
      </c>
      <c r="IM26" s="165">
        <v>-37.435600000000001</v>
      </c>
      <c r="IN26" s="165">
        <v>-40.9788</v>
      </c>
      <c r="IO26" s="165">
        <v>79.840199999999996</v>
      </c>
      <c r="IP26" s="165">
        <v>92.549899999999994</v>
      </c>
      <c r="IQ26" s="165">
        <v>113.8186</v>
      </c>
      <c r="IR26" s="165">
        <v>150.9418</v>
      </c>
      <c r="IS26" s="165">
        <v>3.2898000000000001</v>
      </c>
      <c r="IT26" s="165">
        <v>18.171099999999999</v>
      </c>
      <c r="IU26" s="165">
        <v>17.206900000000001</v>
      </c>
      <c r="IV26" s="165">
        <v>-2.0566</v>
      </c>
      <c r="IW26" s="165">
        <v>101.9913</v>
      </c>
      <c r="IX26" s="165">
        <v>-267.36180000000002</v>
      </c>
      <c r="IY26" s="165">
        <v>-26.951699999999999</v>
      </c>
      <c r="IZ26" s="165">
        <v>26.5839</v>
      </c>
      <c r="JA26" s="165">
        <v>-2.4842</v>
      </c>
      <c r="JB26" s="166"/>
      <c r="JC26" s="165">
        <v>-9.44</v>
      </c>
      <c r="JD26" s="165">
        <v>-0.17100000000000001</v>
      </c>
      <c r="JE26" s="165">
        <v>-0.17699999999999999</v>
      </c>
      <c r="JF26" s="165">
        <v>4.88</v>
      </c>
      <c r="JG26" s="165">
        <v>-3.28</v>
      </c>
      <c r="JH26" s="165">
        <v>-2.1937000000000002</v>
      </c>
      <c r="JI26" s="165">
        <v>-2.7511999999999999</v>
      </c>
      <c r="JJ26" s="165">
        <v>6.0655000000000001</v>
      </c>
      <c r="JK26" s="165">
        <v>1.9058999999999999</v>
      </c>
      <c r="JL26" s="165">
        <v>-10</v>
      </c>
      <c r="JM26" s="165">
        <v>-1.1499999999999999</v>
      </c>
      <c r="JN26" s="165">
        <v>-2.359</v>
      </c>
      <c r="JO26" s="165">
        <v>2.9836999999999998</v>
      </c>
      <c r="JP26" s="165">
        <v>3.3138000000000001</v>
      </c>
      <c r="JQ26" s="165">
        <v>4.5797999999999996</v>
      </c>
      <c r="JR26" s="165">
        <v>3.6595</v>
      </c>
      <c r="JS26" s="165">
        <v>3.1067</v>
      </c>
      <c r="JT26" s="166"/>
      <c r="JU26" s="165">
        <v>10.9</v>
      </c>
      <c r="JV26" s="165">
        <v>7.2778999999999998</v>
      </c>
      <c r="JW26" s="165">
        <v>0.91</v>
      </c>
      <c r="JX26" s="166"/>
      <c r="JY26" s="165">
        <v>-18.664400000000001</v>
      </c>
      <c r="JZ26" s="165">
        <v>2.3797000000000001</v>
      </c>
      <c r="KA26" s="165">
        <v>-23.09</v>
      </c>
      <c r="KB26" s="165">
        <v>-15.204499999999999</v>
      </c>
      <c r="KC26" s="165">
        <v>-6.2080000000000002</v>
      </c>
      <c r="KD26" s="165">
        <v>-26.5564</v>
      </c>
      <c r="KE26" s="165">
        <v>1.7292000000000001</v>
      </c>
      <c r="KF26" s="165">
        <v>-12.6</v>
      </c>
      <c r="KG26" s="165">
        <v>-4.8</v>
      </c>
      <c r="KH26" s="165">
        <v>83.762299999999996</v>
      </c>
      <c r="KI26" s="165">
        <v>-138.86199999999999</v>
      </c>
    </row>
    <row r="27" spans="1:295" ht="18" customHeight="1" x14ac:dyDescent="0.3">
      <c r="A27" s="162" t="s">
        <v>47</v>
      </c>
      <c r="B27" s="162" t="s">
        <v>802</v>
      </c>
      <c r="C27" s="165">
        <v>0</v>
      </c>
      <c r="D27" s="165">
        <v>1.8396999999999999</v>
      </c>
      <c r="E27" s="165">
        <v>-6.1033999999999997</v>
      </c>
      <c r="F27" s="165">
        <v>3.7484000000000002</v>
      </c>
      <c r="G27" s="165">
        <v>15.0663</v>
      </c>
      <c r="H27" s="166"/>
      <c r="I27" s="165">
        <v>21.165099999999999</v>
      </c>
      <c r="J27" s="166"/>
      <c r="K27" s="165">
        <v>20.1235</v>
      </c>
      <c r="L27" s="165">
        <v>8.9766999999999992</v>
      </c>
      <c r="M27" s="166"/>
      <c r="N27" s="165">
        <v>-24.42</v>
      </c>
      <c r="O27" s="165">
        <v>-30.8</v>
      </c>
      <c r="P27" s="165">
        <v>6.6</v>
      </c>
      <c r="Q27" s="165">
        <v>6.6239999999999997</v>
      </c>
      <c r="R27" s="165">
        <v>-22</v>
      </c>
      <c r="S27" s="165">
        <v>3.2458999999999998</v>
      </c>
      <c r="T27" s="165">
        <v>-2.8491</v>
      </c>
      <c r="U27" s="165">
        <v>6.3151999999999999</v>
      </c>
      <c r="V27" s="165">
        <v>6.2683</v>
      </c>
      <c r="W27" s="165">
        <v>10.8843</v>
      </c>
      <c r="X27" s="165">
        <v>1.8464</v>
      </c>
      <c r="Y27" s="165">
        <v>0.1114</v>
      </c>
      <c r="Z27" s="165">
        <v>1.6612</v>
      </c>
      <c r="AA27" s="166"/>
      <c r="AB27" s="165">
        <v>-1.0799000000000001</v>
      </c>
      <c r="AC27" s="165">
        <v>-0.74</v>
      </c>
      <c r="AD27" s="165">
        <v>-0.72599999999999998</v>
      </c>
      <c r="AE27" s="165">
        <v>5.4459999999999997</v>
      </c>
      <c r="AF27" s="166"/>
      <c r="AG27" s="165">
        <v>-2.2000000000000002</v>
      </c>
      <c r="AH27" s="165">
        <v>0.99299999999999999</v>
      </c>
      <c r="AI27" s="165">
        <v>0.26400000000000001</v>
      </c>
      <c r="AJ27" s="165">
        <v>-10.77</v>
      </c>
      <c r="AK27" s="165">
        <v>-10.87</v>
      </c>
      <c r="AL27" s="166"/>
      <c r="AM27" s="165">
        <v>-12.99</v>
      </c>
      <c r="AN27" s="165">
        <v>-12.97</v>
      </c>
      <c r="AO27" s="165">
        <v>4.4537000000000004</v>
      </c>
      <c r="AP27" s="165">
        <v>2.6467999999999998</v>
      </c>
      <c r="AQ27" s="165">
        <v>27.582699999999999</v>
      </c>
      <c r="AR27" s="165">
        <v>29.2559</v>
      </c>
      <c r="AS27" s="166"/>
      <c r="AT27" s="165">
        <v>-8.4393999999999991</v>
      </c>
      <c r="AU27" s="165">
        <v>-8.5640000000000001</v>
      </c>
      <c r="AV27" s="165">
        <v>0.1164</v>
      </c>
      <c r="AW27" s="165">
        <v>0.73009999999999997</v>
      </c>
      <c r="AX27" s="165">
        <v>-10.4488</v>
      </c>
      <c r="AY27" s="165">
        <v>-7.6356999999999999</v>
      </c>
      <c r="AZ27" s="165">
        <v>14.6724</v>
      </c>
      <c r="BA27" s="165">
        <v>32.063000000000002</v>
      </c>
      <c r="BB27" s="165">
        <v>62.502299999999998</v>
      </c>
      <c r="BC27" s="165">
        <v>14.4459</v>
      </c>
      <c r="BD27" s="165">
        <v>-6.8</v>
      </c>
      <c r="BE27" s="165">
        <v>-6.8</v>
      </c>
      <c r="BF27" s="165">
        <v>-26.025700000000001</v>
      </c>
      <c r="BG27" s="165">
        <v>-26.0974</v>
      </c>
      <c r="BH27" s="165">
        <v>-2.3207</v>
      </c>
      <c r="BI27" s="166"/>
      <c r="BJ27" s="165">
        <v>2.1825999999999999</v>
      </c>
      <c r="BK27" s="165">
        <v>8.1134000000000004</v>
      </c>
      <c r="BL27" s="165">
        <v>4.4196</v>
      </c>
      <c r="BM27" s="165">
        <v>3.0253999999999999</v>
      </c>
      <c r="BN27" s="165">
        <v>-124.5765</v>
      </c>
      <c r="BO27" s="165">
        <v>87.343900000000005</v>
      </c>
      <c r="BP27" s="165">
        <v>88.076400000000007</v>
      </c>
      <c r="BQ27" s="165">
        <v>-63.263800000000003</v>
      </c>
      <c r="BR27" s="165">
        <v>-111.8592</v>
      </c>
      <c r="BS27" s="166"/>
      <c r="BT27" s="166"/>
      <c r="BU27" s="166"/>
      <c r="BV27" s="165">
        <v>30.8368</v>
      </c>
      <c r="BW27" s="165">
        <v>11.16</v>
      </c>
      <c r="BX27" s="165">
        <v>10.79</v>
      </c>
      <c r="BY27" s="165">
        <v>3.84</v>
      </c>
      <c r="BZ27" s="165">
        <v>12.41</v>
      </c>
      <c r="CA27" s="165">
        <v>-11.5161</v>
      </c>
      <c r="CB27" s="165">
        <v>-10.846299999999999</v>
      </c>
      <c r="CC27" s="165">
        <v>22.5047</v>
      </c>
      <c r="CD27" s="165">
        <v>20.277200000000001</v>
      </c>
      <c r="CE27" s="165">
        <v>-2.6520999999999999</v>
      </c>
      <c r="CF27" s="165">
        <v>28.533899999999999</v>
      </c>
      <c r="CG27" s="165">
        <v>27.9</v>
      </c>
      <c r="CH27" s="165">
        <v>2.1699000000000002</v>
      </c>
      <c r="CI27" s="166"/>
      <c r="CJ27" s="166"/>
      <c r="CK27" s="166"/>
      <c r="CL27" s="165">
        <v>-9.6999999999999993</v>
      </c>
      <c r="CM27" s="165">
        <v>-10.1</v>
      </c>
      <c r="CN27" s="165">
        <v>-3.99</v>
      </c>
      <c r="CO27" s="165">
        <v>43.292499999999997</v>
      </c>
      <c r="CP27" s="165">
        <v>43.250700000000002</v>
      </c>
      <c r="CQ27" s="165">
        <v>41.543599999999998</v>
      </c>
      <c r="CR27" s="165">
        <v>52.255400000000002</v>
      </c>
      <c r="CS27" s="165">
        <v>52.770200000000003</v>
      </c>
      <c r="CT27" s="165">
        <v>-23.759599999999999</v>
      </c>
      <c r="CU27" s="165">
        <v>-45.569400000000002</v>
      </c>
      <c r="CV27" s="165">
        <v>-17.3597</v>
      </c>
      <c r="CW27" s="165">
        <v>2.9378000000000002</v>
      </c>
      <c r="CX27" s="165">
        <v>33.14</v>
      </c>
      <c r="CY27" s="165">
        <v>13.66</v>
      </c>
      <c r="CZ27" s="165">
        <v>19.692399999999999</v>
      </c>
      <c r="DA27" s="165">
        <v>19.338999999999999</v>
      </c>
      <c r="DB27" s="165">
        <v>-7.99</v>
      </c>
      <c r="DC27" s="165">
        <v>1.7866</v>
      </c>
      <c r="DD27" s="165">
        <v>0</v>
      </c>
      <c r="DE27" s="165">
        <v>0</v>
      </c>
      <c r="DF27" s="165">
        <v>2.4495</v>
      </c>
      <c r="DG27" s="165">
        <v>-21.9373</v>
      </c>
      <c r="DH27" s="165">
        <v>-4.0922000000000001</v>
      </c>
      <c r="DI27" s="165">
        <v>-39.4</v>
      </c>
      <c r="DJ27" s="165">
        <v>-40.799999999999997</v>
      </c>
      <c r="DK27" s="165">
        <v>-3.3887</v>
      </c>
      <c r="DL27" s="166"/>
      <c r="DM27" s="165">
        <v>14.8301</v>
      </c>
      <c r="DN27" s="165">
        <v>19.859300000000001</v>
      </c>
      <c r="DO27" s="165">
        <v>9.3800000000000008</v>
      </c>
      <c r="DP27" s="165">
        <v>-4.41</v>
      </c>
      <c r="DQ27" s="165">
        <v>17.840499999999999</v>
      </c>
      <c r="DR27" s="165">
        <v>-3.3502000000000001</v>
      </c>
      <c r="DS27" s="165">
        <v>-15</v>
      </c>
      <c r="DT27" s="165">
        <v>-15.09</v>
      </c>
      <c r="DU27" s="165">
        <v>39.19</v>
      </c>
      <c r="DV27" s="165">
        <v>23.89</v>
      </c>
      <c r="DW27" s="165">
        <v>-4.8727</v>
      </c>
      <c r="DX27" s="165">
        <v>-2.6726999999999999</v>
      </c>
      <c r="DY27" s="165">
        <v>-26.733499999999999</v>
      </c>
      <c r="DZ27" s="165">
        <v>-25.545500000000001</v>
      </c>
      <c r="EA27" s="165">
        <v>46.0822</v>
      </c>
      <c r="EB27" s="165">
        <v>19.051300000000001</v>
      </c>
      <c r="EC27" s="165">
        <v>10.551</v>
      </c>
      <c r="ED27" s="165">
        <v>10.756</v>
      </c>
      <c r="EE27" s="165">
        <v>-2.1469</v>
      </c>
      <c r="EF27" s="165">
        <v>-1.3928</v>
      </c>
      <c r="EG27" s="165">
        <v>-10.486000000000001</v>
      </c>
      <c r="EH27" s="165">
        <v>-21.1142</v>
      </c>
      <c r="EI27" s="165">
        <v>-33.968600000000002</v>
      </c>
      <c r="EJ27" s="166"/>
      <c r="EK27" s="165">
        <v>-14.392899999999999</v>
      </c>
      <c r="EL27" s="165">
        <v>-13.042899999999999</v>
      </c>
      <c r="EM27" s="166"/>
      <c r="EN27" s="165">
        <v>3.1844000000000001</v>
      </c>
      <c r="EO27" s="165">
        <v>2.3292000000000002</v>
      </c>
      <c r="EP27" s="165">
        <v>-3.5880000000000001</v>
      </c>
      <c r="EQ27" s="165">
        <v>-18.1023</v>
      </c>
      <c r="ER27" s="165">
        <v>-17.796099999999999</v>
      </c>
      <c r="ES27" s="165">
        <v>-10.893599999999999</v>
      </c>
      <c r="ET27" s="165">
        <v>6.23</v>
      </c>
      <c r="EU27" s="165">
        <v>-7.26</v>
      </c>
      <c r="EV27" s="165">
        <v>0</v>
      </c>
      <c r="EW27" s="165">
        <v>6.4722999999999997</v>
      </c>
      <c r="EX27" s="165">
        <v>-3.5245000000000002</v>
      </c>
      <c r="EY27" s="165">
        <v>-15.8492</v>
      </c>
      <c r="EZ27" s="165">
        <v>-10.1258</v>
      </c>
      <c r="FA27" s="165">
        <v>10.400600000000001</v>
      </c>
      <c r="FB27" s="165">
        <v>-16.282299999999999</v>
      </c>
      <c r="FC27" s="166"/>
      <c r="FD27" s="165">
        <v>5.5907</v>
      </c>
      <c r="FE27" s="166"/>
      <c r="FF27" s="165">
        <v>5.3566000000000003</v>
      </c>
      <c r="FG27" s="165">
        <v>3.3959000000000001</v>
      </c>
      <c r="FH27" s="165">
        <v>3.5350000000000001</v>
      </c>
      <c r="FI27" s="165">
        <v>2.6318000000000001</v>
      </c>
      <c r="FJ27" s="165">
        <v>6.0284000000000004</v>
      </c>
      <c r="FK27" s="165">
        <v>5.6935000000000002</v>
      </c>
      <c r="FL27" s="165">
        <v>-36.672899999999998</v>
      </c>
      <c r="FM27" s="165">
        <v>12.3034</v>
      </c>
      <c r="FN27" s="165">
        <v>12.2521</v>
      </c>
      <c r="FO27" s="165">
        <v>-17.724699999999999</v>
      </c>
      <c r="FP27" s="166"/>
      <c r="FQ27" s="165">
        <v>27.193999999999999</v>
      </c>
      <c r="FR27" s="165">
        <v>-16.47</v>
      </c>
      <c r="FS27" s="165">
        <v>-0.90410000000000001</v>
      </c>
      <c r="FT27" s="165">
        <v>0.21809999999999999</v>
      </c>
      <c r="FU27" s="165">
        <v>0.48</v>
      </c>
      <c r="FV27" s="165">
        <v>-0.75</v>
      </c>
      <c r="FW27" s="165">
        <v>-27.374099999999999</v>
      </c>
      <c r="FX27" s="166"/>
      <c r="FY27" s="165">
        <v>2.944</v>
      </c>
      <c r="FZ27" s="165">
        <v>0.66500000000000004</v>
      </c>
      <c r="GA27" s="166"/>
      <c r="GB27" s="165">
        <v>6.56</v>
      </c>
      <c r="GC27" s="165">
        <v>-8.1059000000000001</v>
      </c>
      <c r="GD27" s="165">
        <v>-0.17269999999999999</v>
      </c>
      <c r="GE27" s="165">
        <v>-3.4</v>
      </c>
      <c r="GF27" s="165">
        <v>22.045100000000001</v>
      </c>
      <c r="GG27" s="166"/>
      <c r="GH27" s="165">
        <v>23.0413</v>
      </c>
      <c r="GI27" s="165">
        <v>-7.1226000000000003</v>
      </c>
      <c r="GJ27" s="165">
        <v>-7.4968000000000004</v>
      </c>
      <c r="GK27" s="165">
        <v>2.8241999999999998</v>
      </c>
      <c r="GL27" s="166"/>
      <c r="GM27" s="166"/>
      <c r="GN27" s="165">
        <v>-7.4265999999999996</v>
      </c>
      <c r="GO27" s="165">
        <v>-25.226299999999998</v>
      </c>
      <c r="GP27" s="165">
        <v>4.0297000000000001</v>
      </c>
      <c r="GQ27" s="165">
        <v>-22.240400000000001</v>
      </c>
      <c r="GR27" s="165">
        <v>20.6844</v>
      </c>
      <c r="GS27" s="166"/>
      <c r="GT27" s="165">
        <v>130.3887</v>
      </c>
      <c r="GU27" s="165">
        <v>-16.543500000000002</v>
      </c>
      <c r="GV27" s="165">
        <v>-7.4036999999999997</v>
      </c>
      <c r="GW27" s="165">
        <v>-21.635899999999999</v>
      </c>
      <c r="GX27" s="165">
        <v>1.8428</v>
      </c>
      <c r="GY27" s="165">
        <v>9.3697999999999997</v>
      </c>
      <c r="GZ27" s="165">
        <v>9.5182000000000002</v>
      </c>
      <c r="HA27" s="165">
        <v>1</v>
      </c>
      <c r="HB27" s="165">
        <v>-24.770299999999999</v>
      </c>
      <c r="HC27" s="165">
        <v>-23.3123</v>
      </c>
      <c r="HD27" s="165">
        <v>-8.8000000000000007</v>
      </c>
      <c r="HE27" s="165">
        <v>12.921099999999999</v>
      </c>
      <c r="HF27" s="165">
        <v>62.872999999999998</v>
      </c>
      <c r="HG27" s="165">
        <v>21.185400000000001</v>
      </c>
      <c r="HH27" s="165">
        <v>45.555799999999998</v>
      </c>
      <c r="HI27" s="165">
        <v>23.904599999999999</v>
      </c>
      <c r="HJ27" s="165">
        <v>23.135200000000001</v>
      </c>
      <c r="HK27" s="166"/>
      <c r="HL27" s="165">
        <v>0</v>
      </c>
      <c r="HM27" s="165">
        <v>0</v>
      </c>
      <c r="HN27" s="165">
        <v>-13.0037</v>
      </c>
      <c r="HO27" s="166"/>
      <c r="HP27" s="166"/>
      <c r="HQ27" s="165">
        <v>-14.2097</v>
      </c>
      <c r="HR27" s="165">
        <v>-13.978899999999999</v>
      </c>
      <c r="HS27" s="165">
        <v>-19.842099999999999</v>
      </c>
      <c r="HT27" s="165">
        <v>-19.609300000000001</v>
      </c>
      <c r="HU27" s="165">
        <v>32.29</v>
      </c>
      <c r="HV27" s="165">
        <v>32.25</v>
      </c>
      <c r="HW27" s="165">
        <v>-21</v>
      </c>
      <c r="HX27" s="165">
        <v>-21.2</v>
      </c>
      <c r="HY27" s="165">
        <v>0.51</v>
      </c>
      <c r="HZ27" s="165">
        <v>4</v>
      </c>
      <c r="IA27" s="165">
        <v>62.036299999999997</v>
      </c>
      <c r="IB27" s="165">
        <v>20.567900000000002</v>
      </c>
      <c r="IC27" s="165">
        <v>20.491299999999999</v>
      </c>
      <c r="ID27" s="165">
        <v>-11.9</v>
      </c>
      <c r="IE27" s="165">
        <v>-27.6</v>
      </c>
      <c r="IF27" s="165">
        <v>-3.3</v>
      </c>
      <c r="IG27" s="165">
        <v>-3.8</v>
      </c>
      <c r="IH27" s="165">
        <v>-17.9147</v>
      </c>
      <c r="II27" s="165">
        <v>-17.556999999999999</v>
      </c>
      <c r="IJ27" s="165">
        <v>-136.01910000000001</v>
      </c>
      <c r="IK27" s="165">
        <v>-12.7098</v>
      </c>
      <c r="IL27" s="165">
        <v>-232.30369999999999</v>
      </c>
      <c r="IM27" s="165">
        <v>-38.3613</v>
      </c>
      <c r="IN27" s="165">
        <v>-43.138399999999997</v>
      </c>
      <c r="IO27" s="165">
        <v>80.5642</v>
      </c>
      <c r="IP27" s="165">
        <v>94.102500000000006</v>
      </c>
      <c r="IQ27" s="165">
        <v>104.6122</v>
      </c>
      <c r="IR27" s="165">
        <v>151.46719999999999</v>
      </c>
      <c r="IS27" s="165">
        <v>1.1982999999999999</v>
      </c>
      <c r="IT27" s="165">
        <v>13.2408</v>
      </c>
      <c r="IU27" s="165">
        <v>13.773999999999999</v>
      </c>
      <c r="IV27" s="165">
        <v>8.1609999999999996</v>
      </c>
      <c r="IW27" s="165">
        <v>100.1262</v>
      </c>
      <c r="IX27" s="165">
        <v>-267.5779</v>
      </c>
      <c r="IY27" s="165">
        <v>-26.404699999999998</v>
      </c>
      <c r="IZ27" s="165">
        <v>27.8445</v>
      </c>
      <c r="JA27" s="165">
        <v>-2.3889999999999998</v>
      </c>
      <c r="JB27" s="166"/>
      <c r="JC27" s="165">
        <v>-9.92</v>
      </c>
      <c r="JD27" s="165">
        <v>-0.20100000000000001</v>
      </c>
      <c r="JE27" s="165">
        <v>-0.20699999999999999</v>
      </c>
      <c r="JF27" s="165">
        <v>5.52</v>
      </c>
      <c r="JG27" s="165">
        <v>-3.28</v>
      </c>
      <c r="JH27" s="165">
        <v>-2.2218</v>
      </c>
      <c r="JI27" s="165">
        <v>-2.6657999999999999</v>
      </c>
      <c r="JJ27" s="165">
        <v>6.0655000000000001</v>
      </c>
      <c r="JK27" s="165">
        <v>1.1153999999999999</v>
      </c>
      <c r="JL27" s="165">
        <v>-8.4</v>
      </c>
      <c r="JM27" s="165">
        <v>0.77500000000000002</v>
      </c>
      <c r="JN27" s="165">
        <v>-8.8999999999999996E-2</v>
      </c>
      <c r="JO27" s="165">
        <v>2.7570999999999999</v>
      </c>
      <c r="JP27" s="166"/>
      <c r="JQ27" s="165">
        <v>4.0422000000000002</v>
      </c>
      <c r="JR27" s="165">
        <v>4.2870999999999997</v>
      </c>
      <c r="JS27" s="165">
        <v>2.7115</v>
      </c>
      <c r="JT27" s="166"/>
      <c r="JU27" s="165">
        <v>11.1</v>
      </c>
      <c r="JV27" s="165">
        <v>5.9878</v>
      </c>
      <c r="JW27" s="165">
        <v>1.04</v>
      </c>
      <c r="JX27" s="166"/>
      <c r="JY27" s="165">
        <v>-18.615300000000001</v>
      </c>
      <c r="JZ27" s="165">
        <v>3.0289999999999999</v>
      </c>
      <c r="KA27" s="165">
        <v>-23.133700000000001</v>
      </c>
      <c r="KB27" s="165">
        <v>-15.038</v>
      </c>
      <c r="KC27" s="165">
        <v>-6.7655000000000003</v>
      </c>
      <c r="KD27" s="165">
        <v>-26.978100000000001</v>
      </c>
      <c r="KE27" s="165">
        <v>2.2881999999999998</v>
      </c>
      <c r="KF27" s="165">
        <v>-13</v>
      </c>
      <c r="KG27" s="165">
        <v>-4.7</v>
      </c>
      <c r="KH27" s="165">
        <v>81.377099999999999</v>
      </c>
      <c r="KI27" s="165">
        <v>-139.2603</v>
      </c>
    </row>
    <row r="28" spans="1:295" ht="18" customHeight="1" x14ac:dyDescent="0.3">
      <c r="A28" s="162" t="s">
        <v>47</v>
      </c>
      <c r="B28" s="162" t="s">
        <v>803</v>
      </c>
      <c r="C28" s="165">
        <v>0</v>
      </c>
      <c r="D28" s="165">
        <v>1.1911</v>
      </c>
      <c r="E28" s="165">
        <v>-5.3771000000000004</v>
      </c>
      <c r="F28" s="165">
        <v>3.7650000000000001</v>
      </c>
      <c r="G28" s="165">
        <v>14.5471</v>
      </c>
      <c r="H28" s="166"/>
      <c r="I28" s="165">
        <v>22.190300000000001</v>
      </c>
      <c r="J28" s="166"/>
      <c r="K28" s="165">
        <v>21.729399999999998</v>
      </c>
      <c r="L28" s="165">
        <v>9.6067</v>
      </c>
      <c r="M28" s="166"/>
      <c r="N28" s="165">
        <v>-22.2</v>
      </c>
      <c r="O28" s="165">
        <v>-33</v>
      </c>
      <c r="P28" s="165">
        <v>8.8000000000000007</v>
      </c>
      <c r="Q28" s="165">
        <v>7.452</v>
      </c>
      <c r="R28" s="165">
        <v>-22</v>
      </c>
      <c r="S28" s="165">
        <v>3.2658999999999998</v>
      </c>
      <c r="T28" s="165">
        <v>-4.5042999999999997</v>
      </c>
      <c r="U28" s="165">
        <v>5.9862000000000002</v>
      </c>
      <c r="V28" s="165">
        <v>5.9565999999999999</v>
      </c>
      <c r="W28" s="165">
        <v>10.5641</v>
      </c>
      <c r="X28" s="165">
        <v>0.7661</v>
      </c>
      <c r="Y28" s="165">
        <v>2.7099999999999999E-2</v>
      </c>
      <c r="Z28" s="165">
        <v>1.6449</v>
      </c>
      <c r="AA28" s="166"/>
      <c r="AB28" s="165">
        <v>-1.1032</v>
      </c>
      <c r="AC28" s="165">
        <v>-0.49199999999999999</v>
      </c>
      <c r="AD28" s="165">
        <v>-0.47699999999999998</v>
      </c>
      <c r="AE28" s="165">
        <v>5.8019999999999996</v>
      </c>
      <c r="AF28" s="166"/>
      <c r="AG28" s="165">
        <v>4.4000000000000004</v>
      </c>
      <c r="AH28" s="165">
        <v>1.427</v>
      </c>
      <c r="AI28" s="165">
        <v>0.26800000000000002</v>
      </c>
      <c r="AJ28" s="165">
        <v>-9.7899999999999991</v>
      </c>
      <c r="AK28" s="165">
        <v>-9.7200000000000006</v>
      </c>
      <c r="AL28" s="166"/>
      <c r="AM28" s="165">
        <v>-12.47</v>
      </c>
      <c r="AN28" s="165">
        <v>-12.69</v>
      </c>
      <c r="AO28" s="165">
        <v>4.6059000000000001</v>
      </c>
      <c r="AP28" s="165">
        <v>2.5257999999999998</v>
      </c>
      <c r="AQ28" s="165">
        <v>28.976500000000001</v>
      </c>
      <c r="AR28" s="165">
        <v>30.843599999999999</v>
      </c>
      <c r="AS28" s="166"/>
      <c r="AT28" s="165">
        <v>-8.1715</v>
      </c>
      <c r="AU28" s="165">
        <v>-7.8121</v>
      </c>
      <c r="AV28" s="165">
        <v>-0.85770000000000002</v>
      </c>
      <c r="AW28" s="165">
        <v>-0.57689999999999997</v>
      </c>
      <c r="AX28" s="165">
        <v>-10.3148</v>
      </c>
      <c r="AY28" s="165">
        <v>-7.0998000000000001</v>
      </c>
      <c r="AZ28" s="165">
        <v>11.4709</v>
      </c>
      <c r="BA28" s="165">
        <v>28.3261</v>
      </c>
      <c r="BB28" s="165">
        <v>67.107600000000005</v>
      </c>
      <c r="BC28" s="165">
        <v>11.8696</v>
      </c>
      <c r="BD28" s="165">
        <v>-6.1</v>
      </c>
      <c r="BE28" s="165">
        <v>-6.1</v>
      </c>
      <c r="BF28" s="165">
        <v>-24.787400000000002</v>
      </c>
      <c r="BG28" s="165">
        <v>-24.648900000000001</v>
      </c>
      <c r="BH28" s="165">
        <v>-2.3997999999999999</v>
      </c>
      <c r="BI28" s="166"/>
      <c r="BJ28" s="165">
        <v>2.5792000000000002</v>
      </c>
      <c r="BK28" s="165">
        <v>8.0863999999999994</v>
      </c>
      <c r="BL28" s="165">
        <v>4.1639999999999997</v>
      </c>
      <c r="BM28" s="165">
        <v>2.8883000000000001</v>
      </c>
      <c r="BN28" s="165">
        <v>-103.70189999999999</v>
      </c>
      <c r="BO28" s="165">
        <v>85.573899999999995</v>
      </c>
      <c r="BP28" s="165">
        <v>85.817999999999998</v>
      </c>
      <c r="BQ28" s="165">
        <v>-72.422200000000004</v>
      </c>
      <c r="BR28" s="165">
        <v>-95.994</v>
      </c>
      <c r="BS28" s="166"/>
      <c r="BT28" s="166"/>
      <c r="BU28" s="166"/>
      <c r="BV28" s="165">
        <v>31.774899999999999</v>
      </c>
      <c r="BW28" s="165">
        <v>11.18</v>
      </c>
      <c r="BX28" s="165">
        <v>10.72</v>
      </c>
      <c r="BY28" s="165">
        <v>4.83</v>
      </c>
      <c r="BZ28" s="165">
        <v>13.45</v>
      </c>
      <c r="CA28" s="165">
        <v>-12.1859</v>
      </c>
      <c r="CB28" s="165">
        <v>-12.5878</v>
      </c>
      <c r="CC28" s="165">
        <v>22.793500000000002</v>
      </c>
      <c r="CD28" s="165">
        <v>20.5365</v>
      </c>
      <c r="CE28" s="165">
        <v>-3.2042000000000002</v>
      </c>
      <c r="CF28" s="165">
        <v>29.582799999999999</v>
      </c>
      <c r="CG28" s="165">
        <v>29.481200000000001</v>
      </c>
      <c r="CH28" s="165">
        <v>2.4786999999999999</v>
      </c>
      <c r="CI28" s="166"/>
      <c r="CJ28" s="166"/>
      <c r="CK28" s="166"/>
      <c r="CL28" s="165">
        <v>-7.8</v>
      </c>
      <c r="CM28" s="165">
        <v>-8.5</v>
      </c>
      <c r="CN28" s="165">
        <v>-4.04</v>
      </c>
      <c r="CO28" s="165">
        <v>45.645899999999997</v>
      </c>
      <c r="CP28" s="165">
        <v>45.648800000000001</v>
      </c>
      <c r="CQ28" s="165">
        <v>43.517200000000003</v>
      </c>
      <c r="CR28" s="165">
        <v>50.457999999999998</v>
      </c>
      <c r="CS28" s="165">
        <v>50.5974</v>
      </c>
      <c r="CT28" s="165">
        <v>-24.484300000000001</v>
      </c>
      <c r="CU28" s="165">
        <v>-44.081200000000003</v>
      </c>
      <c r="CV28" s="165">
        <v>-17.528400000000001</v>
      </c>
      <c r="CW28" s="165">
        <v>3.0651000000000002</v>
      </c>
      <c r="CX28" s="165">
        <v>34.119999999999997</v>
      </c>
      <c r="CY28" s="165">
        <v>14.12</v>
      </c>
      <c r="CZ28" s="165">
        <v>20.161100000000001</v>
      </c>
      <c r="DA28" s="165">
        <v>19.827300000000001</v>
      </c>
      <c r="DB28" s="165">
        <v>-8.48</v>
      </c>
      <c r="DC28" s="165">
        <v>3.8601999999999999</v>
      </c>
      <c r="DD28" s="165">
        <v>0</v>
      </c>
      <c r="DE28" s="165">
        <v>0</v>
      </c>
      <c r="DF28" s="165">
        <v>3.0573999999999999</v>
      </c>
      <c r="DG28" s="165">
        <v>-21.818100000000001</v>
      </c>
      <c r="DH28" s="165">
        <v>-4.2557</v>
      </c>
      <c r="DI28" s="165">
        <v>-41.8</v>
      </c>
      <c r="DJ28" s="166"/>
      <c r="DK28" s="165">
        <v>-3.5474000000000001</v>
      </c>
      <c r="DL28" s="166"/>
      <c r="DM28" s="165">
        <v>16.407299999999999</v>
      </c>
      <c r="DN28" s="165">
        <v>20.786999999999999</v>
      </c>
      <c r="DO28" s="165">
        <v>10.11</v>
      </c>
      <c r="DP28" s="165">
        <v>-4.83</v>
      </c>
      <c r="DQ28" s="165">
        <v>15.221</v>
      </c>
      <c r="DR28" s="165">
        <v>-2.9251999999999998</v>
      </c>
      <c r="DS28" s="165">
        <v>-15.13</v>
      </c>
      <c r="DT28" s="165">
        <v>-15.25</v>
      </c>
      <c r="DU28" s="165">
        <v>42.19</v>
      </c>
      <c r="DV28" s="165">
        <v>25.36</v>
      </c>
      <c r="DW28" s="165">
        <v>-4.3273000000000001</v>
      </c>
      <c r="DX28" s="165">
        <v>-2.0817999999999999</v>
      </c>
      <c r="DY28" s="165">
        <v>-28.205400000000001</v>
      </c>
      <c r="DZ28" s="165">
        <v>-26.9</v>
      </c>
      <c r="EA28" s="165">
        <v>49.9193</v>
      </c>
      <c r="EB28" s="165">
        <v>23.131499999999999</v>
      </c>
      <c r="EC28" s="165">
        <v>13.3733</v>
      </c>
      <c r="ED28" s="165">
        <v>13.7989</v>
      </c>
      <c r="EE28" s="165">
        <v>0.54759999999999998</v>
      </c>
      <c r="EF28" s="165">
        <v>-3.3361000000000001</v>
      </c>
      <c r="EG28" s="165">
        <v>-10.35</v>
      </c>
      <c r="EH28" s="165">
        <v>-11.9156</v>
      </c>
      <c r="EI28" s="165">
        <v>-36.528700000000001</v>
      </c>
      <c r="EJ28" s="166"/>
      <c r="EK28" s="165">
        <v>-15.766</v>
      </c>
      <c r="EL28" s="165">
        <v>-13.798400000000001</v>
      </c>
      <c r="EM28" s="165">
        <v>0</v>
      </c>
      <c r="EN28" s="165">
        <v>0.41070000000000001</v>
      </c>
      <c r="EO28" s="165">
        <v>-0.54849999999999999</v>
      </c>
      <c r="EP28" s="165">
        <v>16.399999999999999</v>
      </c>
      <c r="EQ28" s="165">
        <v>-21.306999999999999</v>
      </c>
      <c r="ER28" s="165">
        <v>-20.978100000000001</v>
      </c>
      <c r="ES28" s="165">
        <v>-14.223599999999999</v>
      </c>
      <c r="ET28" s="165">
        <v>-5.27</v>
      </c>
      <c r="EU28" s="165">
        <v>-10.24</v>
      </c>
      <c r="EV28" s="165">
        <v>2</v>
      </c>
      <c r="EW28" s="165">
        <v>6.4583000000000004</v>
      </c>
      <c r="EX28" s="165">
        <v>-9.1197999999999997</v>
      </c>
      <c r="EY28" s="165">
        <v>-15.2677</v>
      </c>
      <c r="EZ28" s="165">
        <v>-9.6463000000000001</v>
      </c>
      <c r="FA28" s="165">
        <v>9.5588999999999995</v>
      </c>
      <c r="FB28" s="165">
        <v>-14.927099999999999</v>
      </c>
      <c r="FC28" s="166"/>
      <c r="FD28" s="165">
        <v>5.8292000000000002</v>
      </c>
      <c r="FE28" s="166"/>
      <c r="FF28" s="165">
        <v>5.5254000000000003</v>
      </c>
      <c r="FG28" s="165">
        <v>2.6015999999999999</v>
      </c>
      <c r="FH28" s="165">
        <v>3.4561999999999999</v>
      </c>
      <c r="FI28" s="165">
        <v>0</v>
      </c>
      <c r="FJ28" s="165">
        <v>7.3681000000000001</v>
      </c>
      <c r="FK28" s="165">
        <v>6.3632999999999997</v>
      </c>
      <c r="FL28" s="165">
        <v>-37.007800000000003</v>
      </c>
      <c r="FM28" s="165">
        <v>13.2605</v>
      </c>
      <c r="FN28" s="165">
        <v>13.36</v>
      </c>
      <c r="FO28" s="165">
        <v>-18.238700000000001</v>
      </c>
      <c r="FP28" s="166"/>
      <c r="FQ28" s="165">
        <v>27.701799999999999</v>
      </c>
      <c r="FR28" s="165">
        <v>-16.61</v>
      </c>
      <c r="FS28" s="165">
        <v>-0.39319999999999999</v>
      </c>
      <c r="FT28" s="165">
        <v>0.20069999999999999</v>
      </c>
      <c r="FU28" s="165">
        <v>0.46</v>
      </c>
      <c r="FV28" s="165">
        <v>-0.08</v>
      </c>
      <c r="FW28" s="165">
        <v>-25.986699999999999</v>
      </c>
      <c r="FX28" s="165">
        <v>0</v>
      </c>
      <c r="FY28" s="165">
        <v>2.9910000000000001</v>
      </c>
      <c r="FZ28" s="165">
        <v>0.625</v>
      </c>
      <c r="GA28" s="166"/>
      <c r="GB28" s="165">
        <v>7.35</v>
      </c>
      <c r="GC28" s="165">
        <v>-7.2431000000000001</v>
      </c>
      <c r="GD28" s="165">
        <v>0.70230000000000004</v>
      </c>
      <c r="GE28" s="166"/>
      <c r="GF28" s="165">
        <v>22.949400000000001</v>
      </c>
      <c r="GG28" s="166"/>
      <c r="GH28" s="165">
        <v>23.2499</v>
      </c>
      <c r="GI28" s="165">
        <v>-7.4698000000000002</v>
      </c>
      <c r="GJ28" s="165">
        <v>-8.1405999999999992</v>
      </c>
      <c r="GK28" s="165">
        <v>2.976</v>
      </c>
      <c r="GL28" s="166"/>
      <c r="GM28" s="166"/>
      <c r="GN28" s="165">
        <v>-7.1609999999999996</v>
      </c>
      <c r="GO28" s="165">
        <v>-26.333400000000001</v>
      </c>
      <c r="GP28" s="165">
        <v>3.9295</v>
      </c>
      <c r="GQ28" s="165">
        <v>-21.554099999999998</v>
      </c>
      <c r="GR28" s="165">
        <v>18.546600000000002</v>
      </c>
      <c r="GS28" s="166"/>
      <c r="GT28" s="165">
        <v>133.0729</v>
      </c>
      <c r="GU28" s="165">
        <v>-17.0501</v>
      </c>
      <c r="GV28" s="165">
        <v>-6.5019</v>
      </c>
      <c r="GW28" s="165">
        <v>-22.736999999999998</v>
      </c>
      <c r="GX28" s="165">
        <v>1.9092</v>
      </c>
      <c r="GY28" s="165">
        <v>9.5162999999999993</v>
      </c>
      <c r="GZ28" s="165">
        <v>9.6210000000000004</v>
      </c>
      <c r="HA28" s="165">
        <v>1.2064999999999999</v>
      </c>
      <c r="HB28" s="165">
        <v>-25.133099999999999</v>
      </c>
      <c r="HC28" s="165">
        <v>-23.6187</v>
      </c>
      <c r="HD28" s="165">
        <v>-7.12</v>
      </c>
      <c r="HE28" s="165">
        <v>9.2805</v>
      </c>
      <c r="HF28" s="165">
        <v>56.680500000000002</v>
      </c>
      <c r="HG28" s="165">
        <v>28.608000000000001</v>
      </c>
      <c r="HH28" s="165">
        <v>44.8459</v>
      </c>
      <c r="HI28" s="165">
        <v>23.9788</v>
      </c>
      <c r="HJ28" s="165">
        <v>24.0457</v>
      </c>
      <c r="HK28" s="166"/>
      <c r="HL28" s="165">
        <v>5.3876999999999997</v>
      </c>
      <c r="HM28" s="165">
        <v>-11.4802</v>
      </c>
      <c r="HN28" s="165">
        <v>-12.1554</v>
      </c>
      <c r="HO28" s="166"/>
      <c r="HP28" s="166"/>
      <c r="HQ28" s="165">
        <v>-13.8691</v>
      </c>
      <c r="HR28" s="165">
        <v>-13.2593</v>
      </c>
      <c r="HS28" s="165">
        <v>-21.601900000000001</v>
      </c>
      <c r="HT28" s="165">
        <v>-22.1693</v>
      </c>
      <c r="HU28" s="165">
        <v>35.1</v>
      </c>
      <c r="HV28" s="165">
        <v>34.630000000000003</v>
      </c>
      <c r="HW28" s="165">
        <v>-19.7</v>
      </c>
      <c r="HX28" s="165">
        <v>-20.3</v>
      </c>
      <c r="HY28" s="165">
        <v>0.63449999999999995</v>
      </c>
      <c r="HZ28" s="165">
        <v>7.12</v>
      </c>
      <c r="IA28" s="165">
        <v>60.0869</v>
      </c>
      <c r="IB28" s="165">
        <v>19.846499999999999</v>
      </c>
      <c r="IC28" s="165">
        <v>19.230699999999999</v>
      </c>
      <c r="ID28" s="165">
        <v>-12.3</v>
      </c>
      <c r="IE28" s="165">
        <v>-26.4</v>
      </c>
      <c r="IF28" s="165">
        <v>-2.9</v>
      </c>
      <c r="IG28" s="165">
        <v>-3.4</v>
      </c>
      <c r="IH28" s="166"/>
      <c r="II28" s="165">
        <v>-17.606100000000001</v>
      </c>
      <c r="IJ28" s="165">
        <v>-134.7071</v>
      </c>
      <c r="IK28" s="165">
        <v>-8.2974999999999994</v>
      </c>
      <c r="IL28" s="165">
        <v>-233.9469</v>
      </c>
      <c r="IM28" s="165">
        <v>-36.5563</v>
      </c>
      <c r="IN28" s="165">
        <v>-42.199599999999997</v>
      </c>
      <c r="IO28" s="165">
        <v>81.825599999999994</v>
      </c>
      <c r="IP28" s="165">
        <v>91.259799999999998</v>
      </c>
      <c r="IQ28" s="165">
        <v>108.8797</v>
      </c>
      <c r="IR28" s="165">
        <v>150.76169999999999</v>
      </c>
      <c r="IS28" s="165">
        <v>2.0562</v>
      </c>
      <c r="IT28" s="165">
        <v>12.9434</v>
      </c>
      <c r="IU28" s="165">
        <v>13.001899999999999</v>
      </c>
      <c r="IV28" s="165">
        <v>2.1774</v>
      </c>
      <c r="IW28" s="165">
        <v>103.1747</v>
      </c>
      <c r="IX28" s="166"/>
      <c r="IY28" s="165">
        <v>-23.171299999999999</v>
      </c>
      <c r="IZ28" s="165">
        <v>24.2258</v>
      </c>
      <c r="JA28" s="165">
        <v>-2.2961999999999998</v>
      </c>
      <c r="JB28" s="166"/>
      <c r="JC28" s="165">
        <v>-8.8800000000000008</v>
      </c>
      <c r="JD28" s="165">
        <v>-0.20599999999999999</v>
      </c>
      <c r="JE28" s="165">
        <v>-0.21299999999999999</v>
      </c>
      <c r="JF28" s="165">
        <v>4.72</v>
      </c>
      <c r="JG28" s="165">
        <v>-4.4000000000000004</v>
      </c>
      <c r="JH28" s="165">
        <v>-0.66320000000000001</v>
      </c>
      <c r="JI28" s="165">
        <v>-1.6982999999999999</v>
      </c>
      <c r="JJ28" s="165">
        <v>5.8029999999999999</v>
      </c>
      <c r="JK28" s="165">
        <v>0.96889999999999998</v>
      </c>
      <c r="JL28" s="165">
        <v>-9.4</v>
      </c>
      <c r="JM28" s="165">
        <v>0.27800000000000002</v>
      </c>
      <c r="JN28" s="165">
        <v>0.83399999999999996</v>
      </c>
      <c r="JO28" s="166"/>
      <c r="JP28" s="166"/>
      <c r="JQ28" s="165">
        <v>3.7972999999999999</v>
      </c>
      <c r="JR28" s="165">
        <v>4.4710999999999999</v>
      </c>
      <c r="JS28" s="165">
        <v>3.3431000000000002</v>
      </c>
      <c r="JT28" s="166"/>
      <c r="JU28" s="165">
        <v>10.199999999999999</v>
      </c>
      <c r="JV28" s="165">
        <v>5.0472999999999999</v>
      </c>
      <c r="JW28" s="165">
        <v>1.07</v>
      </c>
      <c r="JX28" s="166"/>
      <c r="JY28" s="165">
        <v>-19.325299999999999</v>
      </c>
      <c r="JZ28" s="165">
        <v>2.3231000000000002</v>
      </c>
      <c r="KA28" s="165">
        <v>-22.263400000000001</v>
      </c>
      <c r="KB28" s="165">
        <v>-15.087199999999999</v>
      </c>
      <c r="KC28" s="165">
        <v>-6.2553999999999998</v>
      </c>
      <c r="KD28" s="165">
        <v>-27.013400000000001</v>
      </c>
      <c r="KE28" s="165">
        <v>1.5624</v>
      </c>
      <c r="KF28" s="165">
        <v>-11.5</v>
      </c>
      <c r="KG28" s="165">
        <v>-5.6</v>
      </c>
      <c r="KH28" s="165">
        <v>74.973200000000006</v>
      </c>
      <c r="KI28" s="165">
        <v>-132.82830000000001</v>
      </c>
    </row>
    <row r="29" spans="1:295" ht="18" customHeight="1" x14ac:dyDescent="0.3">
      <c r="A29" s="162" t="s">
        <v>47</v>
      </c>
      <c r="B29" s="162" t="s">
        <v>804</v>
      </c>
      <c r="C29" s="165">
        <v>0</v>
      </c>
      <c r="D29" s="165">
        <v>1.3068</v>
      </c>
      <c r="E29" s="165">
        <v>-5.6775000000000002</v>
      </c>
      <c r="F29" s="165">
        <v>4.3593000000000002</v>
      </c>
      <c r="G29" s="165">
        <v>15.436500000000001</v>
      </c>
      <c r="H29" s="166"/>
      <c r="I29" s="165">
        <v>13.014699999999999</v>
      </c>
      <c r="J29" s="166"/>
      <c r="K29" s="165">
        <v>22.6418</v>
      </c>
      <c r="L29" s="165">
        <v>10.322699999999999</v>
      </c>
      <c r="M29" s="166"/>
      <c r="N29" s="165">
        <v>-22.2</v>
      </c>
      <c r="O29" s="165">
        <v>-35.200000000000003</v>
      </c>
      <c r="P29" s="165">
        <v>11</v>
      </c>
      <c r="Q29" s="165">
        <v>7.452</v>
      </c>
      <c r="R29" s="165">
        <v>-24.2</v>
      </c>
      <c r="S29" s="165">
        <v>3.0331999999999999</v>
      </c>
      <c r="T29" s="165">
        <v>-13.0794</v>
      </c>
      <c r="U29" s="165">
        <v>6.2862999999999998</v>
      </c>
      <c r="V29" s="165">
        <v>6.3056000000000001</v>
      </c>
      <c r="W29" s="165">
        <v>10.7483</v>
      </c>
      <c r="X29" s="165">
        <v>1.6142000000000001</v>
      </c>
      <c r="Y29" s="165">
        <v>-8.4500000000000006E-2</v>
      </c>
      <c r="Z29" s="165">
        <v>1.7645999999999999</v>
      </c>
      <c r="AA29" s="166"/>
      <c r="AB29" s="165">
        <v>-1.0062</v>
      </c>
      <c r="AC29" s="165">
        <v>-0.33300000000000002</v>
      </c>
      <c r="AD29" s="165">
        <v>-0.33700000000000002</v>
      </c>
      <c r="AE29" s="165">
        <v>5.2069999999999999</v>
      </c>
      <c r="AF29" s="166"/>
      <c r="AG29" s="165">
        <v>4.4000000000000004</v>
      </c>
      <c r="AH29" s="165">
        <v>0.67300000000000004</v>
      </c>
      <c r="AI29" s="165">
        <v>0.26</v>
      </c>
      <c r="AJ29" s="165">
        <v>-9.0299999999999994</v>
      </c>
      <c r="AK29" s="165">
        <v>-9.0399999999999991</v>
      </c>
      <c r="AL29" s="166"/>
      <c r="AM29" s="165">
        <v>-12.19</v>
      </c>
      <c r="AN29" s="165">
        <v>-12.12</v>
      </c>
      <c r="AO29" s="165">
        <v>6.0983999999999998</v>
      </c>
      <c r="AP29" s="165">
        <v>2.5821000000000001</v>
      </c>
      <c r="AQ29" s="165">
        <v>28.9893</v>
      </c>
      <c r="AR29" s="165">
        <v>30.973500000000001</v>
      </c>
      <c r="AS29" s="166"/>
      <c r="AT29" s="165">
        <v>-7.5016999999999996</v>
      </c>
      <c r="AU29" s="165">
        <v>-7.3891</v>
      </c>
      <c r="AV29" s="165">
        <v>-0.16789999999999999</v>
      </c>
      <c r="AW29" s="165">
        <v>3.2599999999999997E-2</v>
      </c>
      <c r="AX29" s="165">
        <v>-10.9846</v>
      </c>
      <c r="AY29" s="165">
        <v>-7.9036</v>
      </c>
      <c r="AZ29" s="165">
        <v>11.0367</v>
      </c>
      <c r="BA29" s="165">
        <v>27.5562</v>
      </c>
      <c r="BB29" s="165">
        <v>74.679699999999997</v>
      </c>
      <c r="BC29" s="165">
        <v>10.9078</v>
      </c>
      <c r="BD29" s="165">
        <v>-5.4</v>
      </c>
      <c r="BE29" s="165">
        <v>-5.4</v>
      </c>
      <c r="BF29" s="165">
        <v>-24.5549</v>
      </c>
      <c r="BG29" s="165">
        <v>-24.1953</v>
      </c>
      <c r="BH29" s="165">
        <v>-2.4948000000000001</v>
      </c>
      <c r="BI29" s="166"/>
      <c r="BJ29" s="165">
        <v>4.4577999999999998</v>
      </c>
      <c r="BK29" s="165">
        <v>8.2521000000000004</v>
      </c>
      <c r="BL29" s="165">
        <v>4.3661000000000003</v>
      </c>
      <c r="BM29" s="165">
        <v>2.9874999999999998</v>
      </c>
      <c r="BN29" s="165">
        <v>-96.865700000000004</v>
      </c>
      <c r="BO29" s="165">
        <v>84.017399999999995</v>
      </c>
      <c r="BP29" s="165">
        <v>84.597300000000004</v>
      </c>
      <c r="BQ29" s="165">
        <v>-77.315899999999999</v>
      </c>
      <c r="BR29" s="165">
        <v>-88.130200000000002</v>
      </c>
      <c r="BS29" s="166"/>
      <c r="BT29" s="166"/>
      <c r="BU29" s="166"/>
      <c r="BV29" s="165">
        <v>32.832700000000003</v>
      </c>
      <c r="BW29" s="165">
        <v>11.31</v>
      </c>
      <c r="BX29" s="165">
        <v>10.97</v>
      </c>
      <c r="BY29" s="165">
        <v>6.14</v>
      </c>
      <c r="BZ29" s="165">
        <v>14.44</v>
      </c>
      <c r="CA29" s="165">
        <v>-12.989599999999999</v>
      </c>
      <c r="CB29" s="165">
        <v>-13.525499999999999</v>
      </c>
      <c r="CC29" s="165">
        <v>23.5047</v>
      </c>
      <c r="CD29" s="165">
        <v>21.491099999999999</v>
      </c>
      <c r="CE29" s="165">
        <v>-3.7277999999999998</v>
      </c>
      <c r="CF29" s="165">
        <v>34.075400000000002</v>
      </c>
      <c r="CG29" s="165">
        <v>32.1646</v>
      </c>
      <c r="CH29" s="165">
        <v>4.0380000000000003</v>
      </c>
      <c r="CI29" s="166"/>
      <c r="CJ29" s="166"/>
      <c r="CK29" s="166"/>
      <c r="CL29" s="165">
        <v>-6.1</v>
      </c>
      <c r="CM29" s="165">
        <v>-6.9</v>
      </c>
      <c r="CN29" s="165">
        <v>-4.09</v>
      </c>
      <c r="CO29" s="165">
        <v>49.5105</v>
      </c>
      <c r="CP29" s="165">
        <v>49.578200000000002</v>
      </c>
      <c r="CQ29" s="165">
        <v>47.484900000000003</v>
      </c>
      <c r="CR29" s="165">
        <v>47.929299999999998</v>
      </c>
      <c r="CS29" s="165">
        <v>48.2453</v>
      </c>
      <c r="CT29" s="165">
        <v>-24.1813</v>
      </c>
      <c r="CU29" s="165">
        <v>-41.451599999999999</v>
      </c>
      <c r="CV29" s="165">
        <v>-18.063300000000002</v>
      </c>
      <c r="CW29" s="165">
        <v>2.5712999999999999</v>
      </c>
      <c r="CX29" s="165">
        <v>35.229999999999997</v>
      </c>
      <c r="CY29" s="165">
        <v>14.5</v>
      </c>
      <c r="CZ29" s="165">
        <v>21.411100000000001</v>
      </c>
      <c r="DA29" s="165">
        <v>20.999099999999999</v>
      </c>
      <c r="DB29" s="165">
        <v>-8.98</v>
      </c>
      <c r="DC29" s="165">
        <v>2.0828000000000002</v>
      </c>
      <c r="DD29" s="165">
        <v>0</v>
      </c>
      <c r="DE29" s="165">
        <v>0</v>
      </c>
      <c r="DF29" s="165">
        <v>4.1901999999999999</v>
      </c>
      <c r="DG29" s="165">
        <v>-21.947500000000002</v>
      </c>
      <c r="DH29" s="165">
        <v>-4.4771999999999998</v>
      </c>
      <c r="DI29" s="165">
        <v>-41.6</v>
      </c>
      <c r="DJ29" s="165">
        <v>-43.2</v>
      </c>
      <c r="DK29" s="165">
        <v>-3.3765000000000001</v>
      </c>
      <c r="DL29" s="166"/>
      <c r="DM29" s="165">
        <v>16.091799999999999</v>
      </c>
      <c r="DN29" s="165">
        <v>22.457000000000001</v>
      </c>
      <c r="DO29" s="165">
        <v>11.53</v>
      </c>
      <c r="DP29" s="165">
        <v>-4.82</v>
      </c>
      <c r="DQ29" s="165">
        <v>16.445499999999999</v>
      </c>
      <c r="DR29" s="165">
        <v>-2.1000999999999999</v>
      </c>
      <c r="DS29" s="165">
        <v>-15.2</v>
      </c>
      <c r="DT29" s="165">
        <v>-15.17</v>
      </c>
      <c r="DU29" s="165">
        <v>40.5</v>
      </c>
      <c r="DV29" s="165">
        <v>26.18</v>
      </c>
      <c r="DW29" s="165">
        <v>-2.1636000000000002</v>
      </c>
      <c r="DX29" s="165">
        <v>-1.2363999999999999</v>
      </c>
      <c r="DY29" s="165">
        <v>-28.7272</v>
      </c>
      <c r="DZ29" s="165">
        <v>-27.818200000000001</v>
      </c>
      <c r="EA29" s="165">
        <v>55.048999999999999</v>
      </c>
      <c r="EB29" s="165">
        <v>26.879300000000001</v>
      </c>
      <c r="EC29" s="165">
        <v>17.083400000000001</v>
      </c>
      <c r="ED29" s="165">
        <v>15.116</v>
      </c>
      <c r="EE29" s="165">
        <v>-2.16</v>
      </c>
      <c r="EF29" s="165">
        <v>-2.2391999999999999</v>
      </c>
      <c r="EG29" s="165">
        <v>-12.093999999999999</v>
      </c>
      <c r="EH29" s="165">
        <v>-4.3944999999999999</v>
      </c>
      <c r="EI29" s="165">
        <v>-40.218699999999998</v>
      </c>
      <c r="EJ29" s="166"/>
      <c r="EK29" s="165">
        <v>-15.727499999999999</v>
      </c>
      <c r="EL29" s="165">
        <v>-14.395799999999999</v>
      </c>
      <c r="EM29" s="165">
        <v>0</v>
      </c>
      <c r="EN29" s="165">
        <v>-1.7725</v>
      </c>
      <c r="EO29" s="165">
        <v>-2.1831999999999998</v>
      </c>
      <c r="EP29" s="165">
        <v>9.2319999999999993</v>
      </c>
      <c r="EQ29" s="165">
        <v>-21.5318</v>
      </c>
      <c r="ER29" s="165">
        <v>-21.231300000000001</v>
      </c>
      <c r="ES29" s="165">
        <v>-10.7676</v>
      </c>
      <c r="ET29" s="165">
        <v>0</v>
      </c>
      <c r="EU29" s="165">
        <v>-9.49</v>
      </c>
      <c r="EV29" s="165">
        <v>10.3</v>
      </c>
      <c r="EW29" s="165">
        <v>6.9917999999999996</v>
      </c>
      <c r="EX29" s="165">
        <v>-15.04</v>
      </c>
      <c r="EY29" s="165">
        <v>-15.7784</v>
      </c>
      <c r="EZ29" s="165">
        <v>-9.9954999999999998</v>
      </c>
      <c r="FA29" s="165">
        <v>10.026300000000001</v>
      </c>
      <c r="FB29" s="165">
        <v>-15.1911</v>
      </c>
      <c r="FC29" s="166"/>
      <c r="FD29" s="165">
        <v>5.8848000000000003</v>
      </c>
      <c r="FE29" s="166"/>
      <c r="FF29" s="165">
        <v>5.5597000000000003</v>
      </c>
      <c r="FG29" s="165">
        <v>3.2602000000000002</v>
      </c>
      <c r="FH29" s="165">
        <v>3.5371000000000001</v>
      </c>
      <c r="FI29" s="165">
        <v>0</v>
      </c>
      <c r="FJ29" s="165">
        <v>8.0379000000000005</v>
      </c>
      <c r="FK29" s="165">
        <v>7.8704000000000001</v>
      </c>
      <c r="FL29" s="165">
        <v>-39.854599999999998</v>
      </c>
      <c r="FM29" s="165">
        <v>14.2323</v>
      </c>
      <c r="FN29" s="165">
        <v>13.9572</v>
      </c>
      <c r="FO29" s="165">
        <v>-21.036799999999999</v>
      </c>
      <c r="FP29" s="165">
        <v>-9.6964000000000006</v>
      </c>
      <c r="FQ29" s="165">
        <v>26.676400000000001</v>
      </c>
      <c r="FR29" s="165">
        <v>-17.27</v>
      </c>
      <c r="FS29" s="165">
        <v>-0.39510000000000001</v>
      </c>
      <c r="FT29" s="165">
        <v>0.1925</v>
      </c>
      <c r="FU29" s="165">
        <v>0.03</v>
      </c>
      <c r="FV29" s="165">
        <v>0.54</v>
      </c>
      <c r="FW29" s="165">
        <v>-27.341799999999999</v>
      </c>
      <c r="FX29" s="165">
        <v>3.0192000000000001</v>
      </c>
      <c r="FY29" s="165">
        <v>3.0640000000000001</v>
      </c>
      <c r="FZ29" s="165">
        <v>0.71699999999999997</v>
      </c>
      <c r="GA29" s="165">
        <v>3.7833999999999999</v>
      </c>
      <c r="GB29" s="165">
        <v>7.35</v>
      </c>
      <c r="GC29" s="165">
        <v>-3.5796000000000001</v>
      </c>
      <c r="GD29" s="165">
        <v>2.7201</v>
      </c>
      <c r="GE29" s="166"/>
      <c r="GF29" s="165">
        <v>22.903300000000002</v>
      </c>
      <c r="GG29" s="166"/>
      <c r="GH29" s="165">
        <v>25.5352</v>
      </c>
      <c r="GI29" s="165">
        <v>-8.0393000000000008</v>
      </c>
      <c r="GJ29" s="165">
        <v>-8.5626999999999995</v>
      </c>
      <c r="GK29" s="165">
        <v>3.1337999999999999</v>
      </c>
      <c r="GL29" s="166"/>
      <c r="GM29" s="166"/>
      <c r="GN29" s="165">
        <v>-6.9668000000000001</v>
      </c>
      <c r="GO29" s="165">
        <v>-26.061399999999999</v>
      </c>
      <c r="GP29" s="165">
        <v>4.4893999999999998</v>
      </c>
      <c r="GQ29" s="165">
        <v>-23.046099999999999</v>
      </c>
      <c r="GR29" s="165">
        <v>11.939299999999999</v>
      </c>
      <c r="GS29" s="166"/>
      <c r="GT29" s="165">
        <v>132.7884</v>
      </c>
      <c r="GU29" s="165">
        <v>-17.723299999999998</v>
      </c>
      <c r="GV29" s="165">
        <v>-8.2957999999999998</v>
      </c>
      <c r="GW29" s="165">
        <v>-18.611599999999999</v>
      </c>
      <c r="GX29" s="165">
        <v>1.885</v>
      </c>
      <c r="GY29" s="165">
        <v>9.3771000000000004</v>
      </c>
      <c r="GZ29" s="165">
        <v>9.6526999999999994</v>
      </c>
      <c r="HA29" s="165">
        <v>1</v>
      </c>
      <c r="HB29" s="165">
        <v>-23.834099999999999</v>
      </c>
      <c r="HC29" s="165">
        <v>-23.6433</v>
      </c>
      <c r="HD29" s="165">
        <v>-3.77</v>
      </c>
      <c r="HE29" s="165">
        <v>6.9466000000000001</v>
      </c>
      <c r="HF29" s="165">
        <v>55.196100000000001</v>
      </c>
      <c r="HG29" s="165">
        <v>32.375900000000001</v>
      </c>
      <c r="HH29" s="165">
        <v>40.843899999999998</v>
      </c>
      <c r="HI29" s="165">
        <v>22.360900000000001</v>
      </c>
      <c r="HJ29" s="165">
        <v>23.159099999999999</v>
      </c>
      <c r="HK29" s="166"/>
      <c r="HL29" s="165">
        <v>6.2275999999999998</v>
      </c>
      <c r="HM29" s="165">
        <v>0</v>
      </c>
      <c r="HN29" s="165">
        <v>0</v>
      </c>
      <c r="HO29" s="166"/>
      <c r="HP29" s="166"/>
      <c r="HQ29" s="165">
        <v>-13.5175</v>
      </c>
      <c r="HR29" s="165">
        <v>-13.2538</v>
      </c>
      <c r="HS29" s="165">
        <v>-22.386500000000002</v>
      </c>
      <c r="HT29" s="165">
        <v>-22.641300000000001</v>
      </c>
      <c r="HU29" s="165">
        <v>34.89</v>
      </c>
      <c r="HV29" s="165">
        <v>34.49</v>
      </c>
      <c r="HW29" s="165">
        <v>-21.2</v>
      </c>
      <c r="HX29" s="165">
        <v>-21.5</v>
      </c>
      <c r="HY29" s="165">
        <v>0.47520000000000001</v>
      </c>
      <c r="HZ29" s="165">
        <v>8.16</v>
      </c>
      <c r="IA29" s="165">
        <v>60.7179</v>
      </c>
      <c r="IB29" s="165">
        <v>19.567699999999999</v>
      </c>
      <c r="IC29" s="165">
        <v>19.494599999999998</v>
      </c>
      <c r="ID29" s="165">
        <v>-11.8</v>
      </c>
      <c r="IE29" s="165">
        <v>-26.5</v>
      </c>
      <c r="IF29" s="165">
        <v>-3.5</v>
      </c>
      <c r="IG29" s="165">
        <v>-4.0999999999999996</v>
      </c>
      <c r="IH29" s="165">
        <v>-17.4876</v>
      </c>
      <c r="II29" s="166"/>
      <c r="IJ29" s="165">
        <v>-128.50749999999999</v>
      </c>
      <c r="IK29" s="165">
        <v>-5.0206999999999997</v>
      </c>
      <c r="IL29" s="165">
        <v>-237.5625</v>
      </c>
      <c r="IM29" s="165">
        <v>-40.548000000000002</v>
      </c>
      <c r="IN29" s="165">
        <v>-39.309699999999999</v>
      </c>
      <c r="IO29" s="165">
        <v>83.9161</v>
      </c>
      <c r="IP29" s="165">
        <v>89.457899999999995</v>
      </c>
      <c r="IQ29" s="165">
        <v>109.1831</v>
      </c>
      <c r="IR29" s="165">
        <v>150.53790000000001</v>
      </c>
      <c r="IS29" s="165">
        <v>5.3348000000000004</v>
      </c>
      <c r="IT29" s="165">
        <v>16.200399999999998</v>
      </c>
      <c r="IU29" s="165">
        <v>13.1739</v>
      </c>
      <c r="IV29" s="165">
        <v>0.88460000000000005</v>
      </c>
      <c r="IW29" s="165">
        <v>107.0318</v>
      </c>
      <c r="IX29" s="166"/>
      <c r="IY29" s="165">
        <v>-21.403700000000001</v>
      </c>
      <c r="IZ29" s="165">
        <v>20.315200000000001</v>
      </c>
      <c r="JA29" s="165">
        <v>-2.1326000000000001</v>
      </c>
      <c r="JB29" s="166"/>
      <c r="JC29" s="165">
        <v>-8.32</v>
      </c>
      <c r="JD29" s="165">
        <v>-0.14599999999999999</v>
      </c>
      <c r="JE29" s="165">
        <v>-0.14899999999999999</v>
      </c>
      <c r="JF29" s="165">
        <v>3.76</v>
      </c>
      <c r="JG29" s="165">
        <v>-3.92</v>
      </c>
      <c r="JH29" s="165">
        <v>-0.78469999999999995</v>
      </c>
      <c r="JI29" s="165">
        <v>-1.1397999999999999</v>
      </c>
      <c r="JJ29" s="165">
        <v>6.7704000000000004</v>
      </c>
      <c r="JK29" s="165">
        <v>0.88039999999999996</v>
      </c>
      <c r="JL29" s="165">
        <v>-10.1</v>
      </c>
      <c r="JM29" s="165">
        <v>-0.182</v>
      </c>
      <c r="JN29" s="165">
        <v>-1.0569999999999999</v>
      </c>
      <c r="JO29" s="166"/>
      <c r="JP29" s="165">
        <v>3.0373999999999999</v>
      </c>
      <c r="JQ29" s="165">
        <v>3.8988</v>
      </c>
      <c r="JR29" s="165">
        <v>3.1903999999999999</v>
      </c>
      <c r="JS29" s="165">
        <v>3.8696999999999999</v>
      </c>
      <c r="JT29" s="166"/>
      <c r="JU29" s="165">
        <v>10.4</v>
      </c>
      <c r="JV29" s="165">
        <v>4.9542999999999999</v>
      </c>
      <c r="JW29" s="165">
        <v>1.1499999999999999</v>
      </c>
      <c r="JX29" s="166"/>
      <c r="JY29" s="165">
        <v>-20.4268</v>
      </c>
      <c r="JZ29" s="165">
        <v>2.6375000000000002</v>
      </c>
      <c r="KA29" s="165">
        <v>-22.783899999999999</v>
      </c>
      <c r="KB29" s="165">
        <v>-17.2681</v>
      </c>
      <c r="KC29" s="165">
        <v>-6.7781000000000002</v>
      </c>
      <c r="KD29" s="165">
        <v>-27.302</v>
      </c>
      <c r="KE29" s="165">
        <v>2.9007999999999998</v>
      </c>
      <c r="KF29" s="165">
        <v>-12.2</v>
      </c>
      <c r="KG29" s="165">
        <v>-4.9000000000000004</v>
      </c>
      <c r="KH29" s="165">
        <v>70.794200000000004</v>
      </c>
      <c r="KI29" s="165">
        <v>-124.2638</v>
      </c>
    </row>
    <row r="30" spans="1:295" ht="18" customHeight="1" x14ac:dyDescent="0.3">
      <c r="A30" s="162" t="s">
        <v>47</v>
      </c>
      <c r="B30" s="162" t="s">
        <v>805</v>
      </c>
      <c r="C30" s="165">
        <v>0</v>
      </c>
      <c r="D30" s="165">
        <v>1.7673000000000001</v>
      </c>
      <c r="E30" s="165">
        <v>-6.1988000000000003</v>
      </c>
      <c r="F30" s="165">
        <v>4.3003999999999998</v>
      </c>
      <c r="G30" s="165">
        <v>14.5501</v>
      </c>
      <c r="H30" s="166"/>
      <c r="I30" s="165">
        <v>13.071999999999999</v>
      </c>
      <c r="J30" s="166"/>
      <c r="K30" s="165">
        <v>24.841799999999999</v>
      </c>
      <c r="L30" s="165">
        <v>10.9277</v>
      </c>
      <c r="M30" s="166"/>
      <c r="N30" s="165">
        <v>-22.2</v>
      </c>
      <c r="O30" s="165">
        <v>-35.200000000000003</v>
      </c>
      <c r="P30" s="165">
        <v>13.2</v>
      </c>
      <c r="Q30" s="165">
        <v>8.2799999999999994</v>
      </c>
      <c r="R30" s="165">
        <v>-24.2</v>
      </c>
      <c r="S30" s="165">
        <v>3.2709999999999999</v>
      </c>
      <c r="T30" s="165">
        <v>-13.624599999999999</v>
      </c>
      <c r="U30" s="165">
        <v>6.8113999999999999</v>
      </c>
      <c r="V30" s="165">
        <v>6.8757999999999999</v>
      </c>
      <c r="W30" s="165">
        <v>11.8161</v>
      </c>
      <c r="X30" s="165">
        <v>1.6597999999999999</v>
      </c>
      <c r="Y30" s="165">
        <v>0.1953</v>
      </c>
      <c r="Z30" s="165">
        <v>1.7923</v>
      </c>
      <c r="AA30" s="166"/>
      <c r="AB30" s="165">
        <v>-1.0142</v>
      </c>
      <c r="AC30" s="165">
        <v>-0.26900000000000002</v>
      </c>
      <c r="AD30" s="165">
        <v>-0.27200000000000002</v>
      </c>
      <c r="AE30" s="165">
        <v>5.61</v>
      </c>
      <c r="AF30" s="166"/>
      <c r="AG30" s="165">
        <v>6.6</v>
      </c>
      <c r="AH30" s="165">
        <v>0.45</v>
      </c>
      <c r="AI30" s="165">
        <v>0.27400000000000002</v>
      </c>
      <c r="AJ30" s="165">
        <v>-8.56</v>
      </c>
      <c r="AK30" s="165">
        <v>-8.4700000000000006</v>
      </c>
      <c r="AL30" s="166"/>
      <c r="AM30" s="165">
        <v>-11.85</v>
      </c>
      <c r="AN30" s="165">
        <v>-11.94</v>
      </c>
      <c r="AO30" s="165">
        <v>6.4722</v>
      </c>
      <c r="AP30" s="165">
        <v>2.3772000000000002</v>
      </c>
      <c r="AQ30" s="165">
        <v>25.215</v>
      </c>
      <c r="AR30" s="165">
        <v>29.133600000000001</v>
      </c>
      <c r="AS30" s="166"/>
      <c r="AT30" s="165">
        <v>-7.3677000000000001</v>
      </c>
      <c r="AU30" s="165">
        <v>-6.8505000000000003</v>
      </c>
      <c r="AV30" s="165">
        <v>-0.43890000000000001</v>
      </c>
      <c r="AW30" s="165">
        <v>-0.10349999999999999</v>
      </c>
      <c r="AX30" s="165">
        <v>-11.9224</v>
      </c>
      <c r="AY30" s="165">
        <v>-8.4393999999999991</v>
      </c>
      <c r="AZ30" s="165">
        <v>3.0966</v>
      </c>
      <c r="BA30" s="165">
        <v>36.292700000000004</v>
      </c>
      <c r="BB30" s="165">
        <v>76.119600000000005</v>
      </c>
      <c r="BC30" s="165">
        <v>9.9266000000000005</v>
      </c>
      <c r="BD30" s="165">
        <v>-5.4</v>
      </c>
      <c r="BE30" s="165">
        <v>-5.4</v>
      </c>
      <c r="BF30" s="165">
        <v>-23.4145</v>
      </c>
      <c r="BG30" s="165">
        <v>-23.480399999999999</v>
      </c>
      <c r="BH30" s="165">
        <v>-3.3248000000000002</v>
      </c>
      <c r="BI30" s="166"/>
      <c r="BJ30" s="165">
        <v>4.0092999999999996</v>
      </c>
      <c r="BK30" s="165">
        <v>8.5709999999999997</v>
      </c>
      <c r="BL30" s="165">
        <v>5.1119000000000003</v>
      </c>
      <c r="BM30" s="165">
        <v>3.4676999999999998</v>
      </c>
      <c r="BN30" s="165">
        <v>-83.193399999999997</v>
      </c>
      <c r="BO30" s="165">
        <v>82.674599999999998</v>
      </c>
      <c r="BP30" s="165">
        <v>82.705100000000002</v>
      </c>
      <c r="BQ30" s="165">
        <v>-69.7517</v>
      </c>
      <c r="BR30" s="165">
        <v>-77.042599999999993</v>
      </c>
      <c r="BS30" s="166"/>
      <c r="BT30" s="166"/>
      <c r="BU30" s="166"/>
      <c r="BV30" s="165">
        <v>34.9983</v>
      </c>
      <c r="BW30" s="165">
        <v>12.05</v>
      </c>
      <c r="BX30" s="165">
        <v>11.54</v>
      </c>
      <c r="BY30" s="165">
        <v>6.45</v>
      </c>
      <c r="BZ30" s="165">
        <v>14.87</v>
      </c>
      <c r="CA30" s="165">
        <v>-10.712400000000001</v>
      </c>
      <c r="CB30" s="165">
        <v>-10.176500000000001</v>
      </c>
      <c r="CC30" s="165">
        <v>33.329099999999997</v>
      </c>
      <c r="CD30" s="165">
        <v>31.228300000000001</v>
      </c>
      <c r="CE30" s="165">
        <v>-3.3144</v>
      </c>
      <c r="CF30" s="165">
        <v>21.818300000000001</v>
      </c>
      <c r="CG30" s="165">
        <v>21.290099999999999</v>
      </c>
      <c r="CH30" s="165">
        <v>3.9636999999999998</v>
      </c>
      <c r="CI30" s="166"/>
      <c r="CJ30" s="166"/>
      <c r="CK30" s="166"/>
      <c r="CL30" s="165">
        <v>-3.3</v>
      </c>
      <c r="CM30" s="165">
        <v>-4.3</v>
      </c>
      <c r="CN30" s="165">
        <v>-4.1399999999999997</v>
      </c>
      <c r="CO30" s="165">
        <v>45.333100000000002</v>
      </c>
      <c r="CP30" s="165">
        <v>45.471800000000002</v>
      </c>
      <c r="CQ30" s="165">
        <v>43.341999999999999</v>
      </c>
      <c r="CR30" s="165">
        <v>46.5002</v>
      </c>
      <c r="CS30" s="165">
        <v>46.825299999999999</v>
      </c>
      <c r="CT30" s="165">
        <v>-22.893799999999999</v>
      </c>
      <c r="CU30" s="165">
        <v>-42.4011</v>
      </c>
      <c r="CV30" s="165">
        <v>-16.0428</v>
      </c>
      <c r="CW30" s="165">
        <v>3.2856000000000001</v>
      </c>
      <c r="CX30" s="165">
        <v>34.01</v>
      </c>
      <c r="CY30" s="165">
        <v>14.55</v>
      </c>
      <c r="CZ30" s="165">
        <v>22.504899999999999</v>
      </c>
      <c r="DA30" s="165">
        <v>21.9757</v>
      </c>
      <c r="DB30" s="165">
        <v>-9.51</v>
      </c>
      <c r="DC30" s="165">
        <v>50.635800000000003</v>
      </c>
      <c r="DD30" s="165">
        <v>0</v>
      </c>
      <c r="DE30" s="165">
        <v>0</v>
      </c>
      <c r="DF30" s="165">
        <v>4.7225000000000001</v>
      </c>
      <c r="DG30" s="165">
        <v>-20.947700000000001</v>
      </c>
      <c r="DH30" s="165">
        <v>-4.7714999999999996</v>
      </c>
      <c r="DI30" s="166"/>
      <c r="DJ30" s="165">
        <v>-43.2</v>
      </c>
      <c r="DK30" s="165">
        <v>-2.2925</v>
      </c>
      <c r="DL30" s="166"/>
      <c r="DM30" s="165">
        <v>15.3033</v>
      </c>
      <c r="DN30" s="165">
        <v>24.498000000000001</v>
      </c>
      <c r="DO30" s="165">
        <v>13.09</v>
      </c>
      <c r="DP30" s="165">
        <v>-4.03</v>
      </c>
      <c r="DQ30" s="165">
        <v>16.088999999999999</v>
      </c>
      <c r="DR30" s="165">
        <v>-5.4577999999999998</v>
      </c>
      <c r="DS30" s="165">
        <v>-15.16</v>
      </c>
      <c r="DT30" s="165">
        <v>-15.15</v>
      </c>
      <c r="DU30" s="165">
        <v>41.24</v>
      </c>
      <c r="DV30" s="165">
        <v>26.95</v>
      </c>
      <c r="DW30" s="165">
        <v>-5.8909000000000002</v>
      </c>
      <c r="DX30" s="165">
        <v>-3.3818000000000001</v>
      </c>
      <c r="DY30" s="165">
        <v>-31.439499999999999</v>
      </c>
      <c r="DZ30" s="165">
        <v>-29.909099999999999</v>
      </c>
      <c r="EA30" s="165">
        <v>54.677399999999999</v>
      </c>
      <c r="EB30" s="165">
        <v>26.8504</v>
      </c>
      <c r="EC30" s="165">
        <v>16.630800000000001</v>
      </c>
      <c r="ED30" s="165">
        <v>16.979500000000002</v>
      </c>
      <c r="EE30" s="165">
        <v>-6.8907999999999996</v>
      </c>
      <c r="EF30" s="165">
        <v>-1.9233</v>
      </c>
      <c r="EG30" s="165">
        <v>-12.946</v>
      </c>
      <c r="EH30" s="165">
        <v>-9.8293999999999997</v>
      </c>
      <c r="EI30" s="165">
        <v>-45.379300000000001</v>
      </c>
      <c r="EJ30" s="166"/>
      <c r="EK30" s="165">
        <v>-16.564599999999999</v>
      </c>
      <c r="EL30" s="165">
        <v>-15.122</v>
      </c>
      <c r="EM30" s="165">
        <v>0</v>
      </c>
      <c r="EN30" s="165">
        <v>-0.81640000000000001</v>
      </c>
      <c r="EO30" s="165">
        <v>-1.5549999999999999</v>
      </c>
      <c r="EP30" s="165">
        <v>15.888</v>
      </c>
      <c r="EQ30" s="165">
        <v>-16.007300000000001</v>
      </c>
      <c r="ER30" s="165">
        <v>-15.821</v>
      </c>
      <c r="ES30" s="165">
        <v>-2.3921999999999999</v>
      </c>
      <c r="ET30" s="165">
        <v>0</v>
      </c>
      <c r="EU30" s="165">
        <v>-8.1999999999999993</v>
      </c>
      <c r="EV30" s="165">
        <v>0.4</v>
      </c>
      <c r="EW30" s="165">
        <v>7.3068999999999997</v>
      </c>
      <c r="EX30" s="165">
        <v>-11.2209</v>
      </c>
      <c r="EY30" s="165">
        <v>-14.785600000000001</v>
      </c>
      <c r="EZ30" s="165">
        <v>-9.0457000000000001</v>
      </c>
      <c r="FA30" s="165">
        <v>10.0931</v>
      </c>
      <c r="FB30" s="165">
        <v>-16.050899999999999</v>
      </c>
      <c r="FC30" s="166"/>
      <c r="FD30" s="165">
        <v>5.2173999999999996</v>
      </c>
      <c r="FE30" s="166"/>
      <c r="FF30" s="165">
        <v>4.9839000000000002</v>
      </c>
      <c r="FG30" s="165">
        <v>3.0503999999999998</v>
      </c>
      <c r="FH30" s="165">
        <v>3.8448000000000002</v>
      </c>
      <c r="FI30" s="165">
        <v>0</v>
      </c>
      <c r="FJ30" s="165">
        <v>5.3586</v>
      </c>
      <c r="FK30" s="165">
        <v>5.3586</v>
      </c>
      <c r="FL30" s="165">
        <v>-34.8309</v>
      </c>
      <c r="FM30" s="165">
        <v>15.746700000000001</v>
      </c>
      <c r="FN30" s="165">
        <v>15.780900000000001</v>
      </c>
      <c r="FO30" s="165">
        <v>-18.9102</v>
      </c>
      <c r="FP30" s="165">
        <v>0</v>
      </c>
      <c r="FQ30" s="165">
        <v>26.212599999999998</v>
      </c>
      <c r="FR30" s="165">
        <v>-16.84</v>
      </c>
      <c r="FS30" s="165">
        <v>0.20549999999999999</v>
      </c>
      <c r="FT30" s="165">
        <v>0.2273</v>
      </c>
      <c r="FU30" s="165">
        <v>0.18</v>
      </c>
      <c r="FV30" s="165">
        <v>1.36</v>
      </c>
      <c r="FW30" s="165">
        <v>-24.424900000000001</v>
      </c>
      <c r="FX30" s="166"/>
      <c r="FY30" s="165">
        <v>3.161</v>
      </c>
      <c r="FZ30" s="165">
        <v>0.65400000000000003</v>
      </c>
      <c r="GA30" s="166"/>
      <c r="GB30" s="165">
        <v>7.69</v>
      </c>
      <c r="GC30" s="165">
        <v>-6.1272000000000002</v>
      </c>
      <c r="GD30" s="165">
        <v>1.5004999999999999</v>
      </c>
      <c r="GE30" s="165">
        <v>-3.21</v>
      </c>
      <c r="GF30" s="165">
        <v>23.435300000000002</v>
      </c>
      <c r="GG30" s="166"/>
      <c r="GH30" s="165">
        <v>25.258800000000001</v>
      </c>
      <c r="GI30" s="165">
        <v>-8.3099000000000007</v>
      </c>
      <c r="GJ30" s="165">
        <v>-8.9718999999999998</v>
      </c>
      <c r="GK30" s="165">
        <v>3.2126000000000001</v>
      </c>
      <c r="GL30" s="166"/>
      <c r="GM30" s="166"/>
      <c r="GN30" s="165">
        <v>-7.2820999999999998</v>
      </c>
      <c r="GO30" s="165">
        <v>-27.7425</v>
      </c>
      <c r="GP30" s="165">
        <v>3.5371000000000001</v>
      </c>
      <c r="GQ30" s="165">
        <v>-22.3872</v>
      </c>
      <c r="GR30" s="165">
        <v>11.4732</v>
      </c>
      <c r="GS30" s="166"/>
      <c r="GT30" s="165">
        <v>135.31229999999999</v>
      </c>
      <c r="GU30" s="165">
        <v>-18.172999999999998</v>
      </c>
      <c r="GV30" s="165">
        <v>-7.1413000000000002</v>
      </c>
      <c r="GW30" s="165">
        <v>-19.639099999999999</v>
      </c>
      <c r="GX30" s="165">
        <v>1.8597999999999999</v>
      </c>
      <c r="GY30" s="165">
        <v>9.5162999999999993</v>
      </c>
      <c r="GZ30" s="165">
        <v>9.7476000000000003</v>
      </c>
      <c r="HA30" s="165">
        <v>1.1447000000000001</v>
      </c>
      <c r="HB30" s="165">
        <v>-22.484400000000001</v>
      </c>
      <c r="HC30" s="165">
        <v>-21.596699999999998</v>
      </c>
      <c r="HD30" s="165">
        <v>-4.1900000000000004</v>
      </c>
      <c r="HE30" s="165">
        <v>7.2958999999999996</v>
      </c>
      <c r="HF30" s="165">
        <v>50.586399999999998</v>
      </c>
      <c r="HG30" s="165">
        <v>32.6845</v>
      </c>
      <c r="HH30" s="165">
        <v>42.2712</v>
      </c>
      <c r="HI30" s="165">
        <v>23.270399999999999</v>
      </c>
      <c r="HJ30" s="165">
        <v>22.773700000000002</v>
      </c>
      <c r="HK30" s="165">
        <v>0</v>
      </c>
      <c r="HL30" s="165">
        <v>0</v>
      </c>
      <c r="HM30" s="165">
        <v>0</v>
      </c>
      <c r="HN30" s="165">
        <v>-10.6534</v>
      </c>
      <c r="HO30" s="165">
        <v>9.1768999999999998</v>
      </c>
      <c r="HP30" s="165">
        <v>8.1724999999999994</v>
      </c>
      <c r="HQ30" s="165">
        <v>-13.4351</v>
      </c>
      <c r="HR30" s="165">
        <v>-13.187900000000001</v>
      </c>
      <c r="HS30" s="165">
        <v>-24.731300000000001</v>
      </c>
      <c r="HT30" s="165">
        <v>-24.437799999999999</v>
      </c>
      <c r="HU30" s="165">
        <v>40.75</v>
      </c>
      <c r="HV30" s="165">
        <v>41.06</v>
      </c>
      <c r="HW30" s="165">
        <v>-19.7</v>
      </c>
      <c r="HX30" s="165">
        <v>-19.8</v>
      </c>
      <c r="HY30" s="165">
        <v>0.49349999999999999</v>
      </c>
      <c r="HZ30" s="165">
        <v>10.8</v>
      </c>
      <c r="IA30" s="165">
        <v>59.982799999999997</v>
      </c>
      <c r="IB30" s="165">
        <v>17.3293</v>
      </c>
      <c r="IC30" s="165">
        <v>16.956900000000001</v>
      </c>
      <c r="ID30" s="165">
        <v>-11.8</v>
      </c>
      <c r="IE30" s="165">
        <v>-26.9</v>
      </c>
      <c r="IF30" s="165">
        <v>-3.3</v>
      </c>
      <c r="IG30" s="165">
        <v>-3.8</v>
      </c>
      <c r="IH30" s="165">
        <v>-17.709800000000001</v>
      </c>
      <c r="II30" s="165">
        <v>-17.807500000000001</v>
      </c>
      <c r="IJ30" s="165">
        <v>-129.54599999999999</v>
      </c>
      <c r="IK30" s="165">
        <v>-1.583</v>
      </c>
      <c r="IL30" s="165">
        <v>-237.1028</v>
      </c>
      <c r="IM30" s="165">
        <v>-40.847499999999997</v>
      </c>
      <c r="IN30" s="165">
        <v>-39.199100000000001</v>
      </c>
      <c r="IO30" s="165">
        <v>81.775000000000006</v>
      </c>
      <c r="IP30" s="165">
        <v>90.292500000000004</v>
      </c>
      <c r="IQ30" s="165">
        <v>111.1199</v>
      </c>
      <c r="IR30" s="165">
        <v>149.7079</v>
      </c>
      <c r="IS30" s="165">
        <v>4.8505000000000003</v>
      </c>
      <c r="IT30" s="165">
        <v>16.174800000000001</v>
      </c>
      <c r="IU30" s="165">
        <v>15.5825</v>
      </c>
      <c r="IV30" s="165">
        <v>-1.72E-2</v>
      </c>
      <c r="IW30" s="165">
        <v>104.7971</v>
      </c>
      <c r="IX30" s="165">
        <v>-267.41809999999998</v>
      </c>
      <c r="IY30" s="165">
        <v>-20.802</v>
      </c>
      <c r="IZ30" s="165">
        <v>21.368200000000002</v>
      </c>
      <c r="JA30" s="165">
        <v>-1.9665999999999999</v>
      </c>
      <c r="JB30" s="166"/>
      <c r="JC30" s="165">
        <v>-8.56</v>
      </c>
      <c r="JD30" s="165">
        <v>-0.14899999999999999</v>
      </c>
      <c r="JE30" s="165">
        <v>-0.156</v>
      </c>
      <c r="JF30" s="165">
        <v>4.5599999999999996</v>
      </c>
      <c r="JG30" s="165">
        <v>-4.4000000000000004</v>
      </c>
      <c r="JH30" s="165">
        <v>-0.97789999999999999</v>
      </c>
      <c r="JI30" s="165">
        <v>-1.6677999999999999</v>
      </c>
      <c r="JJ30" s="165">
        <v>5.7145000000000001</v>
      </c>
      <c r="JK30" s="165">
        <v>0.499</v>
      </c>
      <c r="JL30" s="165">
        <v>-9</v>
      </c>
      <c r="JM30" s="165">
        <v>2.2410000000000001</v>
      </c>
      <c r="JN30" s="165">
        <v>1.397</v>
      </c>
      <c r="JO30" s="166"/>
      <c r="JP30" s="165">
        <v>3.0345</v>
      </c>
      <c r="JQ30" s="165">
        <v>3.8157000000000001</v>
      </c>
      <c r="JR30" s="165">
        <v>3.6038999999999999</v>
      </c>
      <c r="JS30" s="165">
        <v>4.7656999999999998</v>
      </c>
      <c r="JT30" s="166"/>
      <c r="JU30" s="165">
        <v>10.7</v>
      </c>
      <c r="JV30" s="165">
        <v>3.7103000000000002</v>
      </c>
      <c r="JW30" s="165">
        <v>1.21</v>
      </c>
      <c r="JX30" s="166"/>
      <c r="JY30" s="165">
        <v>-20.1021</v>
      </c>
      <c r="JZ30" s="165">
        <v>3.5613999999999999</v>
      </c>
      <c r="KA30" s="165">
        <v>-22.092199999999998</v>
      </c>
      <c r="KB30" s="165">
        <v>-16.460799999999999</v>
      </c>
      <c r="KC30" s="165">
        <v>-7.1459999999999999</v>
      </c>
      <c r="KD30" s="165">
        <v>-26.6023</v>
      </c>
      <c r="KE30" s="165">
        <v>2.5045000000000002</v>
      </c>
      <c r="KF30" s="165">
        <v>-12.7</v>
      </c>
      <c r="KG30" s="165">
        <v>-5</v>
      </c>
      <c r="KH30" s="165">
        <v>62.525799999999997</v>
      </c>
      <c r="KI30" s="165">
        <v>-122.32129999999999</v>
      </c>
    </row>
    <row r="31" spans="1:295" ht="18" customHeight="1" x14ac:dyDescent="0.3">
      <c r="A31" s="162" t="s">
        <v>47</v>
      </c>
      <c r="B31" s="162" t="s">
        <v>806</v>
      </c>
      <c r="C31" s="165">
        <v>0</v>
      </c>
      <c r="D31" s="165">
        <v>2.0950000000000002</v>
      </c>
      <c r="E31" s="165">
        <v>-6.7538999999999998</v>
      </c>
      <c r="F31" s="165">
        <v>4.4436999999999998</v>
      </c>
      <c r="G31" s="165">
        <v>15.8588</v>
      </c>
      <c r="H31" s="165">
        <v>0</v>
      </c>
      <c r="I31" s="165">
        <v>14.824199999999999</v>
      </c>
      <c r="J31" s="166"/>
      <c r="K31" s="165">
        <v>26.535</v>
      </c>
      <c r="L31" s="165">
        <v>11.707599999999999</v>
      </c>
      <c r="M31" s="165">
        <v>11.1706</v>
      </c>
      <c r="N31" s="165">
        <v>-26.64</v>
      </c>
      <c r="O31" s="165">
        <v>-30.8</v>
      </c>
      <c r="P31" s="165">
        <v>4.4000000000000004</v>
      </c>
      <c r="Q31" s="165">
        <v>12.42</v>
      </c>
      <c r="R31" s="165">
        <v>-22</v>
      </c>
      <c r="S31" s="165">
        <v>2.9367000000000001</v>
      </c>
      <c r="T31" s="165">
        <v>-13.8072</v>
      </c>
      <c r="U31" s="165">
        <v>7.2252999999999998</v>
      </c>
      <c r="V31" s="165">
        <v>7.2363</v>
      </c>
      <c r="W31" s="165">
        <v>12.3093</v>
      </c>
      <c r="X31" s="165">
        <v>1.9645999999999999</v>
      </c>
      <c r="Y31" s="165">
        <v>0.1371</v>
      </c>
      <c r="Z31" s="165">
        <v>1.6568000000000001</v>
      </c>
      <c r="AA31" s="166"/>
      <c r="AB31" s="165">
        <v>-1.0445</v>
      </c>
      <c r="AC31" s="165">
        <v>-0.154</v>
      </c>
      <c r="AD31" s="165">
        <v>-0.13400000000000001</v>
      </c>
      <c r="AE31" s="165">
        <v>5.8440000000000003</v>
      </c>
      <c r="AF31" s="166"/>
      <c r="AG31" s="165">
        <v>-4.4000000000000004</v>
      </c>
      <c r="AH31" s="165">
        <v>0.46300000000000002</v>
      </c>
      <c r="AI31" s="165">
        <v>0.26500000000000001</v>
      </c>
      <c r="AJ31" s="165">
        <v>-9.1</v>
      </c>
      <c r="AK31" s="165">
        <v>-9.14</v>
      </c>
      <c r="AL31" s="165">
        <v>-10</v>
      </c>
      <c r="AM31" s="165">
        <v>-11.33</v>
      </c>
      <c r="AN31" s="165">
        <v>-11.4</v>
      </c>
      <c r="AO31" s="165">
        <v>7.9396000000000004</v>
      </c>
      <c r="AP31" s="165">
        <v>2.4228999999999998</v>
      </c>
      <c r="AQ31" s="165">
        <v>26.743300000000001</v>
      </c>
      <c r="AR31" s="165">
        <v>30.815899999999999</v>
      </c>
      <c r="AS31" s="165">
        <v>0</v>
      </c>
      <c r="AT31" s="165">
        <v>-11.788399999999999</v>
      </c>
      <c r="AU31" s="165">
        <v>-11.679</v>
      </c>
      <c r="AV31" s="165">
        <v>3.6808999999999998</v>
      </c>
      <c r="AW31" s="165">
        <v>3.9037000000000002</v>
      </c>
      <c r="AX31" s="165">
        <v>-11.3865</v>
      </c>
      <c r="AY31" s="165">
        <v>-7.9036</v>
      </c>
      <c r="AZ31" s="165">
        <v>21.805199999999999</v>
      </c>
      <c r="BA31" s="165">
        <v>22.2028</v>
      </c>
      <c r="BB31" s="165">
        <v>82.674199999999999</v>
      </c>
      <c r="BC31" s="165">
        <v>15.357900000000001</v>
      </c>
      <c r="BD31" s="165">
        <v>-7</v>
      </c>
      <c r="BE31" s="165">
        <v>-6.9</v>
      </c>
      <c r="BF31" s="165">
        <v>-20.222999999999999</v>
      </c>
      <c r="BG31" s="165">
        <v>-20.387699999999999</v>
      </c>
      <c r="BH31" s="165">
        <v>-3.9843999999999999</v>
      </c>
      <c r="BI31" s="166"/>
      <c r="BJ31" s="165">
        <v>11.646100000000001</v>
      </c>
      <c r="BK31" s="165">
        <v>9.0183999999999997</v>
      </c>
      <c r="BL31" s="165">
        <v>4.0812999999999997</v>
      </c>
      <c r="BM31" s="165">
        <v>2.8692000000000002</v>
      </c>
      <c r="BN31" s="165">
        <v>-101.29089999999999</v>
      </c>
      <c r="BO31" s="165">
        <v>83.925899999999999</v>
      </c>
      <c r="BP31" s="165">
        <v>84.048000000000002</v>
      </c>
      <c r="BQ31" s="165">
        <v>-63.41</v>
      </c>
      <c r="BR31" s="165">
        <v>-84.949299999999994</v>
      </c>
      <c r="BS31" s="166"/>
      <c r="BT31" s="166"/>
      <c r="BU31" s="166"/>
      <c r="BV31" s="165">
        <v>36.046100000000003</v>
      </c>
      <c r="BW31" s="165">
        <v>12.04</v>
      </c>
      <c r="BX31" s="165">
        <v>11.62</v>
      </c>
      <c r="BY31" s="165">
        <v>6.8</v>
      </c>
      <c r="BZ31" s="165">
        <v>15.51</v>
      </c>
      <c r="CA31" s="165">
        <v>-10.9803</v>
      </c>
      <c r="CB31" s="165">
        <v>-10.5784</v>
      </c>
      <c r="CC31" s="165">
        <v>32.3611</v>
      </c>
      <c r="CD31" s="165">
        <v>31.132300000000001</v>
      </c>
      <c r="CE31" s="165">
        <v>-2.7894999999999999</v>
      </c>
      <c r="CF31" s="165">
        <v>20.9268</v>
      </c>
      <c r="CG31" s="165">
        <v>21.2347</v>
      </c>
      <c r="CH31" s="165">
        <v>10.665800000000001</v>
      </c>
      <c r="CI31" s="165">
        <v>0</v>
      </c>
      <c r="CJ31" s="165">
        <v>2.88</v>
      </c>
      <c r="CK31" s="165">
        <v>6.4119999999999999</v>
      </c>
      <c r="CL31" s="165">
        <v>-4.4000000000000004</v>
      </c>
      <c r="CM31" s="165">
        <v>-5.3</v>
      </c>
      <c r="CN31" s="165">
        <v>-4.29</v>
      </c>
      <c r="CO31" s="165">
        <v>45.174700000000001</v>
      </c>
      <c r="CP31" s="165">
        <v>45.288499999999999</v>
      </c>
      <c r="CQ31" s="165">
        <v>43.142600000000002</v>
      </c>
      <c r="CR31" s="165">
        <v>51.8827</v>
      </c>
      <c r="CS31" s="165">
        <v>52.488999999999997</v>
      </c>
      <c r="CT31" s="165">
        <v>-30.801500000000001</v>
      </c>
      <c r="CU31" s="165">
        <v>-40.666200000000003</v>
      </c>
      <c r="CV31" s="165">
        <v>-25.045500000000001</v>
      </c>
      <c r="CW31" s="165">
        <v>3.2482000000000002</v>
      </c>
      <c r="CX31" s="165">
        <v>34.15</v>
      </c>
      <c r="CY31" s="165">
        <v>14.31</v>
      </c>
      <c r="CZ31" s="165">
        <v>22.348600000000001</v>
      </c>
      <c r="DA31" s="165">
        <v>21.9757</v>
      </c>
      <c r="DB31" s="165">
        <v>-9.64</v>
      </c>
      <c r="DC31" s="165">
        <v>63.188299999999998</v>
      </c>
      <c r="DD31" s="165">
        <v>0</v>
      </c>
      <c r="DE31" s="165">
        <v>0</v>
      </c>
      <c r="DF31" s="165">
        <v>7.7107000000000001</v>
      </c>
      <c r="DG31" s="165">
        <v>-20.621400000000001</v>
      </c>
      <c r="DH31" s="165">
        <v>-4.7938000000000001</v>
      </c>
      <c r="DI31" s="165">
        <v>-44</v>
      </c>
      <c r="DJ31" s="165">
        <v>-43.1</v>
      </c>
      <c r="DK31" s="165">
        <v>-2.2290000000000001</v>
      </c>
      <c r="DL31" s="165">
        <v>8.9822000000000006</v>
      </c>
      <c r="DM31" s="165">
        <v>15.1456</v>
      </c>
      <c r="DN31" s="165">
        <v>19.859300000000001</v>
      </c>
      <c r="DO31" s="165">
        <v>9.7200000000000006</v>
      </c>
      <c r="DP31" s="165">
        <v>-3.92</v>
      </c>
      <c r="DQ31" s="165">
        <v>15.763500000000001</v>
      </c>
      <c r="DR31" s="165">
        <v>-7.6054000000000004</v>
      </c>
      <c r="DS31" s="165">
        <v>-15.35</v>
      </c>
      <c r="DT31" s="165">
        <v>-15.44</v>
      </c>
      <c r="DU31" s="165">
        <v>41.3</v>
      </c>
      <c r="DV31" s="165">
        <v>28.35</v>
      </c>
      <c r="DW31" s="165">
        <v>-6.9635999999999996</v>
      </c>
      <c r="DX31" s="165">
        <v>-3.9272999999999998</v>
      </c>
      <c r="DY31" s="165">
        <v>-30.888200000000001</v>
      </c>
      <c r="DZ31" s="165">
        <v>-30.063600000000001</v>
      </c>
      <c r="EA31" s="165">
        <v>51.7928</v>
      </c>
      <c r="EB31" s="165">
        <v>23.573</v>
      </c>
      <c r="EC31" s="165">
        <v>13.564399999999999</v>
      </c>
      <c r="ED31" s="165">
        <v>14.211399999999999</v>
      </c>
      <c r="EE31" s="165">
        <v>-2.4397000000000002</v>
      </c>
      <c r="EF31" s="165">
        <v>-2.8915999999999999</v>
      </c>
      <c r="EG31" s="165">
        <v>-12.422000000000001</v>
      </c>
      <c r="EH31" s="165">
        <v>-17.664300000000001</v>
      </c>
      <c r="EI31" s="165">
        <v>-46.170099999999998</v>
      </c>
      <c r="EJ31" s="166"/>
      <c r="EK31" s="165">
        <v>-15.8925</v>
      </c>
      <c r="EL31" s="165">
        <v>-14.3932</v>
      </c>
      <c r="EM31" s="165">
        <v>0</v>
      </c>
      <c r="EN31" s="165">
        <v>-0.93159999999999998</v>
      </c>
      <c r="EO31" s="165">
        <v>-2.0592000000000001</v>
      </c>
      <c r="EP31" s="165">
        <v>12.304</v>
      </c>
      <c r="EQ31" s="165">
        <v>-17.9252</v>
      </c>
      <c r="ER31" s="165">
        <v>-16.676500000000001</v>
      </c>
      <c r="ES31" s="165">
        <v>-4.3078000000000003</v>
      </c>
      <c r="ET31" s="165">
        <v>0</v>
      </c>
      <c r="EU31" s="165">
        <v>-10.14</v>
      </c>
      <c r="EV31" s="165">
        <v>-0.4</v>
      </c>
      <c r="EW31" s="165">
        <v>7.2271999999999998</v>
      </c>
      <c r="EX31" s="165">
        <v>-11.3926</v>
      </c>
      <c r="EY31" s="165">
        <v>-14.972799999999999</v>
      </c>
      <c r="EZ31" s="165">
        <v>-9.3099000000000007</v>
      </c>
      <c r="FA31" s="165">
        <v>9.9789999999999992</v>
      </c>
      <c r="FB31" s="165">
        <v>-15.020200000000001</v>
      </c>
      <c r="FC31" s="165">
        <v>0</v>
      </c>
      <c r="FD31" s="165">
        <v>5.4814999999999996</v>
      </c>
      <c r="FE31" s="165">
        <v>0</v>
      </c>
      <c r="FF31" s="165">
        <v>5.1345000000000001</v>
      </c>
      <c r="FG31" s="165">
        <v>3.327</v>
      </c>
      <c r="FH31" s="165">
        <v>2.7448000000000001</v>
      </c>
      <c r="FI31" s="165">
        <v>0</v>
      </c>
      <c r="FJ31" s="165">
        <v>6.0284000000000004</v>
      </c>
      <c r="FK31" s="165">
        <v>5.8609999999999998</v>
      </c>
      <c r="FL31" s="165">
        <v>-37.1753</v>
      </c>
      <c r="FM31" s="165">
        <v>17.372299999999999</v>
      </c>
      <c r="FN31" s="165">
        <v>17.334299999999999</v>
      </c>
      <c r="FO31" s="165">
        <v>-19.177199999999999</v>
      </c>
      <c r="FP31" s="165">
        <v>0</v>
      </c>
      <c r="FQ31" s="165">
        <v>27.423500000000001</v>
      </c>
      <c r="FR31" s="165">
        <v>-16.809999999999999</v>
      </c>
      <c r="FS31" s="165">
        <v>-1.0103</v>
      </c>
      <c r="FT31" s="165">
        <v>0.21809999999999999</v>
      </c>
      <c r="FU31" s="165">
        <v>-0.04</v>
      </c>
      <c r="FV31" s="165">
        <v>-1.64</v>
      </c>
      <c r="FW31" s="165">
        <v>-25.421800000000001</v>
      </c>
      <c r="FX31" s="165">
        <v>3.0192000000000001</v>
      </c>
      <c r="FY31" s="165">
        <v>3.1859999999999999</v>
      </c>
      <c r="FZ31" s="165">
        <v>0.69399999999999995</v>
      </c>
      <c r="GA31" s="165">
        <v>3.7833999999999999</v>
      </c>
      <c r="GB31" s="165">
        <v>6.46</v>
      </c>
      <c r="GC31" s="165">
        <v>-7.12</v>
      </c>
      <c r="GD31" s="165">
        <v>1.0909</v>
      </c>
      <c r="GE31" s="165">
        <v>-3.15</v>
      </c>
      <c r="GF31" s="165">
        <v>22.797000000000001</v>
      </c>
      <c r="GG31" s="165">
        <v>-0.1</v>
      </c>
      <c r="GH31" s="165">
        <v>24.5535</v>
      </c>
      <c r="GI31" s="165">
        <v>-8.0167000000000002</v>
      </c>
      <c r="GJ31" s="165">
        <v>-8.7477999999999998</v>
      </c>
      <c r="GK31" s="165">
        <v>3.3201000000000001</v>
      </c>
      <c r="GL31" s="165">
        <v>8.0299999999999996E-2</v>
      </c>
      <c r="GM31" s="166"/>
      <c r="GN31" s="165">
        <v>-7.6554000000000002</v>
      </c>
      <c r="GO31" s="165">
        <v>-28.575099999999999</v>
      </c>
      <c r="GP31" s="165">
        <v>4.4730999999999996</v>
      </c>
      <c r="GQ31" s="165">
        <v>-22.013500000000001</v>
      </c>
      <c r="GR31" s="165">
        <v>-2.2006000000000001</v>
      </c>
      <c r="GS31" s="165">
        <v>0</v>
      </c>
      <c r="GT31" s="165">
        <v>117.895</v>
      </c>
      <c r="GU31" s="165">
        <v>-18.209</v>
      </c>
      <c r="GV31" s="165">
        <v>-6.8015999999999996</v>
      </c>
      <c r="GW31" s="165">
        <v>-20.374500000000001</v>
      </c>
      <c r="GX31" s="165">
        <v>2.0009999999999999</v>
      </c>
      <c r="GY31" s="165">
        <v>9.7066999999999997</v>
      </c>
      <c r="GZ31" s="165">
        <v>9.8582999999999998</v>
      </c>
      <c r="HA31" s="165">
        <v>1.3157000000000001</v>
      </c>
      <c r="HB31" s="165">
        <v>-22.446999999999999</v>
      </c>
      <c r="HC31" s="165">
        <v>-21.499500000000001</v>
      </c>
      <c r="HD31" s="165">
        <v>-6.71</v>
      </c>
      <c r="HE31" s="165">
        <v>6.4455999999999998</v>
      </c>
      <c r="HF31" s="165">
        <v>53.054699999999997</v>
      </c>
      <c r="HG31" s="165">
        <v>35.021900000000002</v>
      </c>
      <c r="HH31" s="165">
        <v>41.372100000000003</v>
      </c>
      <c r="HI31" s="165">
        <v>26.2501</v>
      </c>
      <c r="HJ31" s="165">
        <v>25.763999999999999</v>
      </c>
      <c r="HK31" s="165">
        <v>0</v>
      </c>
      <c r="HL31" s="165">
        <v>0</v>
      </c>
      <c r="HM31" s="165">
        <v>0</v>
      </c>
      <c r="HN31" s="165">
        <v>0</v>
      </c>
      <c r="HO31" s="165">
        <v>9.1768999999999998</v>
      </c>
      <c r="HP31" s="165">
        <v>8.1724999999999994</v>
      </c>
      <c r="HQ31" s="165">
        <v>-15.1325</v>
      </c>
      <c r="HR31" s="165">
        <v>-14.5283</v>
      </c>
      <c r="HS31" s="165">
        <v>-25.140499999999999</v>
      </c>
      <c r="HT31" s="165">
        <v>-24.693100000000001</v>
      </c>
      <c r="HU31" s="165">
        <v>40.92</v>
      </c>
      <c r="HV31" s="165">
        <v>40.270000000000003</v>
      </c>
      <c r="HW31" s="165">
        <v>-23.6</v>
      </c>
      <c r="HX31" s="165">
        <v>-23.9</v>
      </c>
      <c r="HY31" s="165">
        <v>0.42209999999999998</v>
      </c>
      <c r="HZ31" s="165">
        <v>11.6</v>
      </c>
      <c r="IA31" s="165">
        <v>70.392899999999997</v>
      </c>
      <c r="IB31" s="165">
        <v>15.663</v>
      </c>
      <c r="IC31" s="165">
        <v>15.6038</v>
      </c>
      <c r="ID31" s="165">
        <v>-11.4</v>
      </c>
      <c r="IE31" s="165">
        <v>-33.299999999999997</v>
      </c>
      <c r="IF31" s="165">
        <v>-2.4</v>
      </c>
      <c r="IG31" s="165">
        <v>-3</v>
      </c>
      <c r="IH31" s="165">
        <v>-17.648199999999999</v>
      </c>
      <c r="II31" s="165">
        <v>-17.633700000000001</v>
      </c>
      <c r="IJ31" s="165">
        <v>-127.90430000000001</v>
      </c>
      <c r="IK31" s="165">
        <v>-3.9251</v>
      </c>
      <c r="IL31" s="165">
        <v>-239.01779999999999</v>
      </c>
      <c r="IM31" s="165">
        <v>-40.461599999999997</v>
      </c>
      <c r="IN31" s="165">
        <v>-38.750999999999998</v>
      </c>
      <c r="IO31" s="165">
        <v>83.601900000000001</v>
      </c>
      <c r="IP31" s="165">
        <v>90.1751</v>
      </c>
      <c r="IQ31" s="165">
        <v>114.0864</v>
      </c>
      <c r="IR31" s="165">
        <v>153.84899999999999</v>
      </c>
      <c r="IS31" s="165">
        <v>5.8510999999999997</v>
      </c>
      <c r="IT31" s="165">
        <v>15.0321</v>
      </c>
      <c r="IU31" s="165">
        <v>15.986800000000001</v>
      </c>
      <c r="IV31" s="165">
        <v>-1.6507000000000001</v>
      </c>
      <c r="IW31" s="165">
        <v>108.2272</v>
      </c>
      <c r="IX31" s="165">
        <v>-269.6891</v>
      </c>
      <c r="IY31" s="165">
        <v>-22.4999</v>
      </c>
      <c r="IZ31" s="165">
        <v>22.309000000000001</v>
      </c>
      <c r="JA31" s="165">
        <v>-1.5222</v>
      </c>
      <c r="JB31" s="166"/>
      <c r="JC31" s="165">
        <v>-10.4</v>
      </c>
      <c r="JD31" s="165">
        <v>-0.20799999999999999</v>
      </c>
      <c r="JE31" s="165">
        <v>-0.21299999999999999</v>
      </c>
      <c r="JF31" s="165">
        <v>7.04</v>
      </c>
      <c r="JG31" s="165">
        <v>-6.48</v>
      </c>
      <c r="JH31" s="165">
        <v>-1.3048999999999999</v>
      </c>
      <c r="JI31" s="165">
        <v>0.70340000000000003</v>
      </c>
      <c r="JJ31" s="165">
        <v>8.0307999999999993</v>
      </c>
      <c r="JK31" s="165">
        <v>-2.4001999999999999</v>
      </c>
      <c r="JL31" s="165">
        <v>-11.5</v>
      </c>
      <c r="JM31" s="165">
        <v>0.504</v>
      </c>
      <c r="JN31" s="165">
        <v>7.4999999999999997E-2</v>
      </c>
      <c r="JO31" s="165">
        <v>2.7570999999999999</v>
      </c>
      <c r="JP31" s="165">
        <v>3.0345</v>
      </c>
      <c r="JQ31" s="165">
        <v>4.6329000000000002</v>
      </c>
      <c r="JR31" s="165">
        <v>4.3048999999999999</v>
      </c>
      <c r="JS31" s="165">
        <v>4.5461</v>
      </c>
      <c r="JT31" s="166"/>
      <c r="JU31" s="165">
        <v>17.600000000000001</v>
      </c>
      <c r="JV31" s="165">
        <v>4.3380999999999998</v>
      </c>
      <c r="JW31" s="165">
        <v>1.34</v>
      </c>
      <c r="JX31" s="166"/>
      <c r="JY31" s="165">
        <v>-20.035900000000002</v>
      </c>
      <c r="JZ31" s="165">
        <v>3.6837</v>
      </c>
      <c r="KA31" s="165">
        <v>-23.011600000000001</v>
      </c>
      <c r="KB31" s="165">
        <v>-16.934699999999999</v>
      </c>
      <c r="KC31" s="165">
        <v>-7.8205999999999998</v>
      </c>
      <c r="KD31" s="165">
        <v>-25.628499999999999</v>
      </c>
      <c r="KE31" s="165">
        <v>2.7467999999999999</v>
      </c>
      <c r="KF31" s="165">
        <v>-19</v>
      </c>
      <c r="KG31" s="165">
        <v>1.4</v>
      </c>
      <c r="KH31" s="165">
        <v>63.078000000000003</v>
      </c>
      <c r="KI31" s="165">
        <v>-126.807</v>
      </c>
    </row>
    <row r="32" spans="1:295" ht="18" customHeight="1" x14ac:dyDescent="0.3">
      <c r="A32" s="162" t="s">
        <v>47</v>
      </c>
      <c r="B32" s="162" t="s">
        <v>807</v>
      </c>
      <c r="C32" s="167">
        <v>0</v>
      </c>
      <c r="D32" s="167">
        <v>2.6478000000000002</v>
      </c>
      <c r="E32" s="167">
        <v>-7.4916999999999998</v>
      </c>
      <c r="F32" s="167">
        <v>4.1280999999999999</v>
      </c>
      <c r="G32" s="167">
        <v>16.359300000000001</v>
      </c>
      <c r="H32" s="168"/>
      <c r="I32" s="167">
        <v>15.1067</v>
      </c>
      <c r="J32" s="168"/>
      <c r="K32" s="167">
        <v>26.4129</v>
      </c>
      <c r="L32" s="167">
        <v>11.5486</v>
      </c>
      <c r="M32" s="168"/>
      <c r="N32" s="167">
        <v>-19.98</v>
      </c>
      <c r="O32" s="167">
        <v>-33</v>
      </c>
      <c r="P32" s="167">
        <v>8.8000000000000007</v>
      </c>
      <c r="Q32" s="167">
        <v>5.7960000000000003</v>
      </c>
      <c r="R32" s="167">
        <v>-22</v>
      </c>
      <c r="S32" s="167">
        <v>3.1943999999999999</v>
      </c>
      <c r="T32" s="167">
        <v>-9.9306000000000001</v>
      </c>
      <c r="U32" s="167">
        <v>7.1585000000000001</v>
      </c>
      <c r="V32" s="167">
        <v>7.0816999999999997</v>
      </c>
      <c r="W32" s="167">
        <v>12.118499999999999</v>
      </c>
      <c r="X32" s="167">
        <v>1.115</v>
      </c>
      <c r="Y32" s="167">
        <v>7.85E-2</v>
      </c>
      <c r="Z32" s="167">
        <v>1.7583</v>
      </c>
      <c r="AA32" s="168"/>
      <c r="AB32" s="167">
        <v>-0.95860000000000001</v>
      </c>
      <c r="AC32" s="167">
        <v>-0.23799999999999999</v>
      </c>
      <c r="AD32" s="167">
        <v>-0.21099999999999999</v>
      </c>
      <c r="AE32" s="167">
        <v>5.7130000000000001</v>
      </c>
      <c r="AF32" s="168"/>
      <c r="AG32" s="167">
        <v>2.2000000000000002</v>
      </c>
      <c r="AH32" s="168"/>
      <c r="AI32" s="168"/>
      <c r="AJ32" s="167">
        <v>-9.6999999999999993</v>
      </c>
      <c r="AK32" s="167">
        <v>-9.73</v>
      </c>
      <c r="AL32" s="168"/>
      <c r="AM32" s="167">
        <v>-9.2899999999999991</v>
      </c>
      <c r="AN32" s="167">
        <v>-9.36</v>
      </c>
      <c r="AO32" s="167">
        <v>7.3627000000000002</v>
      </c>
      <c r="AP32" s="167">
        <v>2.6798000000000002</v>
      </c>
      <c r="AQ32" s="167">
        <v>25.6325</v>
      </c>
      <c r="AR32" s="167">
        <v>29.462299999999999</v>
      </c>
      <c r="AS32" s="168"/>
      <c r="AT32" s="167">
        <v>-10.8507</v>
      </c>
      <c r="AU32" s="167">
        <v>-10.9414</v>
      </c>
      <c r="AV32" s="167">
        <v>4.1989000000000001</v>
      </c>
      <c r="AW32" s="167">
        <v>4.3620999999999999</v>
      </c>
      <c r="AX32" s="167">
        <v>-11.788399999999999</v>
      </c>
      <c r="AY32" s="167">
        <v>-8.7073</v>
      </c>
      <c r="AZ32" s="167">
        <v>22.512799999999999</v>
      </c>
      <c r="BA32" s="167">
        <v>22.917300000000001</v>
      </c>
      <c r="BB32" s="167">
        <v>88.587100000000007</v>
      </c>
      <c r="BC32" s="167">
        <v>14.8263</v>
      </c>
      <c r="BD32" s="167">
        <v>-6.7</v>
      </c>
      <c r="BE32" s="167">
        <v>-6.7</v>
      </c>
      <c r="BF32" s="167">
        <v>-20.845700000000001</v>
      </c>
      <c r="BG32" s="167">
        <v>-20.769200000000001</v>
      </c>
      <c r="BH32" s="167">
        <v>-3.8397000000000001</v>
      </c>
      <c r="BI32" s="168"/>
      <c r="BJ32" s="167">
        <v>10.7658</v>
      </c>
      <c r="BK32" s="167">
        <v>8.7108000000000008</v>
      </c>
      <c r="BL32" s="167">
        <v>3.88</v>
      </c>
      <c r="BM32" s="167">
        <v>2.7869000000000002</v>
      </c>
      <c r="BN32" s="167">
        <v>-100.74160000000001</v>
      </c>
      <c r="BO32" s="167">
        <v>82.338899999999995</v>
      </c>
      <c r="BP32" s="167">
        <v>82.766199999999998</v>
      </c>
      <c r="BQ32" s="167">
        <v>-55.397199999999998</v>
      </c>
      <c r="BR32" s="167">
        <v>-87.369200000000006</v>
      </c>
      <c r="BS32" s="168"/>
      <c r="BT32" s="168"/>
      <c r="BU32" s="168"/>
      <c r="BV32" s="167">
        <v>33.9604</v>
      </c>
      <c r="BW32" s="167">
        <v>11.31</v>
      </c>
      <c r="BX32" s="167">
        <v>11.07</v>
      </c>
      <c r="BY32" s="167">
        <v>6.46</v>
      </c>
      <c r="BZ32" s="167">
        <v>14.72</v>
      </c>
      <c r="CA32" s="167">
        <v>-9.5068000000000001</v>
      </c>
      <c r="CB32" s="167">
        <v>-9.5068000000000001</v>
      </c>
      <c r="CC32" s="167">
        <v>32.7087</v>
      </c>
      <c r="CD32" s="167">
        <v>30.318300000000001</v>
      </c>
      <c r="CE32" s="167">
        <v>-3.1714000000000002</v>
      </c>
      <c r="CF32" s="167">
        <v>18.364000000000001</v>
      </c>
      <c r="CG32" s="167">
        <v>18.143799999999999</v>
      </c>
      <c r="CH32" s="167">
        <v>10.844900000000001</v>
      </c>
      <c r="CI32" s="168"/>
      <c r="CJ32" s="168"/>
      <c r="CK32" s="168"/>
      <c r="CL32" s="167">
        <v>-4.9000000000000004</v>
      </c>
      <c r="CM32" s="167">
        <v>-6</v>
      </c>
      <c r="CN32" s="167">
        <v>-4.08</v>
      </c>
      <c r="CO32" s="167">
        <v>43.421700000000001</v>
      </c>
      <c r="CP32" s="167">
        <v>43.3337</v>
      </c>
      <c r="CQ32" s="167">
        <v>41.737200000000001</v>
      </c>
      <c r="CR32" s="167">
        <v>53.3249</v>
      </c>
      <c r="CS32" s="167">
        <v>53.810600000000001</v>
      </c>
      <c r="CT32" s="167">
        <v>-31.9923</v>
      </c>
      <c r="CU32" s="167">
        <v>-40.565899999999999</v>
      </c>
      <c r="CV32" s="167">
        <v>-26.065200000000001</v>
      </c>
      <c r="CW32" s="167">
        <v>2.7919</v>
      </c>
      <c r="CX32" s="167">
        <v>34.57</v>
      </c>
      <c r="CY32" s="167">
        <v>14.28</v>
      </c>
      <c r="CZ32" s="167">
        <v>21.879899999999999</v>
      </c>
      <c r="DA32" s="167">
        <v>21.389800000000001</v>
      </c>
      <c r="DB32" s="167">
        <v>-9.58</v>
      </c>
      <c r="DC32" s="167">
        <v>63.188299999999998</v>
      </c>
      <c r="DD32" s="167">
        <v>0</v>
      </c>
      <c r="DE32" s="167">
        <v>0</v>
      </c>
      <c r="DF32" s="167">
        <v>13.8224</v>
      </c>
      <c r="DG32" s="167">
        <v>-19.660900000000002</v>
      </c>
      <c r="DH32" s="167">
        <v>-4.8110999999999997</v>
      </c>
      <c r="DI32" s="168"/>
      <c r="DJ32" s="168"/>
      <c r="DK32" s="167">
        <v>-2.5293000000000001</v>
      </c>
      <c r="DL32" s="167">
        <v>12.535399999999999</v>
      </c>
      <c r="DM32" s="167">
        <v>14.356999999999999</v>
      </c>
      <c r="DN32" s="167">
        <v>25.240200000000002</v>
      </c>
      <c r="DO32" s="167">
        <v>0</v>
      </c>
      <c r="DP32" s="167">
        <v>-3.83</v>
      </c>
      <c r="DQ32" s="167">
        <v>16.352499999999999</v>
      </c>
      <c r="DR32" s="167">
        <v>-13.520799999999999</v>
      </c>
      <c r="DS32" s="167">
        <v>-15.33</v>
      </c>
      <c r="DT32" s="167">
        <v>-15.44</v>
      </c>
      <c r="DU32" s="167">
        <v>41.04</v>
      </c>
      <c r="DV32" s="167">
        <v>27.39</v>
      </c>
      <c r="DW32" s="167">
        <v>-13.181800000000001</v>
      </c>
      <c r="DX32" s="167">
        <v>-6.5909000000000004</v>
      </c>
      <c r="DY32" s="167">
        <v>-33.028799999999997</v>
      </c>
      <c r="DZ32" s="167">
        <v>-31.836400000000001</v>
      </c>
      <c r="EA32" s="167">
        <v>51.089799999999997</v>
      </c>
      <c r="EB32" s="167">
        <v>22.788799999999998</v>
      </c>
      <c r="EC32" s="167">
        <v>12.1411</v>
      </c>
      <c r="ED32" s="167">
        <v>12.8085</v>
      </c>
      <c r="EE32" s="167">
        <v>-6.0509000000000004</v>
      </c>
      <c r="EF32" s="167">
        <v>-2.6305000000000001</v>
      </c>
      <c r="EG32" s="167">
        <v>-11.63</v>
      </c>
      <c r="EH32" s="167">
        <v>-24.682600000000001</v>
      </c>
      <c r="EI32" s="167">
        <v>-47.58</v>
      </c>
      <c r="EJ32" s="168"/>
      <c r="EK32" s="167">
        <v>-15.860099999999999</v>
      </c>
      <c r="EL32" s="167">
        <v>-14.0382</v>
      </c>
      <c r="EM32" s="168"/>
      <c r="EN32" s="167">
        <v>4.8369999999999997</v>
      </c>
      <c r="EO32" s="167">
        <v>4.7830000000000004</v>
      </c>
      <c r="EP32" s="167">
        <v>2.0640000000000001</v>
      </c>
      <c r="EQ32" s="167">
        <v>-22.295000000000002</v>
      </c>
      <c r="ER32" s="167">
        <v>-21.4468</v>
      </c>
      <c r="ES32" s="167">
        <v>-4.5861999999999998</v>
      </c>
      <c r="ET32" s="167">
        <v>-6.33</v>
      </c>
      <c r="EU32" s="167">
        <v>-8.74</v>
      </c>
      <c r="EV32" s="167">
        <v>0</v>
      </c>
      <c r="EW32" s="167">
        <v>7.6696999999999997</v>
      </c>
      <c r="EX32" s="167">
        <v>-2.42</v>
      </c>
      <c r="EY32" s="167">
        <v>-13.257099999999999</v>
      </c>
      <c r="EZ32" s="167">
        <v>-7.4069000000000003</v>
      </c>
      <c r="FA32" s="167">
        <v>8.1157000000000004</v>
      </c>
      <c r="FB32" s="167">
        <v>-15.5906</v>
      </c>
      <c r="FC32" s="168"/>
      <c r="FD32" s="167">
        <v>5.5152000000000001</v>
      </c>
      <c r="FE32" s="168"/>
      <c r="FF32" s="167">
        <v>5.2503000000000002</v>
      </c>
      <c r="FG32" s="167">
        <v>3.2523</v>
      </c>
      <c r="FH32" s="167">
        <v>3.6924000000000001</v>
      </c>
      <c r="FI32" s="167">
        <v>0</v>
      </c>
      <c r="FJ32" s="167">
        <v>4.5213000000000001</v>
      </c>
      <c r="FK32" s="167">
        <v>3.5165999999999999</v>
      </c>
      <c r="FL32" s="167">
        <v>-37.845100000000002</v>
      </c>
      <c r="FM32" s="167">
        <v>17.659199999999998</v>
      </c>
      <c r="FN32" s="167">
        <v>17.5001</v>
      </c>
      <c r="FO32" s="167">
        <v>-19.222100000000001</v>
      </c>
      <c r="FP32" s="168"/>
      <c r="FQ32" s="167">
        <v>28.82</v>
      </c>
      <c r="FR32" s="167">
        <v>-16.11</v>
      </c>
      <c r="FS32" s="167">
        <v>-0.49940000000000001</v>
      </c>
      <c r="FT32" s="167">
        <v>0.21809999999999999</v>
      </c>
      <c r="FU32" s="167">
        <v>0.83</v>
      </c>
      <c r="FV32" s="167">
        <v>-1.64</v>
      </c>
      <c r="FW32" s="167">
        <v>-28.039400000000001</v>
      </c>
      <c r="FX32" s="167">
        <v>1.0798000000000001</v>
      </c>
      <c r="FY32" s="167">
        <v>3.1619999999999999</v>
      </c>
      <c r="FZ32" s="167">
        <v>0.45800000000000002</v>
      </c>
      <c r="GA32" s="168"/>
      <c r="GB32" s="167">
        <v>5.93</v>
      </c>
      <c r="GC32" s="167">
        <v>-7.8566000000000003</v>
      </c>
      <c r="GD32" s="167">
        <v>1.6707000000000001</v>
      </c>
      <c r="GE32" s="167">
        <v>-3.46</v>
      </c>
      <c r="GF32" s="167">
        <v>20.672699999999999</v>
      </c>
      <c r="GG32" s="168"/>
      <c r="GH32" s="167">
        <v>25.307099999999998</v>
      </c>
      <c r="GI32" s="167">
        <v>-7.9523000000000001</v>
      </c>
      <c r="GJ32" s="167">
        <v>-8.6386000000000003</v>
      </c>
      <c r="GK32" s="167">
        <v>3.2917000000000001</v>
      </c>
      <c r="GL32" s="168"/>
      <c r="GM32" s="168"/>
      <c r="GN32" s="168"/>
      <c r="GO32" s="167">
        <v>-26.624400000000001</v>
      </c>
      <c r="GP32" s="167">
        <v>3.0722999999999998</v>
      </c>
      <c r="GQ32" s="167">
        <v>-22.897400000000001</v>
      </c>
      <c r="GR32" s="167">
        <v>-2.9034</v>
      </c>
      <c r="GS32" s="168"/>
      <c r="GT32" s="167">
        <v>121.0102</v>
      </c>
      <c r="GU32" s="167">
        <v>-15.846399999999999</v>
      </c>
      <c r="GV32" s="167">
        <v>-8.1476000000000006</v>
      </c>
      <c r="GW32" s="167">
        <v>-17.653099999999998</v>
      </c>
      <c r="GX32" s="168"/>
      <c r="GY32" s="167">
        <v>9.6042000000000005</v>
      </c>
      <c r="GZ32" s="167">
        <v>9.7791999999999994</v>
      </c>
      <c r="HA32" s="167">
        <v>1</v>
      </c>
      <c r="HB32" s="167">
        <v>-21.634599999999999</v>
      </c>
      <c r="HC32" s="167">
        <v>-19.7713</v>
      </c>
      <c r="HD32" s="167">
        <v>-5.87</v>
      </c>
      <c r="HE32" s="167">
        <v>9.3031000000000006</v>
      </c>
      <c r="HF32" s="167">
        <v>57.570700000000002</v>
      </c>
      <c r="HG32" s="167">
        <v>33.040199999999999</v>
      </c>
      <c r="HH32" s="167">
        <v>39.976999999999997</v>
      </c>
      <c r="HI32" s="167">
        <v>27.226700000000001</v>
      </c>
      <c r="HJ32" s="167">
        <v>26.408799999999999</v>
      </c>
      <c r="HK32" s="167">
        <v>0</v>
      </c>
      <c r="HL32" s="167">
        <v>0</v>
      </c>
      <c r="HM32" s="167">
        <v>-10.7339</v>
      </c>
      <c r="HN32" s="167">
        <v>0</v>
      </c>
      <c r="HO32" s="168"/>
      <c r="HP32" s="168"/>
      <c r="HQ32" s="167">
        <v>-15.9785</v>
      </c>
      <c r="HR32" s="167">
        <v>-15.7203</v>
      </c>
      <c r="HS32" s="167">
        <v>-23.788699999999999</v>
      </c>
      <c r="HT32" s="167">
        <v>-23.125299999999999</v>
      </c>
      <c r="HU32" s="167">
        <v>40.94</v>
      </c>
      <c r="HV32" s="167">
        <v>40.03</v>
      </c>
      <c r="HW32" s="167">
        <v>-25.2</v>
      </c>
      <c r="HX32" s="167">
        <v>-25.3</v>
      </c>
      <c r="HY32" s="167">
        <v>0.72240000000000004</v>
      </c>
      <c r="HZ32" s="167">
        <v>10.48</v>
      </c>
      <c r="IA32" s="167">
        <v>76.868300000000005</v>
      </c>
      <c r="IB32" s="167">
        <v>15.1632</v>
      </c>
      <c r="IC32" s="167">
        <v>15.1068</v>
      </c>
      <c r="ID32" s="167">
        <v>-11.8</v>
      </c>
      <c r="IE32" s="167">
        <v>-35</v>
      </c>
      <c r="IF32" s="167">
        <v>-1.2</v>
      </c>
      <c r="IG32" s="167">
        <v>-1.7</v>
      </c>
      <c r="IH32" s="167">
        <v>-17.982299999999999</v>
      </c>
      <c r="II32" s="167">
        <v>-17.8963</v>
      </c>
      <c r="IJ32" s="167">
        <v>-126.1782</v>
      </c>
      <c r="IK32" s="167">
        <v>-3.6587000000000001</v>
      </c>
      <c r="IL32" s="167">
        <v>-236.78190000000001</v>
      </c>
      <c r="IM32" s="167">
        <v>-40.172600000000003</v>
      </c>
      <c r="IN32" s="167">
        <v>-38.479999999999997</v>
      </c>
      <c r="IO32" s="167">
        <v>84.580100000000002</v>
      </c>
      <c r="IP32" s="167">
        <v>89.706900000000005</v>
      </c>
      <c r="IQ32" s="167">
        <v>113.7244</v>
      </c>
      <c r="IR32" s="167">
        <v>155.18180000000001</v>
      </c>
      <c r="IS32" s="167">
        <v>4.5343</v>
      </c>
      <c r="IT32" s="167">
        <v>18.447500000000002</v>
      </c>
      <c r="IU32" s="167">
        <v>16.7928</v>
      </c>
      <c r="IV32" s="167">
        <v>-1.3583000000000001</v>
      </c>
      <c r="IW32" s="167">
        <v>106.33110000000001</v>
      </c>
      <c r="IX32" s="168"/>
      <c r="IY32" s="167">
        <v>-27.011299999999999</v>
      </c>
      <c r="IZ32" s="167">
        <v>25.426400000000001</v>
      </c>
      <c r="JA32" s="167">
        <v>-1.3806</v>
      </c>
      <c r="JB32" s="168"/>
      <c r="JC32" s="167">
        <v>-10.64</v>
      </c>
      <c r="JD32" s="167">
        <v>-0.377</v>
      </c>
      <c r="JE32" s="167">
        <v>-0.38700000000000001</v>
      </c>
      <c r="JF32" s="167">
        <v>7.76</v>
      </c>
      <c r="JG32" s="167">
        <v>-6.64</v>
      </c>
      <c r="JH32" s="167">
        <v>-1.4381999999999999</v>
      </c>
      <c r="JI32" s="167">
        <v>1.0849</v>
      </c>
      <c r="JJ32" s="167">
        <v>8.0888000000000009</v>
      </c>
      <c r="JK32" s="167">
        <v>-3.1907000000000001</v>
      </c>
      <c r="JL32" s="167">
        <v>-12</v>
      </c>
      <c r="JM32" s="167">
        <v>-0.30499999999999999</v>
      </c>
      <c r="JN32" s="167">
        <v>0.159</v>
      </c>
      <c r="JO32" s="168"/>
      <c r="JP32" s="168"/>
      <c r="JQ32" s="167">
        <v>4.6193</v>
      </c>
      <c r="JR32" s="167">
        <v>3.9834000000000001</v>
      </c>
      <c r="JS32" s="167">
        <v>3.5529000000000002</v>
      </c>
      <c r="JT32" s="168"/>
      <c r="JU32" s="167">
        <v>19</v>
      </c>
      <c r="JV32" s="167">
        <v>3.2370999999999999</v>
      </c>
      <c r="JW32" s="168"/>
      <c r="JX32" s="168"/>
      <c r="JY32" s="167">
        <v>-19.6678</v>
      </c>
      <c r="JZ32" s="167">
        <v>3.8462999999999998</v>
      </c>
      <c r="KA32" s="167">
        <v>-22.334499999999998</v>
      </c>
      <c r="KB32" s="167">
        <v>-17.53</v>
      </c>
      <c r="KC32" s="167">
        <v>-7.5613999999999999</v>
      </c>
      <c r="KD32" s="167">
        <v>-26.2928</v>
      </c>
      <c r="KE32" s="167">
        <v>2.4043000000000001</v>
      </c>
      <c r="KF32" s="167">
        <v>-20.399999999999999</v>
      </c>
      <c r="KG32" s="167">
        <v>3</v>
      </c>
      <c r="KH32" s="167">
        <v>66.817800000000005</v>
      </c>
      <c r="KI32" s="167">
        <v>-130.44569999999999</v>
      </c>
    </row>
    <row r="33" spans="1:295" ht="18" customHeight="1" x14ac:dyDescent="0.3">
      <c r="A33" s="162" t="s">
        <v>47</v>
      </c>
      <c r="B33" s="162" t="s">
        <v>808</v>
      </c>
      <c r="C33" s="163">
        <v>0</v>
      </c>
      <c r="D33" s="163">
        <v>2.5392999999999999</v>
      </c>
      <c r="E33" s="163">
        <v>-7.4301000000000004</v>
      </c>
      <c r="F33" s="163">
        <v>4.1772999999999998</v>
      </c>
      <c r="G33" s="163">
        <v>15.355399999999999</v>
      </c>
      <c r="H33" s="163">
        <v>0</v>
      </c>
      <c r="I33" s="163">
        <v>11.9259</v>
      </c>
      <c r="J33" s="164"/>
      <c r="K33" s="163">
        <v>26.345500000000001</v>
      </c>
      <c r="L33" s="163">
        <v>11.5616</v>
      </c>
      <c r="M33" s="163">
        <v>11.1706</v>
      </c>
      <c r="N33" s="163">
        <v>-19.98</v>
      </c>
      <c r="O33" s="163">
        <v>-33</v>
      </c>
      <c r="P33" s="163">
        <v>8.8000000000000007</v>
      </c>
      <c r="Q33" s="163">
        <v>5.7960000000000003</v>
      </c>
      <c r="R33" s="163">
        <v>-22</v>
      </c>
      <c r="S33" s="163">
        <v>3.4737</v>
      </c>
      <c r="T33" s="163">
        <v>-9.1378000000000004</v>
      </c>
      <c r="U33" s="163">
        <v>6.4294000000000002</v>
      </c>
      <c r="V33" s="163">
        <v>6.3598999999999997</v>
      </c>
      <c r="W33" s="163">
        <v>11.2338</v>
      </c>
      <c r="X33" s="163">
        <v>1.0717000000000001</v>
      </c>
      <c r="Y33" s="163">
        <v>-3.5499999999999997E-2</v>
      </c>
      <c r="Z33" s="163">
        <v>1.8667</v>
      </c>
      <c r="AA33" s="164"/>
      <c r="AB33" s="163">
        <v>-0.77370000000000005</v>
      </c>
      <c r="AC33" s="163">
        <v>-0.42</v>
      </c>
      <c r="AD33" s="163">
        <v>-0.39</v>
      </c>
      <c r="AE33" s="163">
        <v>5.5010000000000003</v>
      </c>
      <c r="AF33" s="163">
        <v>-13.32</v>
      </c>
      <c r="AG33" s="163">
        <v>2.2000000000000002</v>
      </c>
      <c r="AH33" s="163">
        <v>0.70199999999999996</v>
      </c>
      <c r="AI33" s="163">
        <v>0.26500000000000001</v>
      </c>
      <c r="AJ33" s="163">
        <v>-10.9</v>
      </c>
      <c r="AK33" s="163">
        <v>-10.89</v>
      </c>
      <c r="AL33" s="163">
        <v>-10</v>
      </c>
      <c r="AM33" s="163">
        <v>-9.6199999999999992</v>
      </c>
      <c r="AN33" s="163">
        <v>-9.66</v>
      </c>
      <c r="AO33" s="163">
        <v>7.2140000000000004</v>
      </c>
      <c r="AP33" s="163">
        <v>2.6856</v>
      </c>
      <c r="AQ33" s="163">
        <v>22.632000000000001</v>
      </c>
      <c r="AR33" s="163">
        <v>26.508099999999999</v>
      </c>
      <c r="AS33" s="163">
        <v>0</v>
      </c>
      <c r="AT33" s="163">
        <v>-11.252599999999999</v>
      </c>
      <c r="AU33" s="163">
        <v>-11.0321</v>
      </c>
      <c r="AV33" s="163">
        <v>3.9100999999999999</v>
      </c>
      <c r="AW33" s="163">
        <v>4.4122000000000003</v>
      </c>
      <c r="AX33" s="163">
        <v>-12.4582</v>
      </c>
      <c r="AY33" s="163">
        <v>-9.2431999999999999</v>
      </c>
      <c r="AZ33" s="163">
        <v>25.5426</v>
      </c>
      <c r="BA33" s="163">
        <v>26.192699999999999</v>
      </c>
      <c r="BB33" s="163">
        <v>84.732500000000002</v>
      </c>
      <c r="BC33" s="163">
        <v>17.022300000000001</v>
      </c>
      <c r="BD33" s="163">
        <v>-7.3</v>
      </c>
      <c r="BE33" s="163">
        <v>-7.1</v>
      </c>
      <c r="BF33" s="163">
        <v>-22.094999999999999</v>
      </c>
      <c r="BG33" s="163">
        <v>-21.898599999999998</v>
      </c>
      <c r="BH33" s="163">
        <v>-4.0575000000000001</v>
      </c>
      <c r="BI33" s="164"/>
      <c r="BJ33" s="163">
        <v>9.6233000000000004</v>
      </c>
      <c r="BK33" s="163">
        <v>8.4619999999999997</v>
      </c>
      <c r="BL33" s="163">
        <v>3.093</v>
      </c>
      <c r="BM33" s="163">
        <v>2.6265999999999998</v>
      </c>
      <c r="BN33" s="163">
        <v>-117.5573</v>
      </c>
      <c r="BO33" s="163">
        <v>82.247399999999999</v>
      </c>
      <c r="BP33" s="163">
        <v>82.094800000000006</v>
      </c>
      <c r="BQ33" s="163">
        <v>-45.031100000000002</v>
      </c>
      <c r="BR33" s="163">
        <v>-99.589200000000005</v>
      </c>
      <c r="BS33" s="164"/>
      <c r="BT33" s="164"/>
      <c r="BU33" s="164"/>
      <c r="BV33" s="163">
        <v>31.874700000000001</v>
      </c>
      <c r="BW33" s="163">
        <v>10.75</v>
      </c>
      <c r="BX33" s="163">
        <v>10.52</v>
      </c>
      <c r="BY33" s="163">
        <v>5.13</v>
      </c>
      <c r="BZ33" s="163">
        <v>13.68</v>
      </c>
      <c r="CA33" s="163">
        <v>-7.0955000000000004</v>
      </c>
      <c r="CB33" s="163">
        <v>-6.9615999999999998</v>
      </c>
      <c r="CC33" s="163">
        <v>30.129100000000001</v>
      </c>
      <c r="CD33" s="163">
        <v>28.007300000000001</v>
      </c>
      <c r="CE33" s="163">
        <v>-0.31569999999999998</v>
      </c>
      <c r="CF33" s="163">
        <v>15.342499999999999</v>
      </c>
      <c r="CG33" s="163">
        <v>15.144299999999999</v>
      </c>
      <c r="CH33" s="163">
        <v>9.5368999999999993</v>
      </c>
      <c r="CI33" s="163">
        <v>0</v>
      </c>
      <c r="CJ33" s="163">
        <v>2.88</v>
      </c>
      <c r="CK33" s="163">
        <v>6.4119999999999999</v>
      </c>
      <c r="CL33" s="163">
        <v>-7</v>
      </c>
      <c r="CM33" s="163">
        <v>-7.6</v>
      </c>
      <c r="CN33" s="163">
        <v>-3.71</v>
      </c>
      <c r="CO33" s="163">
        <v>41.1633</v>
      </c>
      <c r="CP33" s="163">
        <v>40.840499999999999</v>
      </c>
      <c r="CQ33" s="163">
        <v>39.1419</v>
      </c>
      <c r="CR33" s="163">
        <v>56.448300000000003</v>
      </c>
      <c r="CS33" s="163">
        <v>57.906100000000002</v>
      </c>
      <c r="CT33" s="163">
        <v>-31.5108</v>
      </c>
      <c r="CU33" s="163">
        <v>-41.685000000000002</v>
      </c>
      <c r="CV33" s="163">
        <v>-26.073499999999999</v>
      </c>
      <c r="CW33" s="163">
        <v>2.9222000000000001</v>
      </c>
      <c r="CX33" s="163">
        <v>33.96</v>
      </c>
      <c r="CY33" s="163">
        <v>14.45</v>
      </c>
      <c r="CZ33" s="163">
        <v>20.786100000000001</v>
      </c>
      <c r="DA33" s="163">
        <v>20.4132</v>
      </c>
      <c r="DB33" s="163">
        <v>-9.16</v>
      </c>
      <c r="DC33" s="163">
        <v>1.4903999999999999</v>
      </c>
      <c r="DD33" s="163">
        <v>0</v>
      </c>
      <c r="DE33" s="163">
        <v>0</v>
      </c>
      <c r="DF33" s="163">
        <v>15.1569</v>
      </c>
      <c r="DG33" s="163">
        <v>-18.208600000000001</v>
      </c>
      <c r="DH33" s="163">
        <v>-4.5128000000000004</v>
      </c>
      <c r="DI33" s="163">
        <v>-43.2</v>
      </c>
      <c r="DJ33" s="163">
        <v>-43.1</v>
      </c>
      <c r="DK33" s="163">
        <v>-2.6233</v>
      </c>
      <c r="DL33" s="163">
        <v>12.535399999999999</v>
      </c>
      <c r="DM33" s="163">
        <v>12.464399999999999</v>
      </c>
      <c r="DN33" s="163">
        <v>25.240200000000002</v>
      </c>
      <c r="DO33" s="163">
        <v>0</v>
      </c>
      <c r="DP33" s="163">
        <v>-3.17</v>
      </c>
      <c r="DQ33" s="163">
        <v>15.5</v>
      </c>
      <c r="DR33" s="163">
        <v>-15.1884</v>
      </c>
      <c r="DS33" s="163">
        <v>-14.8</v>
      </c>
      <c r="DT33" s="163">
        <v>-15.1</v>
      </c>
      <c r="DU33" s="163">
        <v>40.75</v>
      </c>
      <c r="DV33" s="163">
        <v>25.87</v>
      </c>
      <c r="DW33" s="163">
        <v>-16.890899999999998</v>
      </c>
      <c r="DX33" s="163">
        <v>-8.8454999999999995</v>
      </c>
      <c r="DY33" s="163">
        <v>-31.043399999999998</v>
      </c>
      <c r="DZ33" s="163">
        <v>-29.7455</v>
      </c>
      <c r="EA33" s="163">
        <v>44.507399999999997</v>
      </c>
      <c r="EB33" s="163">
        <v>19.728400000000001</v>
      </c>
      <c r="EC33" s="163">
        <v>8.8171999999999997</v>
      </c>
      <c r="ED33" s="163">
        <v>8.6776999999999997</v>
      </c>
      <c r="EE33" s="163">
        <v>-10.0397</v>
      </c>
      <c r="EF33" s="163">
        <v>-2.4571000000000001</v>
      </c>
      <c r="EG33" s="163">
        <v>-11.555</v>
      </c>
      <c r="EH33" s="163">
        <v>-36.976599999999998</v>
      </c>
      <c r="EI33" s="163">
        <v>-44.209000000000003</v>
      </c>
      <c r="EJ33" s="164"/>
      <c r="EK33" s="163">
        <v>-15.8447</v>
      </c>
      <c r="EL33" s="163">
        <v>-13.237</v>
      </c>
      <c r="EM33" s="163">
        <v>0</v>
      </c>
      <c r="EN33" s="163">
        <v>1.4016999999999999</v>
      </c>
      <c r="EO33" s="163">
        <v>0.999</v>
      </c>
      <c r="EP33" s="163">
        <v>11.792</v>
      </c>
      <c r="EQ33" s="163">
        <v>-19.184100000000001</v>
      </c>
      <c r="ER33" s="163">
        <v>-18.838999999999999</v>
      </c>
      <c r="ES33" s="163">
        <v>-7.4282000000000004</v>
      </c>
      <c r="ET33" s="163">
        <v>0</v>
      </c>
      <c r="EU33" s="163">
        <v>-6.3</v>
      </c>
      <c r="EV33" s="163">
        <v>-12.6</v>
      </c>
      <c r="EW33" s="163">
        <v>7.7809999999999997</v>
      </c>
      <c r="EX33" s="163">
        <v>-8.3671000000000006</v>
      </c>
      <c r="EY33" s="163">
        <v>-12.608700000000001</v>
      </c>
      <c r="EZ33" s="163">
        <v>-6.7995000000000001</v>
      </c>
      <c r="FA33" s="163">
        <v>7.3777999999999997</v>
      </c>
      <c r="FB33" s="163">
        <v>-15.805199999999999</v>
      </c>
      <c r="FC33" s="163">
        <v>0</v>
      </c>
      <c r="FD33" s="163">
        <v>5.5415999999999999</v>
      </c>
      <c r="FE33" s="163">
        <v>0</v>
      </c>
      <c r="FF33" s="163">
        <v>5.2641</v>
      </c>
      <c r="FG33" s="163">
        <v>3.1701000000000001</v>
      </c>
      <c r="FH33" s="163">
        <v>3.7042999999999999</v>
      </c>
      <c r="FI33" s="163">
        <v>0</v>
      </c>
      <c r="FJ33" s="163">
        <v>2.0095000000000001</v>
      </c>
      <c r="FK33" s="163">
        <v>1.8420000000000001</v>
      </c>
      <c r="FL33" s="163">
        <v>-35.500700000000002</v>
      </c>
      <c r="FM33" s="163">
        <v>16.8932</v>
      </c>
      <c r="FN33" s="163">
        <v>16.646599999999999</v>
      </c>
      <c r="FO33" s="163">
        <v>-17.245699999999999</v>
      </c>
      <c r="FP33" s="163">
        <v>0</v>
      </c>
      <c r="FQ33" s="163">
        <v>27.418600000000001</v>
      </c>
      <c r="FR33" s="163">
        <v>-16.36</v>
      </c>
      <c r="FS33" s="163">
        <v>-1.6091</v>
      </c>
      <c r="FT33" s="163">
        <v>0.19159999999999999</v>
      </c>
      <c r="FU33" s="163">
        <v>0.73</v>
      </c>
      <c r="FV33" s="163">
        <v>-1.93</v>
      </c>
      <c r="FW33" s="163">
        <v>-26.326899999999998</v>
      </c>
      <c r="FX33" s="163">
        <v>1.0798000000000001</v>
      </c>
      <c r="FY33" s="163">
        <v>3.024</v>
      </c>
      <c r="FZ33" s="163">
        <v>0.45</v>
      </c>
      <c r="GA33" s="163">
        <v>3.7833999999999999</v>
      </c>
      <c r="GB33" s="163">
        <v>5.58</v>
      </c>
      <c r="GC33" s="163">
        <v>-10.0204</v>
      </c>
      <c r="GD33" s="163">
        <v>-1.1495</v>
      </c>
      <c r="GE33" s="163">
        <v>-3.36</v>
      </c>
      <c r="GF33" s="163">
        <v>20.571899999999999</v>
      </c>
      <c r="GG33" s="163">
        <v>-0.1</v>
      </c>
      <c r="GH33" s="163">
        <v>25.264099999999999</v>
      </c>
      <c r="GI33" s="163">
        <v>-8.1498000000000008</v>
      </c>
      <c r="GJ33" s="163">
        <v>-8.9527999999999999</v>
      </c>
      <c r="GK33" s="163">
        <v>3.2486999999999999</v>
      </c>
      <c r="GL33" s="163">
        <v>8.0299999999999996E-2</v>
      </c>
      <c r="GM33" s="164"/>
      <c r="GN33" s="163">
        <v>-7.6787000000000001</v>
      </c>
      <c r="GO33" s="163">
        <v>-23.8202</v>
      </c>
      <c r="GP33" s="163">
        <v>2.0518999999999998</v>
      </c>
      <c r="GQ33" s="163">
        <v>-22.8962</v>
      </c>
      <c r="GR33" s="163">
        <v>-1.6681999999999999</v>
      </c>
      <c r="GS33" s="163">
        <v>0</v>
      </c>
      <c r="GT33" s="163">
        <v>118.4225</v>
      </c>
      <c r="GU33" s="163">
        <v>-13.4267</v>
      </c>
      <c r="GV33" s="163">
        <v>-6.9137000000000004</v>
      </c>
      <c r="GW33" s="163">
        <v>-16.696000000000002</v>
      </c>
      <c r="GX33" s="163">
        <v>2.0114000000000001</v>
      </c>
      <c r="GY33" s="163">
        <v>9.2965</v>
      </c>
      <c r="GZ33" s="163">
        <v>9.4864999999999995</v>
      </c>
      <c r="HA33" s="163">
        <v>1.2983</v>
      </c>
      <c r="HB33" s="163">
        <v>-21.416799999999999</v>
      </c>
      <c r="HC33" s="163">
        <v>-21.858000000000001</v>
      </c>
      <c r="HD33" s="163">
        <v>-10.06</v>
      </c>
      <c r="HE33" s="163">
        <v>12.0181</v>
      </c>
      <c r="HF33" s="163">
        <v>65.202100000000002</v>
      </c>
      <c r="HG33" s="163">
        <v>19.436</v>
      </c>
      <c r="HH33" s="163">
        <v>40.565800000000003</v>
      </c>
      <c r="HI33" s="163">
        <v>25.784400000000002</v>
      </c>
      <c r="HJ33" s="163">
        <v>25.912800000000001</v>
      </c>
      <c r="HK33" s="163">
        <v>0</v>
      </c>
      <c r="HL33" s="163">
        <v>0</v>
      </c>
      <c r="HM33" s="163">
        <v>0</v>
      </c>
      <c r="HN33" s="163">
        <v>0</v>
      </c>
      <c r="HO33" s="163">
        <v>9.1768999999999998</v>
      </c>
      <c r="HP33" s="163">
        <v>8.1724999999999994</v>
      </c>
      <c r="HQ33" s="163">
        <v>-15.9565</v>
      </c>
      <c r="HR33" s="163">
        <v>-15.385199999999999</v>
      </c>
      <c r="HS33" s="163">
        <v>-21.3779</v>
      </c>
      <c r="HT33" s="163">
        <v>-20.8949</v>
      </c>
      <c r="HU33" s="163">
        <v>39.67</v>
      </c>
      <c r="HV33" s="163">
        <v>39.51</v>
      </c>
      <c r="HW33" s="163">
        <v>-25.7</v>
      </c>
      <c r="HX33" s="163">
        <v>-25.7</v>
      </c>
      <c r="HY33" s="163">
        <v>0.49349999999999999</v>
      </c>
      <c r="HZ33" s="163">
        <v>10.32</v>
      </c>
      <c r="IA33" s="163">
        <v>75.463999999999999</v>
      </c>
      <c r="IB33" s="163">
        <v>15.5581</v>
      </c>
      <c r="IC33" s="163">
        <v>15.420299999999999</v>
      </c>
      <c r="ID33" s="163">
        <v>-12.6</v>
      </c>
      <c r="IE33" s="163">
        <v>-35</v>
      </c>
      <c r="IF33" s="163">
        <v>-0.7</v>
      </c>
      <c r="IG33" s="163">
        <v>-1.3</v>
      </c>
      <c r="IH33" s="163">
        <v>-18.096399999999999</v>
      </c>
      <c r="II33" s="163">
        <v>-17.9145</v>
      </c>
      <c r="IJ33" s="163">
        <v>-126.44540000000001</v>
      </c>
      <c r="IK33" s="163">
        <v>-7.4131999999999998</v>
      </c>
      <c r="IL33" s="163">
        <v>-232.62309999999999</v>
      </c>
      <c r="IM33" s="163">
        <v>-37.502200000000002</v>
      </c>
      <c r="IN33" s="163">
        <v>-35.715400000000002</v>
      </c>
      <c r="IO33" s="163">
        <v>80.530900000000003</v>
      </c>
      <c r="IP33" s="163">
        <v>91.921000000000006</v>
      </c>
      <c r="IQ33" s="163">
        <v>113.49420000000001</v>
      </c>
      <c r="IR33" s="163">
        <v>155.23660000000001</v>
      </c>
      <c r="IS33" s="163">
        <v>5.2013999999999996</v>
      </c>
      <c r="IT33" s="163">
        <v>19.531400000000001</v>
      </c>
      <c r="IU33" s="163">
        <v>17.968399999999999</v>
      </c>
      <c r="IV33" s="163">
        <v>-8.3099999999999993E-2</v>
      </c>
      <c r="IW33" s="163">
        <v>102.60590000000001</v>
      </c>
      <c r="IX33" s="163">
        <v>-271.53989999999999</v>
      </c>
      <c r="IY33" s="163">
        <v>-28.3186</v>
      </c>
      <c r="IZ33" s="163">
        <v>28.124700000000001</v>
      </c>
      <c r="JA33" s="163">
        <v>-1.2879</v>
      </c>
      <c r="JB33" s="163">
        <v>0</v>
      </c>
      <c r="JC33" s="163">
        <v>-11.6</v>
      </c>
      <c r="JD33" s="163">
        <v>-0.34</v>
      </c>
      <c r="JE33" s="163">
        <v>-0.35299999999999998</v>
      </c>
      <c r="JF33" s="163">
        <v>8.08</v>
      </c>
      <c r="JG33" s="163">
        <v>-6</v>
      </c>
      <c r="JH33" s="163">
        <v>-2.5493000000000001</v>
      </c>
      <c r="JI33" s="163">
        <v>5.9499999999999997E-2</v>
      </c>
      <c r="JJ33" s="163">
        <v>8.6747999999999994</v>
      </c>
      <c r="JK33" s="163">
        <v>-2.8702000000000001</v>
      </c>
      <c r="JL33" s="163">
        <v>-11.3</v>
      </c>
      <c r="JM33" s="163">
        <v>1.0509999999999999</v>
      </c>
      <c r="JN33" s="163">
        <v>0.26200000000000001</v>
      </c>
      <c r="JO33" s="163">
        <v>2.7570999999999999</v>
      </c>
      <c r="JP33" s="163">
        <v>3.0345</v>
      </c>
      <c r="JQ33" s="163">
        <v>4.8818000000000001</v>
      </c>
      <c r="JR33" s="163">
        <v>4.55</v>
      </c>
      <c r="JS33" s="163">
        <v>4.0194000000000001</v>
      </c>
      <c r="JT33" s="164"/>
      <c r="JU33" s="163">
        <v>19.100000000000001</v>
      </c>
      <c r="JV33" s="163">
        <v>4.3997999999999999</v>
      </c>
      <c r="JW33" s="163">
        <v>1.36</v>
      </c>
      <c r="JX33" s="164"/>
      <c r="JY33" s="163">
        <v>-19.5398</v>
      </c>
      <c r="JZ33" s="163">
        <v>2.8479000000000001</v>
      </c>
      <c r="KA33" s="163">
        <v>-22.383900000000001</v>
      </c>
      <c r="KB33" s="163">
        <v>-16.727699999999999</v>
      </c>
      <c r="KC33" s="163">
        <v>-7.0533999999999999</v>
      </c>
      <c r="KD33" s="163">
        <v>-25.871700000000001</v>
      </c>
      <c r="KE33" s="163">
        <v>0</v>
      </c>
      <c r="KF33" s="163">
        <v>-20.8</v>
      </c>
      <c r="KG33" s="163">
        <v>2.7</v>
      </c>
      <c r="KH33" s="163">
        <v>73.609700000000004</v>
      </c>
      <c r="KI33" s="163">
        <v>-138.995</v>
      </c>
    </row>
    <row r="34" spans="1:295" ht="18" customHeight="1" x14ac:dyDescent="0.3">
      <c r="A34" s="162" t="s">
        <v>47</v>
      </c>
      <c r="B34" s="162" t="s">
        <v>809</v>
      </c>
      <c r="C34" s="165">
        <v>0</v>
      </c>
      <c r="D34" s="165">
        <v>2.4498000000000002</v>
      </c>
      <c r="E34" s="165">
        <v>-7.2965999999999998</v>
      </c>
      <c r="F34" s="165">
        <v>4.5472999999999999</v>
      </c>
      <c r="G34" s="165">
        <v>14.9169</v>
      </c>
      <c r="H34" s="166"/>
      <c r="I34" s="165">
        <v>11.8324</v>
      </c>
      <c r="J34" s="166"/>
      <c r="K34" s="165">
        <v>23.688099999999999</v>
      </c>
      <c r="L34" s="165">
        <v>10.2117</v>
      </c>
      <c r="M34" s="166"/>
      <c r="N34" s="165">
        <v>-17.760000000000002</v>
      </c>
      <c r="O34" s="166"/>
      <c r="P34" s="165">
        <v>8.8000000000000007</v>
      </c>
      <c r="Q34" s="166"/>
      <c r="R34" s="166"/>
      <c r="S34" s="165">
        <v>3.5392999999999999</v>
      </c>
      <c r="T34" s="165">
        <v>-8.4863</v>
      </c>
      <c r="U34" s="165">
        <v>5.9619999999999997</v>
      </c>
      <c r="V34" s="165">
        <v>5.9452999999999996</v>
      </c>
      <c r="W34" s="165">
        <v>10.367699999999999</v>
      </c>
      <c r="X34" s="165">
        <v>0.95130000000000003</v>
      </c>
      <c r="Y34" s="165">
        <v>-9.9500000000000005E-2</v>
      </c>
      <c r="Z34" s="165">
        <v>1.8613999999999999</v>
      </c>
      <c r="AA34" s="166"/>
      <c r="AB34" s="165">
        <v>-0.94110000000000005</v>
      </c>
      <c r="AC34" s="165">
        <v>-0.35599999999999998</v>
      </c>
      <c r="AD34" s="165">
        <v>-0.33200000000000002</v>
      </c>
      <c r="AE34" s="165">
        <v>5.4560000000000004</v>
      </c>
      <c r="AF34" s="166"/>
      <c r="AG34" s="165">
        <v>2.2000000000000002</v>
      </c>
      <c r="AH34" s="165">
        <v>0.70199999999999996</v>
      </c>
      <c r="AI34" s="165">
        <v>0.25800000000000001</v>
      </c>
      <c r="AJ34" s="165">
        <v>-10.07</v>
      </c>
      <c r="AK34" s="165">
        <v>-10.08</v>
      </c>
      <c r="AL34" s="166"/>
      <c r="AM34" s="165">
        <v>-9.74</v>
      </c>
      <c r="AN34" s="165">
        <v>-9.84</v>
      </c>
      <c r="AO34" s="165">
        <v>6.8407</v>
      </c>
      <c r="AP34" s="165">
        <v>3.1141999999999999</v>
      </c>
      <c r="AQ34" s="165">
        <v>19.829499999999999</v>
      </c>
      <c r="AR34" s="165">
        <v>23.846800000000002</v>
      </c>
      <c r="AS34" s="166"/>
      <c r="AT34" s="165">
        <v>-11.5205</v>
      </c>
      <c r="AU34" s="165">
        <v>-11.244199999999999</v>
      </c>
      <c r="AV34" s="165">
        <v>3.9049999999999998</v>
      </c>
      <c r="AW34" s="165">
        <v>3.8513999999999999</v>
      </c>
      <c r="AX34" s="165">
        <v>-13.128</v>
      </c>
      <c r="AY34" s="165">
        <v>-9.9130000000000003</v>
      </c>
      <c r="AZ34" s="165">
        <v>27.312999999999999</v>
      </c>
      <c r="BA34" s="165">
        <v>27.8889</v>
      </c>
      <c r="BB34" s="165">
        <v>82.291799999999995</v>
      </c>
      <c r="BC34" s="165">
        <v>17.0916</v>
      </c>
      <c r="BD34" s="165">
        <v>-6.9</v>
      </c>
      <c r="BE34" s="165">
        <v>-6.9</v>
      </c>
      <c r="BF34" s="165">
        <v>-22.7058</v>
      </c>
      <c r="BG34" s="165">
        <v>-22.3322</v>
      </c>
      <c r="BH34" s="165">
        <v>-2.9458000000000002</v>
      </c>
      <c r="BI34" s="166"/>
      <c r="BJ34" s="165">
        <v>7.1656000000000004</v>
      </c>
      <c r="BK34" s="165">
        <v>6.5480999999999998</v>
      </c>
      <c r="BL34" s="165">
        <v>3.4235000000000002</v>
      </c>
      <c r="BM34" s="165">
        <v>2.3791000000000002</v>
      </c>
      <c r="BN34" s="165">
        <v>-130.83279999999999</v>
      </c>
      <c r="BO34" s="165">
        <v>81.148700000000005</v>
      </c>
      <c r="BP34" s="165">
        <v>80.813000000000002</v>
      </c>
      <c r="BQ34" s="165">
        <v>-40.595599999999997</v>
      </c>
      <c r="BR34" s="165">
        <v>-112.89319999999999</v>
      </c>
      <c r="BS34" s="166"/>
      <c r="BT34" s="166"/>
      <c r="BU34" s="166"/>
      <c r="BV34" s="165">
        <v>28.800999999999998</v>
      </c>
      <c r="BW34" s="165">
        <v>10.26</v>
      </c>
      <c r="BX34" s="165">
        <v>10.220000000000001</v>
      </c>
      <c r="BY34" s="165">
        <v>3.88</v>
      </c>
      <c r="BZ34" s="165">
        <v>12.6</v>
      </c>
      <c r="CA34" s="165">
        <v>-3.4786999999999999</v>
      </c>
      <c r="CB34" s="165">
        <v>-3.3447</v>
      </c>
      <c r="CC34" s="165">
        <v>26.6587</v>
      </c>
      <c r="CD34" s="165">
        <v>23.8172</v>
      </c>
      <c r="CE34" s="165">
        <v>-1.6700999999999999</v>
      </c>
      <c r="CF34" s="165">
        <v>18.0669</v>
      </c>
      <c r="CG34" s="165">
        <v>17.904900000000001</v>
      </c>
      <c r="CH34" s="165">
        <v>6.93</v>
      </c>
      <c r="CI34" s="166"/>
      <c r="CJ34" s="166"/>
      <c r="CK34" s="166"/>
      <c r="CL34" s="165">
        <v>-6.7</v>
      </c>
      <c r="CM34" s="165">
        <v>-7.4</v>
      </c>
      <c r="CN34" s="165">
        <v>-3.99</v>
      </c>
      <c r="CO34" s="165">
        <v>41.353000000000002</v>
      </c>
      <c r="CP34" s="165">
        <v>41.832500000000003</v>
      </c>
      <c r="CQ34" s="165">
        <v>39.832700000000003</v>
      </c>
      <c r="CR34" s="165">
        <v>56.5884</v>
      </c>
      <c r="CS34" s="165">
        <v>57.739100000000001</v>
      </c>
      <c r="CT34" s="165">
        <v>-32.5535</v>
      </c>
      <c r="CU34" s="165">
        <v>-40.155299999999997</v>
      </c>
      <c r="CV34" s="165">
        <v>-28.063500000000001</v>
      </c>
      <c r="CW34" s="165">
        <v>2.9575999999999998</v>
      </c>
      <c r="CX34" s="165">
        <v>33.450000000000003</v>
      </c>
      <c r="CY34" s="165">
        <v>13.61</v>
      </c>
      <c r="CZ34" s="165">
        <v>20.473600000000001</v>
      </c>
      <c r="DA34" s="165">
        <v>20.2179</v>
      </c>
      <c r="DB34" s="165">
        <v>-8.8800000000000008</v>
      </c>
      <c r="DC34" s="165">
        <v>1.4903999999999999</v>
      </c>
      <c r="DD34" s="165">
        <v>0</v>
      </c>
      <c r="DE34" s="165">
        <v>0</v>
      </c>
      <c r="DF34" s="165">
        <v>13.4145</v>
      </c>
      <c r="DG34" s="165">
        <v>-17.872800000000002</v>
      </c>
      <c r="DH34" s="165">
        <v>-4.3925000000000001</v>
      </c>
      <c r="DI34" s="165">
        <v>-40.799999999999997</v>
      </c>
      <c r="DJ34" s="165">
        <v>-40.799999999999997</v>
      </c>
      <c r="DK34" s="165">
        <v>-2.9394999999999998</v>
      </c>
      <c r="DL34" s="165">
        <v>13.096399999999999</v>
      </c>
      <c r="DM34" s="165">
        <v>12.7798</v>
      </c>
      <c r="DN34" s="165">
        <v>25.796800000000001</v>
      </c>
      <c r="DO34" s="166"/>
      <c r="DP34" s="165">
        <v>-3.16</v>
      </c>
      <c r="DQ34" s="165">
        <v>14.1515</v>
      </c>
      <c r="DR34" s="165">
        <v>-14.6508</v>
      </c>
      <c r="DS34" s="165">
        <v>-14.75</v>
      </c>
      <c r="DT34" s="165">
        <v>-14.9</v>
      </c>
      <c r="DU34" s="165">
        <v>39.75</v>
      </c>
      <c r="DV34" s="165">
        <v>23.7</v>
      </c>
      <c r="DW34" s="165">
        <v>-13.5273</v>
      </c>
      <c r="DX34" s="165">
        <v>-6.7636000000000003</v>
      </c>
      <c r="DY34" s="165">
        <v>-25.948599999999999</v>
      </c>
      <c r="DZ34" s="165">
        <v>-25.5364</v>
      </c>
      <c r="EA34" s="165">
        <v>43.836199999999998</v>
      </c>
      <c r="EB34" s="165">
        <v>18.510000000000002</v>
      </c>
      <c r="EC34" s="165">
        <v>9.2607999999999997</v>
      </c>
      <c r="ED34" s="165">
        <v>9.6294000000000004</v>
      </c>
      <c r="EE34" s="165">
        <v>-7.1639999999999997</v>
      </c>
      <c r="EF34" s="165">
        <v>-3.1627000000000001</v>
      </c>
      <c r="EG34" s="165">
        <v>-11.259</v>
      </c>
      <c r="EH34" s="165">
        <v>-41.520899999999997</v>
      </c>
      <c r="EI34" s="165">
        <v>-37.570599999999999</v>
      </c>
      <c r="EJ34" s="166"/>
      <c r="EK34" s="165">
        <v>-15.353999999999999</v>
      </c>
      <c r="EL34" s="165">
        <v>-14.2536</v>
      </c>
      <c r="EM34" s="166"/>
      <c r="EN34" s="165">
        <v>2.0579999999999998</v>
      </c>
      <c r="EO34" s="165">
        <v>1.1830000000000001</v>
      </c>
      <c r="EP34" s="165">
        <v>2.0640000000000001</v>
      </c>
      <c r="EQ34" s="165">
        <v>-15.1778</v>
      </c>
      <c r="ER34" s="165">
        <v>-14.649800000000001</v>
      </c>
      <c r="ES34" s="165">
        <v>-6.4732000000000003</v>
      </c>
      <c r="ET34" s="165">
        <v>0</v>
      </c>
      <c r="EU34" s="165">
        <v>-8.61</v>
      </c>
      <c r="EV34" s="165">
        <v>0</v>
      </c>
      <c r="EW34" s="165">
        <v>7.3849999999999998</v>
      </c>
      <c r="EX34" s="165">
        <v>-6.9195000000000002</v>
      </c>
      <c r="EY34" s="165">
        <v>-12.754099999999999</v>
      </c>
      <c r="EZ34" s="165">
        <v>-7.0191999999999997</v>
      </c>
      <c r="FA34" s="165">
        <v>7.8941999999999997</v>
      </c>
      <c r="FB34" s="165">
        <v>-14.904</v>
      </c>
      <c r="FC34" s="166"/>
      <c r="FD34" s="165">
        <v>5.7960000000000003</v>
      </c>
      <c r="FE34" s="166"/>
      <c r="FF34" s="165">
        <v>5.5319000000000003</v>
      </c>
      <c r="FG34" s="165">
        <v>3.0827</v>
      </c>
      <c r="FH34" s="165">
        <v>2.78</v>
      </c>
      <c r="FI34" s="165">
        <v>0</v>
      </c>
      <c r="FJ34" s="165">
        <v>0.66979999999999995</v>
      </c>
      <c r="FK34" s="165">
        <v>1.0046999999999999</v>
      </c>
      <c r="FL34" s="165">
        <v>-29.3049</v>
      </c>
      <c r="FM34" s="165">
        <v>14.194599999999999</v>
      </c>
      <c r="FN34" s="165">
        <v>14.122999999999999</v>
      </c>
      <c r="FO34" s="165">
        <v>-11.235900000000001</v>
      </c>
      <c r="FP34" s="166"/>
      <c r="FQ34" s="165">
        <v>26.027000000000001</v>
      </c>
      <c r="FR34" s="165">
        <v>-15.91</v>
      </c>
      <c r="FS34" s="165">
        <v>-1.4442999999999999</v>
      </c>
      <c r="FT34" s="165">
        <v>0.23549999999999999</v>
      </c>
      <c r="FU34" s="165">
        <v>0.65</v>
      </c>
      <c r="FV34" s="165">
        <v>-1.83</v>
      </c>
      <c r="FW34" s="165">
        <v>-26.6067</v>
      </c>
      <c r="FX34" s="166"/>
      <c r="FY34" s="165">
        <v>2.9609999999999999</v>
      </c>
      <c r="FZ34" s="165">
        <v>0.53600000000000003</v>
      </c>
      <c r="GA34" s="166"/>
      <c r="GB34" s="165">
        <v>4.82</v>
      </c>
      <c r="GC34" s="165">
        <v>-14.9674</v>
      </c>
      <c r="GD34" s="165">
        <v>-5.1985999999999999</v>
      </c>
      <c r="GE34" s="165">
        <v>-3.54</v>
      </c>
      <c r="GF34" s="165">
        <v>19.697399999999998</v>
      </c>
      <c r="GG34" s="165">
        <v>-0.1</v>
      </c>
      <c r="GH34" s="165">
        <v>25.084900000000001</v>
      </c>
      <c r="GI34" s="165">
        <v>-7.8171999999999997</v>
      </c>
      <c r="GJ34" s="165">
        <v>-8.5214999999999996</v>
      </c>
      <c r="GK34" s="165">
        <v>3.1778</v>
      </c>
      <c r="GL34" s="166"/>
      <c r="GM34" s="166"/>
      <c r="GN34" s="165">
        <v>-6.8380999999999998</v>
      </c>
      <c r="GO34" s="165">
        <v>-21.1358</v>
      </c>
      <c r="GP34" s="165">
        <v>2.7256</v>
      </c>
      <c r="GQ34" s="165">
        <v>-23.282800000000002</v>
      </c>
      <c r="GR34" s="165">
        <v>-1.7947</v>
      </c>
      <c r="GS34" s="166"/>
      <c r="GT34" s="165">
        <v>123.68049999999999</v>
      </c>
      <c r="GU34" s="165">
        <v>-14.0608</v>
      </c>
      <c r="GV34" s="165">
        <v>-7.5532000000000004</v>
      </c>
      <c r="GW34" s="165">
        <v>-17.389700000000001</v>
      </c>
      <c r="GX34" s="165">
        <v>1.9827999999999999</v>
      </c>
      <c r="GY34" s="165">
        <v>8.8790999999999993</v>
      </c>
      <c r="GZ34" s="165">
        <v>9.1622000000000003</v>
      </c>
      <c r="HA34" s="165">
        <v>1</v>
      </c>
      <c r="HB34" s="165">
        <v>-22.587199999999999</v>
      </c>
      <c r="HC34" s="165">
        <v>-22.603400000000001</v>
      </c>
      <c r="HD34" s="165">
        <v>-10.06</v>
      </c>
      <c r="HE34" s="165">
        <v>12.8626</v>
      </c>
      <c r="HF34" s="165">
        <v>68.2149</v>
      </c>
      <c r="HG34" s="165">
        <v>18.115600000000001</v>
      </c>
      <c r="HH34" s="165">
        <v>44.712699999999998</v>
      </c>
      <c r="HI34" s="165">
        <v>25.420300000000001</v>
      </c>
      <c r="HJ34" s="165">
        <v>25.9451</v>
      </c>
      <c r="HK34" s="165">
        <v>0</v>
      </c>
      <c r="HL34" s="165">
        <v>0</v>
      </c>
      <c r="HM34" s="165">
        <v>0</v>
      </c>
      <c r="HN34" s="165">
        <v>0</v>
      </c>
      <c r="HO34" s="166"/>
      <c r="HP34" s="166"/>
      <c r="HQ34" s="165">
        <v>-15.918100000000001</v>
      </c>
      <c r="HR34" s="165">
        <v>-15.676399999999999</v>
      </c>
      <c r="HS34" s="165">
        <v>-20.2836</v>
      </c>
      <c r="HT34" s="165">
        <v>-19.719200000000001</v>
      </c>
      <c r="HU34" s="165">
        <v>41.71</v>
      </c>
      <c r="HV34" s="165">
        <v>41.47</v>
      </c>
      <c r="HW34" s="165">
        <v>-24.8</v>
      </c>
      <c r="HX34" s="165">
        <v>-25.5</v>
      </c>
      <c r="HY34" s="165">
        <v>0.2994</v>
      </c>
      <c r="HZ34" s="165">
        <v>9.2799999999999994</v>
      </c>
      <c r="IA34" s="165">
        <v>73.876800000000003</v>
      </c>
      <c r="IB34" s="165">
        <v>13.8116</v>
      </c>
      <c r="IC34" s="165">
        <v>13.750500000000001</v>
      </c>
      <c r="ID34" s="165">
        <v>-12.7</v>
      </c>
      <c r="IE34" s="165">
        <v>-34.6</v>
      </c>
      <c r="IF34" s="165">
        <v>-1.2</v>
      </c>
      <c r="IG34" s="165">
        <v>-1.7</v>
      </c>
      <c r="IH34" s="166"/>
      <c r="II34" s="166"/>
      <c r="IJ34" s="165">
        <v>-130.85939999999999</v>
      </c>
      <c r="IK34" s="165">
        <v>-9.9202999999999992</v>
      </c>
      <c r="IL34" s="165">
        <v>-232.3853</v>
      </c>
      <c r="IM34" s="165">
        <v>-35.046399999999998</v>
      </c>
      <c r="IN34" s="165">
        <v>-38.931199999999997</v>
      </c>
      <c r="IO34" s="165">
        <v>79.063999999999993</v>
      </c>
      <c r="IP34" s="165">
        <v>94.123999999999995</v>
      </c>
      <c r="IQ34" s="165">
        <v>113.07389999999999</v>
      </c>
      <c r="IR34" s="165">
        <v>153.49010000000001</v>
      </c>
      <c r="IS34" s="165">
        <v>-0.74929999999999997</v>
      </c>
      <c r="IT34" s="165">
        <v>18.767099999999999</v>
      </c>
      <c r="IU34" s="165">
        <v>15.963200000000001</v>
      </c>
      <c r="IV34" s="165">
        <v>0.15390000000000001</v>
      </c>
      <c r="IW34" s="165">
        <v>100.5712</v>
      </c>
      <c r="IX34" s="165">
        <v>-268.13760000000002</v>
      </c>
      <c r="IY34" s="165">
        <v>-28.904399999999999</v>
      </c>
      <c r="IZ34" s="165">
        <v>27.618500000000001</v>
      </c>
      <c r="JA34" s="165">
        <v>-0.88990000000000002</v>
      </c>
      <c r="JB34" s="166"/>
      <c r="JC34" s="165">
        <v>-11.36</v>
      </c>
      <c r="JD34" s="165">
        <v>-0.43099999999999999</v>
      </c>
      <c r="JE34" s="165">
        <v>-0.44</v>
      </c>
      <c r="JF34" s="165">
        <v>7.6</v>
      </c>
      <c r="JG34" s="165">
        <v>-5.68</v>
      </c>
      <c r="JH34" s="165">
        <v>-2.5872000000000002</v>
      </c>
      <c r="JI34" s="165">
        <v>-2.9000000000000001E-2</v>
      </c>
      <c r="JJ34" s="165">
        <v>8.5282999999999998</v>
      </c>
      <c r="JK34" s="165">
        <v>-2.6932</v>
      </c>
      <c r="JL34" s="165">
        <v>-11.5</v>
      </c>
      <c r="JM34" s="165">
        <v>1.649</v>
      </c>
      <c r="JN34" s="165">
        <v>1.486</v>
      </c>
      <c r="JO34" s="166"/>
      <c r="JP34" s="165">
        <v>3.3193000000000001</v>
      </c>
      <c r="JQ34" s="165">
        <v>4.3608000000000002</v>
      </c>
      <c r="JR34" s="165">
        <v>2.8237999999999999</v>
      </c>
      <c r="JS34" s="165">
        <v>3.1259999999999999</v>
      </c>
      <c r="JT34" s="166"/>
      <c r="JU34" s="165">
        <v>19</v>
      </c>
      <c r="JV34" s="165">
        <v>4.6611000000000002</v>
      </c>
      <c r="JW34" s="165">
        <v>1.24</v>
      </c>
      <c r="JX34" s="166"/>
      <c r="JY34" s="165">
        <v>-19.119399999999999</v>
      </c>
      <c r="JZ34" s="165">
        <v>1.9802</v>
      </c>
      <c r="KA34" s="165">
        <v>-22.973299999999998</v>
      </c>
      <c r="KB34" s="165">
        <v>-16.095099999999999</v>
      </c>
      <c r="KC34" s="165">
        <v>-6.07</v>
      </c>
      <c r="KD34" s="165">
        <v>-27.174299999999999</v>
      </c>
      <c r="KE34" s="165">
        <v>0</v>
      </c>
      <c r="KF34" s="165">
        <v>-20.8</v>
      </c>
      <c r="KG34" s="165">
        <v>3</v>
      </c>
      <c r="KH34" s="165">
        <v>81.502300000000005</v>
      </c>
      <c r="KI34" s="165">
        <v>-141.52930000000001</v>
      </c>
    </row>
    <row r="35" spans="1:295" ht="18" customHeight="1" x14ac:dyDescent="0.3">
      <c r="A35" s="162" t="s">
        <v>47</v>
      </c>
      <c r="B35" s="162" t="s">
        <v>810</v>
      </c>
      <c r="C35" s="165">
        <v>0</v>
      </c>
      <c r="D35" s="165">
        <v>2.4441999999999999</v>
      </c>
      <c r="E35" s="165">
        <v>-7.2446999999999999</v>
      </c>
      <c r="F35" s="165">
        <v>4.4542999999999999</v>
      </c>
      <c r="G35" s="165">
        <v>15.5268</v>
      </c>
      <c r="H35" s="166"/>
      <c r="I35" s="165">
        <v>12.680099999999999</v>
      </c>
      <c r="J35" s="166"/>
      <c r="K35" s="165">
        <v>21.081700000000001</v>
      </c>
      <c r="L35" s="165">
        <v>8.9986999999999995</v>
      </c>
      <c r="M35" s="166"/>
      <c r="N35" s="165">
        <v>-17.760000000000002</v>
      </c>
      <c r="O35" s="165">
        <v>-33</v>
      </c>
      <c r="P35" s="165">
        <v>8.8000000000000007</v>
      </c>
      <c r="Q35" s="165">
        <v>5.7960000000000003</v>
      </c>
      <c r="R35" s="165">
        <v>-22</v>
      </c>
      <c r="S35" s="165">
        <v>2.5547</v>
      </c>
      <c r="T35" s="165">
        <v>-8.1428999999999991</v>
      </c>
      <c r="U35" s="165">
        <v>5.6143999999999998</v>
      </c>
      <c r="V35" s="165">
        <v>5.8894000000000002</v>
      </c>
      <c r="W35" s="165">
        <v>9.9350000000000005</v>
      </c>
      <c r="X35" s="165">
        <v>1.5119</v>
      </c>
      <c r="Y35" s="165">
        <v>0.2384</v>
      </c>
      <c r="Z35" s="165">
        <v>1.758</v>
      </c>
      <c r="AA35" s="166"/>
      <c r="AB35" s="165">
        <v>-1.1265000000000001</v>
      </c>
      <c r="AC35" s="165">
        <v>-0.498</v>
      </c>
      <c r="AD35" s="165">
        <v>-0.48299999999999998</v>
      </c>
      <c r="AE35" s="165">
        <v>5.21</v>
      </c>
      <c r="AF35" s="166"/>
      <c r="AG35" s="165">
        <v>2.2000000000000002</v>
      </c>
      <c r="AH35" s="165">
        <v>0.66900000000000004</v>
      </c>
      <c r="AI35" s="165">
        <v>0.255</v>
      </c>
      <c r="AJ35" s="165">
        <v>-11.7</v>
      </c>
      <c r="AK35" s="165">
        <v>-11.77</v>
      </c>
      <c r="AL35" s="166"/>
      <c r="AM35" s="165">
        <v>-9.64</v>
      </c>
      <c r="AN35" s="165">
        <v>-9.75</v>
      </c>
      <c r="AO35" s="165">
        <v>6.9870000000000001</v>
      </c>
      <c r="AP35" s="165">
        <v>3.2700999999999998</v>
      </c>
      <c r="AQ35" s="165">
        <v>19.019400000000001</v>
      </c>
      <c r="AR35" s="165">
        <v>23.021799999999999</v>
      </c>
      <c r="AS35" s="166"/>
      <c r="AT35" s="165">
        <v>-12.324199999999999</v>
      </c>
      <c r="AU35" s="165">
        <v>-12.025600000000001</v>
      </c>
      <c r="AV35" s="165">
        <v>3.7080000000000002</v>
      </c>
      <c r="AW35" s="165">
        <v>3.9552</v>
      </c>
      <c r="AX35" s="165">
        <v>-13.5299</v>
      </c>
      <c r="AY35" s="165">
        <v>-10.180899999999999</v>
      </c>
      <c r="AZ35" s="165">
        <v>27.232900000000001</v>
      </c>
      <c r="BA35" s="165">
        <v>27.739599999999999</v>
      </c>
      <c r="BB35" s="165">
        <v>83.7761</v>
      </c>
      <c r="BC35" s="165">
        <v>17.843</v>
      </c>
      <c r="BD35" s="165">
        <v>-7.1</v>
      </c>
      <c r="BE35" s="165">
        <v>-7</v>
      </c>
      <c r="BF35" s="165">
        <v>-22.216899999999999</v>
      </c>
      <c r="BG35" s="165">
        <v>-22.226400000000002</v>
      </c>
      <c r="BH35" s="165">
        <v>-3.1724999999999999</v>
      </c>
      <c r="BI35" s="166"/>
      <c r="BJ35" s="165">
        <v>8.0152000000000001</v>
      </c>
      <c r="BK35" s="165">
        <v>6.7554999999999996</v>
      </c>
      <c r="BL35" s="165">
        <v>2.4649999999999999</v>
      </c>
      <c r="BM35" s="165">
        <v>1.7557</v>
      </c>
      <c r="BN35" s="165">
        <v>-125.37</v>
      </c>
      <c r="BO35" s="165">
        <v>78.035799999999995</v>
      </c>
      <c r="BP35" s="165">
        <v>78.310500000000005</v>
      </c>
      <c r="BQ35" s="165">
        <v>-32.474899999999998</v>
      </c>
      <c r="BR35" s="165">
        <v>-113.0963</v>
      </c>
      <c r="BS35" s="166"/>
      <c r="BT35" s="166"/>
      <c r="BU35" s="166"/>
      <c r="BV35" s="165">
        <v>27.902799999999999</v>
      </c>
      <c r="BW35" s="165">
        <v>9.99</v>
      </c>
      <c r="BX35" s="165">
        <v>9.64</v>
      </c>
      <c r="BY35" s="165">
        <v>2.2200000000000002</v>
      </c>
      <c r="BZ35" s="165">
        <v>10.64</v>
      </c>
      <c r="CA35" s="165">
        <v>-2.407</v>
      </c>
      <c r="CB35" s="165">
        <v>-2.2730999999999999</v>
      </c>
      <c r="CC35" s="165">
        <v>26.776399999999999</v>
      </c>
      <c r="CD35" s="165">
        <v>24.567299999999999</v>
      </c>
      <c r="CE35" s="165">
        <v>0.34239999999999998</v>
      </c>
      <c r="CF35" s="165">
        <v>12.736700000000001</v>
      </c>
      <c r="CG35" s="165">
        <v>12.3306</v>
      </c>
      <c r="CH35" s="165">
        <v>7.8384</v>
      </c>
      <c r="CI35" s="166"/>
      <c r="CJ35" s="166"/>
      <c r="CK35" s="166"/>
      <c r="CL35" s="165">
        <v>-6.3</v>
      </c>
      <c r="CM35" s="165">
        <v>-7.1</v>
      </c>
      <c r="CN35" s="165">
        <v>-4.07</v>
      </c>
      <c r="CO35" s="165">
        <v>38.257800000000003</v>
      </c>
      <c r="CP35" s="165">
        <v>38.161099999999998</v>
      </c>
      <c r="CQ35" s="165">
        <v>36.204700000000003</v>
      </c>
      <c r="CR35" s="165">
        <v>56.463500000000003</v>
      </c>
      <c r="CS35" s="165">
        <v>57.304200000000002</v>
      </c>
      <c r="CT35" s="165">
        <v>-32.85</v>
      </c>
      <c r="CU35" s="165">
        <v>-38.9818</v>
      </c>
      <c r="CV35" s="165">
        <v>-28.0566</v>
      </c>
      <c r="CW35" s="165">
        <v>2.512</v>
      </c>
      <c r="CX35" s="165">
        <v>31.52</v>
      </c>
      <c r="CY35" s="165">
        <v>12.55</v>
      </c>
      <c r="CZ35" s="165">
        <v>19.692399999999999</v>
      </c>
      <c r="DA35" s="165">
        <v>19.436599999999999</v>
      </c>
      <c r="DB35" s="165">
        <v>-7.78</v>
      </c>
      <c r="DC35" s="165">
        <v>-37.676000000000002</v>
      </c>
      <c r="DD35" s="165">
        <v>0</v>
      </c>
      <c r="DE35" s="165">
        <v>0</v>
      </c>
      <c r="DF35" s="165">
        <v>18.185099999999998</v>
      </c>
      <c r="DG35" s="165">
        <v>-18.3889</v>
      </c>
      <c r="DH35" s="165">
        <v>-3.7404999999999999</v>
      </c>
      <c r="DI35" s="165">
        <v>-38.4</v>
      </c>
      <c r="DJ35" s="165">
        <v>-38.5</v>
      </c>
      <c r="DK35" s="165">
        <v>-2.4902000000000002</v>
      </c>
      <c r="DL35" s="165">
        <v>12.3484</v>
      </c>
      <c r="DM35" s="165">
        <v>11.5181</v>
      </c>
      <c r="DN35" s="165">
        <v>24.8691</v>
      </c>
      <c r="DO35" s="166"/>
      <c r="DP35" s="165">
        <v>-2.67</v>
      </c>
      <c r="DQ35" s="165">
        <v>14.26</v>
      </c>
      <c r="DR35" s="165">
        <v>-18.646100000000001</v>
      </c>
      <c r="DS35" s="165">
        <v>-12.12</v>
      </c>
      <c r="DT35" s="165">
        <v>-12.18</v>
      </c>
      <c r="DU35" s="165">
        <v>33.68</v>
      </c>
      <c r="DV35" s="165">
        <v>23.64</v>
      </c>
      <c r="DW35" s="165">
        <v>-19.7273</v>
      </c>
      <c r="DX35" s="165">
        <v>-9.6</v>
      </c>
      <c r="DY35" s="165">
        <v>-27.4069</v>
      </c>
      <c r="DZ35" s="165">
        <v>-26.690899999999999</v>
      </c>
      <c r="EA35" s="165">
        <v>39.073599999999999</v>
      </c>
      <c r="EB35" s="165">
        <v>13.2042</v>
      </c>
      <c r="EC35" s="165">
        <v>3.9079000000000002</v>
      </c>
      <c r="ED35" s="165">
        <v>3.9407999999999999</v>
      </c>
      <c r="EE35" s="165">
        <v>-6.9844999999999997</v>
      </c>
      <c r="EF35" s="165">
        <v>-2.5573000000000001</v>
      </c>
      <c r="EG35" s="165">
        <v>-11.657</v>
      </c>
      <c r="EH35" s="165">
        <v>-49.257199999999997</v>
      </c>
      <c r="EI35" s="165">
        <v>-32.467700000000001</v>
      </c>
      <c r="EJ35" s="166"/>
      <c r="EK35" s="165">
        <v>-15.5623</v>
      </c>
      <c r="EL35" s="165">
        <v>-14.349600000000001</v>
      </c>
      <c r="EM35" s="166"/>
      <c r="EN35" s="165">
        <v>3.4146999999999998</v>
      </c>
      <c r="EO35" s="165">
        <v>1.7248000000000001</v>
      </c>
      <c r="EP35" s="165">
        <v>-1.54</v>
      </c>
      <c r="EQ35" s="165">
        <v>-13.5693</v>
      </c>
      <c r="ER35" s="165">
        <v>-13.142899999999999</v>
      </c>
      <c r="ES35" s="165">
        <v>-2.6581999999999999</v>
      </c>
      <c r="ET35" s="165">
        <v>6.37</v>
      </c>
      <c r="EU35" s="165">
        <v>-8.75</v>
      </c>
      <c r="EV35" s="165">
        <v>-0.4</v>
      </c>
      <c r="EW35" s="165">
        <v>7.2931999999999997</v>
      </c>
      <c r="EX35" s="165">
        <v>-3.0451000000000001</v>
      </c>
      <c r="EY35" s="165">
        <v>-14.8178</v>
      </c>
      <c r="EZ35" s="165">
        <v>-8.9936000000000007</v>
      </c>
      <c r="FA35" s="165">
        <v>9.9023000000000003</v>
      </c>
      <c r="FB35" s="165">
        <v>-15.5184</v>
      </c>
      <c r="FC35" s="166"/>
      <c r="FD35" s="165">
        <v>6.2172999999999998</v>
      </c>
      <c r="FE35" s="166"/>
      <c r="FF35" s="165">
        <v>5.9801000000000002</v>
      </c>
      <c r="FG35" s="165">
        <v>3.1160999999999999</v>
      </c>
      <c r="FH35" s="165">
        <v>3.6395</v>
      </c>
      <c r="FI35" s="165">
        <v>0</v>
      </c>
      <c r="FJ35" s="165">
        <v>-2.5118</v>
      </c>
      <c r="FK35" s="165">
        <v>-2.8468</v>
      </c>
      <c r="FL35" s="165">
        <v>-32.654000000000003</v>
      </c>
      <c r="FM35" s="165">
        <v>13.634</v>
      </c>
      <c r="FN35" s="165">
        <v>13.4992</v>
      </c>
      <c r="FO35" s="165">
        <v>-15.5029</v>
      </c>
      <c r="FP35" s="166"/>
      <c r="FQ35" s="165">
        <v>25.885400000000001</v>
      </c>
      <c r="FR35" s="165">
        <v>-16.43</v>
      </c>
      <c r="FS35" s="165">
        <v>-1.3088</v>
      </c>
      <c r="FT35" s="165">
        <v>0.20069999999999999</v>
      </c>
      <c r="FU35" s="165">
        <v>0.79</v>
      </c>
      <c r="FV35" s="165">
        <v>-0.61</v>
      </c>
      <c r="FW35" s="165">
        <v>-25.141999999999999</v>
      </c>
      <c r="FX35" s="166"/>
      <c r="FY35" s="165">
        <v>2.9279999999999999</v>
      </c>
      <c r="FZ35" s="165">
        <v>0.61799999999999999</v>
      </c>
      <c r="GA35" s="166"/>
      <c r="GB35" s="165">
        <v>5.98</v>
      </c>
      <c r="GC35" s="165">
        <v>-11.3782</v>
      </c>
      <c r="GD35" s="165">
        <v>-3.0457999999999998</v>
      </c>
      <c r="GE35" s="165">
        <v>-3.81</v>
      </c>
      <c r="GF35" s="165">
        <v>21.2973</v>
      </c>
      <c r="GG35" s="166"/>
      <c r="GH35" s="165">
        <v>23.840199999999999</v>
      </c>
      <c r="GI35" s="165">
        <v>-7.2870999999999997</v>
      </c>
      <c r="GJ35" s="165">
        <v>-8.0330999999999992</v>
      </c>
      <c r="GK35" s="165">
        <v>3.1162999999999998</v>
      </c>
      <c r="GL35" s="166"/>
      <c r="GM35" s="166"/>
      <c r="GN35" s="166"/>
      <c r="GO35" s="165">
        <v>-23.456900000000001</v>
      </c>
      <c r="GP35" s="165">
        <v>4.5166000000000004</v>
      </c>
      <c r="GQ35" s="165">
        <v>-22.642800000000001</v>
      </c>
      <c r="GR35" s="165">
        <v>-2.7810000000000001</v>
      </c>
      <c r="GS35" s="166"/>
      <c r="GT35" s="165">
        <v>114.05840000000001</v>
      </c>
      <c r="GU35" s="165">
        <v>-17.241900000000001</v>
      </c>
      <c r="GV35" s="165">
        <v>-7.3353999999999999</v>
      </c>
      <c r="GW35" s="165">
        <v>-19.663599999999999</v>
      </c>
      <c r="GX35" s="165">
        <v>2.2004000000000001</v>
      </c>
      <c r="GY35" s="165">
        <v>8.7691999999999997</v>
      </c>
      <c r="GZ35" s="165">
        <v>8.9328000000000003</v>
      </c>
      <c r="HA35" s="165">
        <v>2</v>
      </c>
      <c r="HB35" s="165">
        <v>-22.544699999999999</v>
      </c>
      <c r="HC35" s="165">
        <v>-21.469000000000001</v>
      </c>
      <c r="HD35" s="165">
        <v>-11.73</v>
      </c>
      <c r="HE35" s="165">
        <v>13.9123</v>
      </c>
      <c r="HF35" s="165">
        <v>67.101500000000001</v>
      </c>
      <c r="HG35" s="165">
        <v>14.875</v>
      </c>
      <c r="HH35" s="165">
        <v>50.539200000000001</v>
      </c>
      <c r="HI35" s="165">
        <v>23.7559</v>
      </c>
      <c r="HJ35" s="165">
        <v>24.509399999999999</v>
      </c>
      <c r="HK35" s="165">
        <v>0</v>
      </c>
      <c r="HL35" s="165">
        <v>0</v>
      </c>
      <c r="HM35" s="165">
        <v>0</v>
      </c>
      <c r="HN35" s="165">
        <v>0</v>
      </c>
      <c r="HO35" s="166"/>
      <c r="HP35" s="166"/>
      <c r="HQ35" s="165">
        <v>-16.412500000000001</v>
      </c>
      <c r="HR35" s="165">
        <v>-16.236699999999999</v>
      </c>
      <c r="HS35" s="165">
        <v>-20.515899999999998</v>
      </c>
      <c r="HT35" s="165">
        <v>-20.775700000000001</v>
      </c>
      <c r="HU35" s="165">
        <v>39.520000000000003</v>
      </c>
      <c r="HV35" s="165">
        <v>39.229999999999997</v>
      </c>
      <c r="HW35" s="165">
        <v>-25.9</v>
      </c>
      <c r="HX35" s="165">
        <v>-25.4</v>
      </c>
      <c r="HY35" s="165">
        <v>0.49349999999999999</v>
      </c>
      <c r="HZ35" s="165">
        <v>8.9600000000000009</v>
      </c>
      <c r="IA35" s="165">
        <v>78.272599999999997</v>
      </c>
      <c r="IB35" s="165">
        <v>14.7659</v>
      </c>
      <c r="IC35" s="165">
        <v>14.707800000000001</v>
      </c>
      <c r="ID35" s="165">
        <v>-12.3</v>
      </c>
      <c r="IE35" s="165">
        <v>-34.1</v>
      </c>
      <c r="IF35" s="165">
        <v>-0.7</v>
      </c>
      <c r="IG35" s="165">
        <v>-1.3</v>
      </c>
      <c r="IH35" s="165">
        <v>-17.890699999999999</v>
      </c>
      <c r="II35" s="166"/>
      <c r="IJ35" s="165">
        <v>-141.26519999999999</v>
      </c>
      <c r="IK35" s="165">
        <v>-13.7211</v>
      </c>
      <c r="IL35" s="165">
        <v>-235.19980000000001</v>
      </c>
      <c r="IM35" s="165">
        <v>-36.630800000000001</v>
      </c>
      <c r="IN35" s="165">
        <v>-43.343200000000003</v>
      </c>
      <c r="IO35" s="165">
        <v>80.815700000000007</v>
      </c>
      <c r="IP35" s="165">
        <v>94.479299999999995</v>
      </c>
      <c r="IQ35" s="165">
        <v>115.4892</v>
      </c>
      <c r="IR35" s="165">
        <v>155.9136</v>
      </c>
      <c r="IS35" s="165">
        <v>1.8409</v>
      </c>
      <c r="IT35" s="165">
        <v>18.5487</v>
      </c>
      <c r="IU35" s="165">
        <v>16.547499999999999</v>
      </c>
      <c r="IV35" s="165">
        <v>-5.3871000000000002</v>
      </c>
      <c r="IW35" s="165">
        <v>104.02209999999999</v>
      </c>
      <c r="IX35" s="165">
        <v>-271.50889999999998</v>
      </c>
      <c r="IY35" s="165">
        <v>-29.388000000000002</v>
      </c>
      <c r="IZ35" s="165">
        <v>29.598199999999999</v>
      </c>
      <c r="JA35" s="165">
        <v>-1.0071000000000001</v>
      </c>
      <c r="JB35" s="166"/>
      <c r="JC35" s="165">
        <v>-11.28</v>
      </c>
      <c r="JD35" s="165">
        <v>-0.40200000000000002</v>
      </c>
      <c r="JE35" s="165">
        <v>-0.40500000000000003</v>
      </c>
      <c r="JF35" s="165">
        <v>7.68</v>
      </c>
      <c r="JG35" s="165">
        <v>-6.4</v>
      </c>
      <c r="JH35" s="165">
        <v>-2.2705000000000002</v>
      </c>
      <c r="JI35" s="165">
        <v>0.23649999999999999</v>
      </c>
      <c r="JJ35" s="165">
        <v>7.8537999999999997</v>
      </c>
      <c r="JK35" s="165">
        <v>-2.3727999999999998</v>
      </c>
      <c r="JL35" s="165">
        <v>-11.6</v>
      </c>
      <c r="JM35" s="165">
        <v>0.86</v>
      </c>
      <c r="JN35" s="165">
        <v>-0.434</v>
      </c>
      <c r="JO35" s="165">
        <v>2.7572000000000001</v>
      </c>
      <c r="JP35" s="166"/>
      <c r="JQ35" s="165">
        <v>5.2694000000000001</v>
      </c>
      <c r="JR35" s="165">
        <v>4.41</v>
      </c>
      <c r="JS35" s="165">
        <v>3.3826999999999998</v>
      </c>
      <c r="JT35" s="166"/>
      <c r="JU35" s="165">
        <v>18.8</v>
      </c>
      <c r="JV35" s="165">
        <v>5.2709000000000001</v>
      </c>
      <c r="JW35" s="165">
        <v>1.23</v>
      </c>
      <c r="JX35" s="166"/>
      <c r="JY35" s="165">
        <v>-19.241199999999999</v>
      </c>
      <c r="JZ35" s="165">
        <v>2.8473000000000002</v>
      </c>
      <c r="KA35" s="165">
        <v>-22.567399999999999</v>
      </c>
      <c r="KB35" s="165">
        <v>-15.8149</v>
      </c>
      <c r="KC35" s="165">
        <v>-7.1566999999999998</v>
      </c>
      <c r="KD35" s="165">
        <v>-26.051400000000001</v>
      </c>
      <c r="KE35" s="165">
        <v>1.5335000000000001</v>
      </c>
      <c r="KF35" s="165">
        <v>-20.6</v>
      </c>
      <c r="KG35" s="165">
        <v>2.7</v>
      </c>
      <c r="KH35" s="165">
        <v>86.542199999999994</v>
      </c>
      <c r="KI35" s="165">
        <v>-148.49109999999999</v>
      </c>
    </row>
    <row r="36" spans="1:295" ht="18" customHeight="1" x14ac:dyDescent="0.3">
      <c r="A36" s="162" t="s">
        <v>47</v>
      </c>
      <c r="B36" s="162" t="s">
        <v>811</v>
      </c>
      <c r="C36" s="165">
        <v>0</v>
      </c>
      <c r="D36" s="165">
        <v>2.0461999999999998</v>
      </c>
      <c r="E36" s="165">
        <v>-6.7507999999999999</v>
      </c>
      <c r="F36" s="165">
        <v>3.9489000000000001</v>
      </c>
      <c r="G36" s="165">
        <v>13.8398</v>
      </c>
      <c r="H36" s="166"/>
      <c r="I36" s="165">
        <v>23.287199999999999</v>
      </c>
      <c r="J36" s="166"/>
      <c r="K36" s="165">
        <v>21.967199999999998</v>
      </c>
      <c r="L36" s="165">
        <v>9.3247</v>
      </c>
      <c r="M36" s="166"/>
      <c r="N36" s="165">
        <v>-19.98</v>
      </c>
      <c r="O36" s="165">
        <v>-33</v>
      </c>
      <c r="P36" s="165">
        <v>8.8000000000000007</v>
      </c>
      <c r="Q36" s="165">
        <v>6.6239999999999997</v>
      </c>
      <c r="R36" s="165">
        <v>-22</v>
      </c>
      <c r="S36" s="165">
        <v>3.1539000000000001</v>
      </c>
      <c r="T36" s="165">
        <v>-4.9862000000000002</v>
      </c>
      <c r="U36" s="165">
        <v>6.0392999999999999</v>
      </c>
      <c r="V36" s="165">
        <v>5.9885000000000002</v>
      </c>
      <c r="W36" s="165">
        <v>10.3283</v>
      </c>
      <c r="X36" s="165">
        <v>1.8886000000000001</v>
      </c>
      <c r="Y36" s="165">
        <v>0.18740000000000001</v>
      </c>
      <c r="Z36" s="165">
        <v>1.8541000000000001</v>
      </c>
      <c r="AA36" s="166"/>
      <c r="AB36" s="165">
        <v>-1.0436000000000001</v>
      </c>
      <c r="AC36" s="165">
        <v>-0.49399999999999999</v>
      </c>
      <c r="AD36" s="165">
        <v>-0.47899999999999998</v>
      </c>
      <c r="AE36" s="165">
        <v>5.5609999999999999</v>
      </c>
      <c r="AF36" s="166"/>
      <c r="AG36" s="165">
        <v>2.2000000000000002</v>
      </c>
      <c r="AH36" s="165">
        <v>0.51700000000000002</v>
      </c>
      <c r="AI36" s="165">
        <v>0.26400000000000001</v>
      </c>
      <c r="AJ36" s="165">
        <v>-11.62</v>
      </c>
      <c r="AK36" s="165">
        <v>-11.64</v>
      </c>
      <c r="AL36" s="166"/>
      <c r="AM36" s="165">
        <v>-9.7200000000000006</v>
      </c>
      <c r="AN36" s="165">
        <v>-9.85</v>
      </c>
      <c r="AO36" s="165">
        <v>7.0157999999999996</v>
      </c>
      <c r="AP36" s="165">
        <v>3.1758999999999999</v>
      </c>
      <c r="AQ36" s="165">
        <v>18.5792</v>
      </c>
      <c r="AR36" s="165">
        <v>22.694900000000001</v>
      </c>
      <c r="AS36" s="166"/>
      <c r="AT36" s="165">
        <v>-12.324199999999999</v>
      </c>
      <c r="AU36" s="165">
        <v>-11.9732</v>
      </c>
      <c r="AV36" s="165">
        <v>3.5608</v>
      </c>
      <c r="AW36" s="165">
        <v>3.7048000000000001</v>
      </c>
      <c r="AX36" s="165">
        <v>-13.395899999999999</v>
      </c>
      <c r="AY36" s="165">
        <v>-10.4488</v>
      </c>
      <c r="AZ36" s="165">
        <v>27.150700000000001</v>
      </c>
      <c r="BA36" s="165">
        <v>27.815100000000001</v>
      </c>
      <c r="BB36" s="165">
        <v>85.530900000000003</v>
      </c>
      <c r="BC36" s="165">
        <v>17.255299999999998</v>
      </c>
      <c r="BD36" s="165">
        <v>-7.6</v>
      </c>
      <c r="BE36" s="165">
        <v>-7.2</v>
      </c>
      <c r="BF36" s="165">
        <v>-22.268000000000001</v>
      </c>
      <c r="BG36" s="165">
        <v>-22.172899999999998</v>
      </c>
      <c r="BH36" s="165">
        <v>-3.1636000000000002</v>
      </c>
      <c r="BI36" s="166"/>
      <c r="BJ36" s="165">
        <v>7.7788000000000004</v>
      </c>
      <c r="BK36" s="165">
        <v>7.3068</v>
      </c>
      <c r="BL36" s="165">
        <v>3.0226999999999999</v>
      </c>
      <c r="BM36" s="165">
        <v>2.1084000000000001</v>
      </c>
      <c r="BN36" s="165">
        <v>-123.1422</v>
      </c>
      <c r="BO36" s="165">
        <v>77.364400000000003</v>
      </c>
      <c r="BP36" s="165">
        <v>77.669600000000003</v>
      </c>
      <c r="BQ36" s="165">
        <v>-36.6342</v>
      </c>
      <c r="BR36" s="165">
        <v>-112.5321</v>
      </c>
      <c r="BS36" s="166"/>
      <c r="BT36" s="166"/>
      <c r="BU36" s="166"/>
      <c r="BV36" s="165">
        <v>28.980599999999999</v>
      </c>
      <c r="BW36" s="165">
        <v>10.43</v>
      </c>
      <c r="BX36" s="165">
        <v>9.93</v>
      </c>
      <c r="BY36" s="165">
        <v>2.93</v>
      </c>
      <c r="BZ36" s="165">
        <v>11.15</v>
      </c>
      <c r="CA36" s="165">
        <v>-2.6749999999999998</v>
      </c>
      <c r="CB36" s="165">
        <v>-2.8089</v>
      </c>
      <c r="CC36" s="165">
        <v>27.406300000000002</v>
      </c>
      <c r="CD36" s="165">
        <v>25.104199999999999</v>
      </c>
      <c r="CE36" s="165">
        <v>-1.7939000000000001</v>
      </c>
      <c r="CF36" s="165">
        <v>12.529400000000001</v>
      </c>
      <c r="CG36" s="165">
        <v>12.2544</v>
      </c>
      <c r="CH36" s="165">
        <v>7.4869000000000003</v>
      </c>
      <c r="CI36" s="166"/>
      <c r="CJ36" s="166"/>
      <c r="CK36" s="166"/>
      <c r="CL36" s="165">
        <v>-6.7</v>
      </c>
      <c r="CM36" s="165">
        <v>-7.5</v>
      </c>
      <c r="CN36" s="165">
        <v>-4.03</v>
      </c>
      <c r="CO36" s="165">
        <v>38.526200000000003</v>
      </c>
      <c r="CP36" s="165">
        <v>38.155700000000003</v>
      </c>
      <c r="CQ36" s="165">
        <v>36.250100000000003</v>
      </c>
      <c r="CR36" s="165">
        <v>55.1389</v>
      </c>
      <c r="CS36" s="165">
        <v>55.752000000000002</v>
      </c>
      <c r="CT36" s="165">
        <v>-31.802900000000001</v>
      </c>
      <c r="CU36" s="165">
        <v>-38.891399999999997</v>
      </c>
      <c r="CV36" s="165">
        <v>-27.926100000000002</v>
      </c>
      <c r="CW36" s="165">
        <v>3.1589999999999998</v>
      </c>
      <c r="CX36" s="165">
        <v>31.5</v>
      </c>
      <c r="CY36" s="165">
        <v>12.84</v>
      </c>
      <c r="CZ36" s="165">
        <v>19.848600000000001</v>
      </c>
      <c r="DA36" s="165">
        <v>19.632000000000001</v>
      </c>
      <c r="DB36" s="165">
        <v>-7.93</v>
      </c>
      <c r="DC36" s="165">
        <v>1.4903999999999999</v>
      </c>
      <c r="DD36" s="165">
        <v>0</v>
      </c>
      <c r="DE36" s="165">
        <v>0</v>
      </c>
      <c r="DF36" s="165">
        <v>15.5755</v>
      </c>
      <c r="DG36" s="165">
        <v>-19.541399999999999</v>
      </c>
      <c r="DH36" s="165">
        <v>-3.8786</v>
      </c>
      <c r="DI36" s="166"/>
      <c r="DJ36" s="166"/>
      <c r="DK36" s="165">
        <v>-2.4902000000000002</v>
      </c>
      <c r="DL36" s="165">
        <v>12.1614</v>
      </c>
      <c r="DM36" s="165">
        <v>12.148999999999999</v>
      </c>
      <c r="DN36" s="165">
        <v>24.498000000000001</v>
      </c>
      <c r="DO36" s="166"/>
      <c r="DP36" s="165">
        <v>-3.03</v>
      </c>
      <c r="DQ36" s="165">
        <v>14.446</v>
      </c>
      <c r="DR36" s="165">
        <v>-16.513400000000001</v>
      </c>
      <c r="DS36" s="165">
        <v>-12.03</v>
      </c>
      <c r="DT36" s="165">
        <v>-12.1</v>
      </c>
      <c r="DU36" s="165">
        <v>33.36</v>
      </c>
      <c r="DV36" s="165">
        <v>23.79</v>
      </c>
      <c r="DW36" s="165">
        <v>-17.290900000000001</v>
      </c>
      <c r="DX36" s="165">
        <v>-8.8363999999999994</v>
      </c>
      <c r="DY36" s="165">
        <v>-26.578700000000001</v>
      </c>
      <c r="DZ36" s="165">
        <v>-25.545500000000001</v>
      </c>
      <c r="EA36" s="165">
        <v>39.051299999999998</v>
      </c>
      <c r="EB36" s="165">
        <v>13.7707</v>
      </c>
      <c r="EC36" s="165">
        <v>4.0548999999999999</v>
      </c>
      <c r="ED36" s="165">
        <v>4.4709000000000003</v>
      </c>
      <c r="EE36" s="165">
        <v>-1.9379999999999999</v>
      </c>
      <c r="EF36" s="165">
        <v>-1.85</v>
      </c>
      <c r="EG36" s="165">
        <v>-11.313000000000001</v>
      </c>
      <c r="EH36" s="165">
        <v>-45.804900000000004</v>
      </c>
      <c r="EI36" s="165">
        <v>-30.9925</v>
      </c>
      <c r="EJ36" s="166"/>
      <c r="EK36" s="165">
        <v>-14.5748</v>
      </c>
      <c r="EL36" s="165">
        <v>-13.753399999999999</v>
      </c>
      <c r="EM36" s="166"/>
      <c r="EN36" s="165">
        <v>-2.3974000000000002</v>
      </c>
      <c r="EO36" s="165">
        <v>-2.4498000000000002</v>
      </c>
      <c r="EP36" s="165">
        <v>20.495999999999999</v>
      </c>
      <c r="EQ36" s="165">
        <v>-14.711399999999999</v>
      </c>
      <c r="ER36" s="165">
        <v>-14.132899999999999</v>
      </c>
      <c r="ES36" s="165">
        <v>-10.6272</v>
      </c>
      <c r="ET36" s="165">
        <v>-8.1</v>
      </c>
      <c r="EU36" s="165">
        <v>-9.64</v>
      </c>
      <c r="EV36" s="165">
        <v>5.6</v>
      </c>
      <c r="EW36" s="165">
        <v>6.9701000000000004</v>
      </c>
      <c r="EX36" s="165">
        <v>-12.6187</v>
      </c>
      <c r="EY36" s="165">
        <v>-15.091200000000001</v>
      </c>
      <c r="EZ36" s="165">
        <v>-9.2425999999999995</v>
      </c>
      <c r="FA36" s="165">
        <v>9.1247000000000007</v>
      </c>
      <c r="FB36" s="165">
        <v>-16.204000000000001</v>
      </c>
      <c r="FC36" s="166"/>
      <c r="FD36" s="165">
        <v>6.2434000000000003</v>
      </c>
      <c r="FE36" s="166"/>
      <c r="FF36" s="165">
        <v>6.0182000000000002</v>
      </c>
      <c r="FG36" s="165">
        <v>3.0356000000000001</v>
      </c>
      <c r="FH36" s="165">
        <v>4.4389000000000003</v>
      </c>
      <c r="FI36" s="165">
        <v>0</v>
      </c>
      <c r="FJ36" s="165">
        <v>-1.8420000000000001</v>
      </c>
      <c r="FK36" s="165">
        <v>-2.1768999999999998</v>
      </c>
      <c r="FL36" s="165">
        <v>-30.812000000000001</v>
      </c>
      <c r="FM36" s="165">
        <v>12.199400000000001</v>
      </c>
      <c r="FN36" s="165">
        <v>12.007400000000001</v>
      </c>
      <c r="FO36" s="165">
        <v>-15.4754</v>
      </c>
      <c r="FP36" s="166"/>
      <c r="FQ36" s="165">
        <v>27.8874</v>
      </c>
      <c r="FR36" s="165">
        <v>-15.26</v>
      </c>
      <c r="FS36" s="165">
        <v>-0.19</v>
      </c>
      <c r="FT36" s="165">
        <v>0.20349999999999999</v>
      </c>
      <c r="FU36" s="165">
        <v>0.97</v>
      </c>
      <c r="FV36" s="165">
        <v>-0.8</v>
      </c>
      <c r="FW36" s="165">
        <v>-25.680499999999999</v>
      </c>
      <c r="FX36" s="165">
        <v>2.3607</v>
      </c>
      <c r="FY36" s="165">
        <v>3.0110000000000001</v>
      </c>
      <c r="FZ36" s="165">
        <v>0.51700000000000002</v>
      </c>
      <c r="GA36" s="165">
        <v>3.6347999999999998</v>
      </c>
      <c r="GB36" s="165">
        <v>7.2</v>
      </c>
      <c r="GC36" s="165">
        <v>-11.8185</v>
      </c>
      <c r="GD36" s="165">
        <v>-3.0575999999999999</v>
      </c>
      <c r="GE36" s="165">
        <v>-3.41</v>
      </c>
      <c r="GF36" s="165">
        <v>23.4069</v>
      </c>
      <c r="GG36" s="166"/>
      <c r="GH36" s="165">
        <v>23.998699999999999</v>
      </c>
      <c r="GI36" s="165">
        <v>-7.6342999999999996</v>
      </c>
      <c r="GJ36" s="165">
        <v>-8.3055000000000003</v>
      </c>
      <c r="GK36" s="165">
        <v>3.1053000000000002</v>
      </c>
      <c r="GL36" s="166"/>
      <c r="GM36" s="166"/>
      <c r="GN36" s="165">
        <v>-7.1844999999999999</v>
      </c>
      <c r="GO36" s="165">
        <v>-23.7424</v>
      </c>
      <c r="GP36" s="165">
        <v>4.7919</v>
      </c>
      <c r="GQ36" s="165">
        <v>-22.353300000000001</v>
      </c>
      <c r="GR36" s="165">
        <v>-1.0840000000000001</v>
      </c>
      <c r="GS36" s="166"/>
      <c r="GT36" s="165">
        <v>115.3693</v>
      </c>
      <c r="GU36" s="165">
        <v>-17.561</v>
      </c>
      <c r="GV36" s="165">
        <v>-6.6601999999999997</v>
      </c>
      <c r="GW36" s="165">
        <v>-20.94</v>
      </c>
      <c r="GX36" s="165">
        <v>2.4295</v>
      </c>
      <c r="GY36" s="165">
        <v>8.7911999999999999</v>
      </c>
      <c r="GZ36" s="166"/>
      <c r="HA36" s="165">
        <v>1.5266</v>
      </c>
      <c r="HB36" s="165">
        <v>-24.552299999999999</v>
      </c>
      <c r="HC36" s="165">
        <v>-22.991900000000001</v>
      </c>
      <c r="HD36" s="165">
        <v>-11.31</v>
      </c>
      <c r="HE36" s="165">
        <v>11.863300000000001</v>
      </c>
      <c r="HF36" s="165">
        <v>65.1404</v>
      </c>
      <c r="HG36" s="165">
        <v>16.688700000000001</v>
      </c>
      <c r="HH36" s="165">
        <v>53.694200000000002</v>
      </c>
      <c r="HI36" s="165">
        <v>22.3813</v>
      </c>
      <c r="HJ36" s="165">
        <v>22.950299999999999</v>
      </c>
      <c r="HK36" s="166"/>
      <c r="HL36" s="165">
        <v>0</v>
      </c>
      <c r="HM36" s="165">
        <v>-10.206799999999999</v>
      </c>
      <c r="HN36" s="165">
        <v>-10.147500000000001</v>
      </c>
      <c r="HO36" s="165">
        <v>6.9001000000000001</v>
      </c>
      <c r="HP36" s="166"/>
      <c r="HQ36" s="165">
        <v>-14.4129</v>
      </c>
      <c r="HR36" s="165">
        <v>-14.5997</v>
      </c>
      <c r="HS36" s="165">
        <v>-21.4331</v>
      </c>
      <c r="HT36" s="165">
        <v>-21.494800000000001</v>
      </c>
      <c r="HU36" s="165">
        <v>39.58</v>
      </c>
      <c r="HV36" s="165">
        <v>39.39</v>
      </c>
      <c r="HW36" s="165">
        <v>-21</v>
      </c>
      <c r="HX36" s="165">
        <v>-22.2</v>
      </c>
      <c r="HY36" s="165">
        <v>0.2994</v>
      </c>
      <c r="HZ36" s="165">
        <v>7.68</v>
      </c>
      <c r="IA36" s="165">
        <v>67.013800000000003</v>
      </c>
      <c r="IB36" s="165">
        <v>17.0258</v>
      </c>
      <c r="IC36" s="165">
        <v>16.641100000000002</v>
      </c>
      <c r="ID36" s="165">
        <v>-11.8</v>
      </c>
      <c r="IE36" s="165">
        <v>-27.7</v>
      </c>
      <c r="IF36" s="165">
        <v>-2</v>
      </c>
      <c r="IG36" s="165">
        <v>-2.5</v>
      </c>
      <c r="IH36" s="165">
        <v>-17.809999999999999</v>
      </c>
      <c r="II36" s="165">
        <v>-17.889900000000001</v>
      </c>
      <c r="IJ36" s="165">
        <v>-142.6788</v>
      </c>
      <c r="IK36" s="165">
        <v>-13.5136</v>
      </c>
      <c r="IL36" s="165">
        <v>-232.4248</v>
      </c>
      <c r="IM36" s="165">
        <v>-35.445999999999998</v>
      </c>
      <c r="IN36" s="165">
        <v>-42.7502</v>
      </c>
      <c r="IO36" s="165">
        <v>78.639600000000002</v>
      </c>
      <c r="IP36" s="165">
        <v>95.421000000000006</v>
      </c>
      <c r="IQ36" s="165">
        <v>109.06829999999999</v>
      </c>
      <c r="IR36" s="165">
        <v>152.15479999999999</v>
      </c>
      <c r="IS36" s="165">
        <v>-9.9699999999999997E-2</v>
      </c>
      <c r="IT36" s="165">
        <v>19.217700000000001</v>
      </c>
      <c r="IU36" s="165">
        <v>18.424499999999998</v>
      </c>
      <c r="IV36" s="165">
        <v>1.1313</v>
      </c>
      <c r="IW36" s="165">
        <v>99.716899999999995</v>
      </c>
      <c r="IX36" s="165">
        <v>-267.30090000000001</v>
      </c>
      <c r="IY36" s="165">
        <v>-29.743600000000001</v>
      </c>
      <c r="IZ36" s="165">
        <v>28.7331</v>
      </c>
      <c r="JA36" s="165">
        <v>-1.6637999999999999</v>
      </c>
      <c r="JB36" s="166"/>
      <c r="JC36" s="165">
        <v>-9.44</v>
      </c>
      <c r="JD36" s="165">
        <v>-0.23499999999999999</v>
      </c>
      <c r="JE36" s="165">
        <v>-0.245</v>
      </c>
      <c r="JF36" s="165">
        <v>5.44</v>
      </c>
      <c r="JG36" s="165">
        <v>-4.16</v>
      </c>
      <c r="JH36" s="165">
        <v>-1.5972</v>
      </c>
      <c r="JI36" s="165">
        <v>-1.9028</v>
      </c>
      <c r="JJ36" s="165">
        <v>4.7470999999999997</v>
      </c>
      <c r="JK36" s="165">
        <v>1.1429</v>
      </c>
      <c r="JL36" s="165">
        <v>-9.6</v>
      </c>
      <c r="JM36" s="165">
        <v>0.36899999999999999</v>
      </c>
      <c r="JN36" s="165">
        <v>2.0099999999999998</v>
      </c>
      <c r="JO36" s="166"/>
      <c r="JP36" s="166"/>
      <c r="JQ36" s="165">
        <v>3.5388000000000002</v>
      </c>
      <c r="JR36" s="165">
        <v>3.6303000000000001</v>
      </c>
      <c r="JS36" s="165">
        <v>2.6884999999999999</v>
      </c>
      <c r="JT36" s="166"/>
      <c r="JU36" s="165">
        <v>11</v>
      </c>
      <c r="JV36" s="165">
        <v>5.0187999999999997</v>
      </c>
      <c r="JW36" s="165">
        <v>1.31</v>
      </c>
      <c r="JX36" s="166"/>
      <c r="JY36" s="165">
        <v>-18.716000000000001</v>
      </c>
      <c r="JZ36" s="165">
        <v>3.4468000000000001</v>
      </c>
      <c r="KA36" s="165">
        <v>-22.532699999999998</v>
      </c>
      <c r="KB36" s="165">
        <v>-15.851699999999999</v>
      </c>
      <c r="KC36" s="165">
        <v>-7.2542999999999997</v>
      </c>
      <c r="KD36" s="165">
        <v>-26.325900000000001</v>
      </c>
      <c r="KE36" s="165">
        <v>1.8548</v>
      </c>
      <c r="KF36" s="165">
        <v>-12</v>
      </c>
      <c r="KG36" s="165">
        <v>-4.8</v>
      </c>
      <c r="KH36" s="165">
        <v>88.426599999999993</v>
      </c>
      <c r="KI36" s="165">
        <v>-146.55449999999999</v>
      </c>
    </row>
    <row r="37" spans="1:295" ht="18" customHeight="1" x14ac:dyDescent="0.3">
      <c r="A37" s="162" t="s">
        <v>47</v>
      </c>
      <c r="B37" s="162" t="s">
        <v>812</v>
      </c>
      <c r="C37" s="165">
        <v>0</v>
      </c>
      <c r="D37" s="165">
        <v>2.2010000000000001</v>
      </c>
      <c r="E37" s="165">
        <v>-6.9710000000000001</v>
      </c>
      <c r="F37" s="165">
        <v>3.9516</v>
      </c>
      <c r="G37" s="165">
        <v>13.956899999999999</v>
      </c>
      <c r="H37" s="166"/>
      <c r="I37" s="165">
        <v>23.5839</v>
      </c>
      <c r="J37" s="166"/>
      <c r="K37" s="165">
        <v>23.340699999999998</v>
      </c>
      <c r="L37" s="165">
        <v>10.050700000000001</v>
      </c>
      <c r="M37" s="166"/>
      <c r="N37" s="165">
        <v>-17.760000000000002</v>
      </c>
      <c r="O37" s="165">
        <v>-35.200000000000003</v>
      </c>
      <c r="P37" s="165">
        <v>13.2</v>
      </c>
      <c r="Q37" s="165">
        <v>6.6239999999999997</v>
      </c>
      <c r="R37" s="165">
        <v>-24.2</v>
      </c>
      <c r="S37" s="165">
        <v>3.0331999999999999</v>
      </c>
      <c r="T37" s="165">
        <v>-6.0911</v>
      </c>
      <c r="U37" s="165">
        <v>6.1957000000000004</v>
      </c>
      <c r="V37" s="165">
        <v>6.2240000000000002</v>
      </c>
      <c r="W37" s="165">
        <v>10.743600000000001</v>
      </c>
      <c r="X37" s="165">
        <v>1.7112000000000001</v>
      </c>
      <c r="Y37" s="165">
        <v>9.7799999999999998E-2</v>
      </c>
      <c r="Z37" s="165">
        <v>1.7226999999999999</v>
      </c>
      <c r="AA37" s="166"/>
      <c r="AB37" s="165">
        <v>-1.0751999999999999</v>
      </c>
      <c r="AC37" s="165">
        <v>-0.36299999999999999</v>
      </c>
      <c r="AD37" s="165">
        <v>-0.33900000000000002</v>
      </c>
      <c r="AE37" s="165">
        <v>4.99</v>
      </c>
      <c r="AF37" s="166"/>
      <c r="AG37" s="165">
        <v>6.6</v>
      </c>
      <c r="AH37" s="165">
        <v>0.81399999999999995</v>
      </c>
      <c r="AI37" s="165">
        <v>0.24099999999999999</v>
      </c>
      <c r="AJ37" s="165">
        <v>-10.81</v>
      </c>
      <c r="AK37" s="165">
        <v>-10.79</v>
      </c>
      <c r="AL37" s="166"/>
      <c r="AM37" s="165">
        <v>-9.6</v>
      </c>
      <c r="AN37" s="165">
        <v>-9.6</v>
      </c>
      <c r="AO37" s="165">
        <v>7.5475000000000003</v>
      </c>
      <c r="AP37" s="165">
        <v>2.8035000000000001</v>
      </c>
      <c r="AQ37" s="165">
        <v>22.232700000000001</v>
      </c>
      <c r="AR37" s="165">
        <v>26.4068</v>
      </c>
      <c r="AS37" s="166"/>
      <c r="AT37" s="165">
        <v>-11.654400000000001</v>
      </c>
      <c r="AU37" s="165">
        <v>-11.433199999999999</v>
      </c>
      <c r="AV37" s="165">
        <v>3.3481000000000001</v>
      </c>
      <c r="AW37" s="165">
        <v>3.6545000000000001</v>
      </c>
      <c r="AX37" s="165">
        <v>-12.860099999999999</v>
      </c>
      <c r="AY37" s="165">
        <v>-10.046900000000001</v>
      </c>
      <c r="AZ37" s="165">
        <v>23.863600000000002</v>
      </c>
      <c r="BA37" s="165">
        <v>24.191199999999998</v>
      </c>
      <c r="BB37" s="165">
        <v>92.939099999999996</v>
      </c>
      <c r="BC37" s="165">
        <v>15.243600000000001</v>
      </c>
      <c r="BD37" s="165">
        <v>-6.1</v>
      </c>
      <c r="BE37" s="165">
        <v>-6.1</v>
      </c>
      <c r="BF37" s="165">
        <v>-21.728999999999999</v>
      </c>
      <c r="BG37" s="165">
        <v>-21.398900000000001</v>
      </c>
      <c r="BH37" s="165">
        <v>-2.9849000000000001</v>
      </c>
      <c r="BI37" s="166"/>
      <c r="BJ37" s="165">
        <v>10.690899999999999</v>
      </c>
      <c r="BK37" s="165">
        <v>7.8314000000000004</v>
      </c>
      <c r="BL37" s="165">
        <v>2.0501999999999998</v>
      </c>
      <c r="BM37" s="165">
        <v>1.516</v>
      </c>
      <c r="BN37" s="165">
        <v>-115.6956</v>
      </c>
      <c r="BO37" s="165">
        <v>79.653300000000002</v>
      </c>
      <c r="BP37" s="165">
        <v>79.622799999999998</v>
      </c>
      <c r="BQ37" s="165">
        <v>-50.073599999999999</v>
      </c>
      <c r="BR37" s="165">
        <v>-101.4203</v>
      </c>
      <c r="BS37" s="166"/>
      <c r="BT37" s="166"/>
      <c r="BU37" s="166"/>
      <c r="BV37" s="165">
        <v>34.848599999999998</v>
      </c>
      <c r="BW37" s="165">
        <v>11.86</v>
      </c>
      <c r="BX37" s="165">
        <v>11.8</v>
      </c>
      <c r="BY37" s="165">
        <v>6.69</v>
      </c>
      <c r="BZ37" s="165">
        <v>14.47</v>
      </c>
      <c r="CA37" s="165">
        <v>-7.0955000000000004</v>
      </c>
      <c r="CB37" s="165">
        <v>-6.6936999999999998</v>
      </c>
      <c r="CC37" s="165">
        <v>29.7532</v>
      </c>
      <c r="CD37" s="165">
        <v>27.266100000000002</v>
      </c>
      <c r="CE37" s="165">
        <v>-2.9382000000000001</v>
      </c>
      <c r="CF37" s="165">
        <v>17.911100000000001</v>
      </c>
      <c r="CG37" s="165">
        <v>18.515899999999998</v>
      </c>
      <c r="CH37" s="165">
        <v>10.537699999999999</v>
      </c>
      <c r="CI37" s="166"/>
      <c r="CJ37" s="166"/>
      <c r="CK37" s="166"/>
      <c r="CL37" s="165">
        <v>-6.6</v>
      </c>
      <c r="CM37" s="165">
        <v>-7.4</v>
      </c>
      <c r="CN37" s="165">
        <v>-4.12</v>
      </c>
      <c r="CO37" s="165">
        <v>43.382100000000001</v>
      </c>
      <c r="CP37" s="165">
        <v>42.938899999999997</v>
      </c>
      <c r="CQ37" s="165">
        <v>41.396700000000003</v>
      </c>
      <c r="CR37" s="165">
        <v>54.552100000000003</v>
      </c>
      <c r="CS37" s="165">
        <v>55.156799999999997</v>
      </c>
      <c r="CT37" s="165">
        <v>-33.648800000000001</v>
      </c>
      <c r="CU37" s="165">
        <v>-39.537999999999997</v>
      </c>
      <c r="CV37" s="165">
        <v>-28.7044</v>
      </c>
      <c r="CW37" s="165">
        <v>3.2501000000000002</v>
      </c>
      <c r="CX37" s="165">
        <v>34.200000000000003</v>
      </c>
      <c r="CY37" s="165">
        <v>14.31</v>
      </c>
      <c r="CZ37" s="165">
        <v>21.411100000000001</v>
      </c>
      <c r="DA37" s="165">
        <v>21.194500000000001</v>
      </c>
      <c r="DB37" s="165">
        <v>-9.1999999999999993</v>
      </c>
      <c r="DC37" s="165">
        <v>1.7866</v>
      </c>
      <c r="DD37" s="165">
        <v>0</v>
      </c>
      <c r="DE37" s="165">
        <v>0</v>
      </c>
      <c r="DF37" s="165">
        <v>18.061</v>
      </c>
      <c r="DG37" s="165">
        <v>-20.255700000000001</v>
      </c>
      <c r="DH37" s="165">
        <v>-4.5842999999999998</v>
      </c>
      <c r="DI37" s="165">
        <v>-43.3</v>
      </c>
      <c r="DJ37" s="165">
        <v>-41.6</v>
      </c>
      <c r="DK37" s="165">
        <v>-1.7125999999999999</v>
      </c>
      <c r="DL37" s="165">
        <v>11.7873</v>
      </c>
      <c r="DM37" s="165">
        <v>13.0953</v>
      </c>
      <c r="DN37" s="165">
        <v>24.126899999999999</v>
      </c>
      <c r="DO37" s="166"/>
      <c r="DP37" s="165">
        <v>-3.36</v>
      </c>
      <c r="DQ37" s="165">
        <v>14.0275</v>
      </c>
      <c r="DR37" s="165">
        <v>-19.628599999999999</v>
      </c>
      <c r="DS37" s="165">
        <v>-11.82</v>
      </c>
      <c r="DT37" s="165">
        <v>-11.88</v>
      </c>
      <c r="DU37" s="165">
        <v>33.71</v>
      </c>
      <c r="DV37" s="165">
        <v>1.24</v>
      </c>
      <c r="DW37" s="165">
        <v>-18.854500000000002</v>
      </c>
      <c r="DX37" s="165">
        <v>-9.5182000000000002</v>
      </c>
      <c r="DY37" s="165">
        <v>-32.2684</v>
      </c>
      <c r="DZ37" s="165">
        <v>-31.318200000000001</v>
      </c>
      <c r="EA37" s="165">
        <v>28.7912</v>
      </c>
      <c r="EB37" s="165">
        <v>5.5808</v>
      </c>
      <c r="EC37" s="165">
        <v>-3.7989999999999999</v>
      </c>
      <c r="ED37" s="165">
        <v>-4.4448999999999996</v>
      </c>
      <c r="EE37" s="165">
        <v>-9.6379999999999999</v>
      </c>
      <c r="EF37" s="165">
        <v>-1.5911999999999999</v>
      </c>
      <c r="EG37" s="165">
        <v>-12.503</v>
      </c>
      <c r="EH37" s="165">
        <v>-31.201000000000001</v>
      </c>
      <c r="EI37" s="165">
        <v>-42.877200000000002</v>
      </c>
      <c r="EJ37" s="166"/>
      <c r="EK37" s="165">
        <v>-15.1647</v>
      </c>
      <c r="EL37" s="165">
        <v>-13.2629</v>
      </c>
      <c r="EM37" s="166"/>
      <c r="EN37" s="165">
        <v>-5.2039</v>
      </c>
      <c r="EO37" s="165">
        <v>-5.4260999999999999</v>
      </c>
      <c r="EP37" s="165">
        <v>3.0880000000000001</v>
      </c>
      <c r="EQ37" s="165">
        <v>-15.165800000000001</v>
      </c>
      <c r="ER37" s="165">
        <v>-14.480499999999999</v>
      </c>
      <c r="ES37" s="165">
        <v>2.19</v>
      </c>
      <c r="ET37" s="165">
        <v>6.15</v>
      </c>
      <c r="EU37" s="165">
        <v>-9.5</v>
      </c>
      <c r="EV37" s="165">
        <v>1</v>
      </c>
      <c r="EW37" s="165">
        <v>6.9016000000000002</v>
      </c>
      <c r="EX37" s="165">
        <v>-17.727</v>
      </c>
      <c r="EY37" s="165">
        <v>-15.497400000000001</v>
      </c>
      <c r="EZ37" s="165">
        <v>-9.6599000000000004</v>
      </c>
      <c r="FA37" s="165">
        <v>8.4108000000000001</v>
      </c>
      <c r="FB37" s="165">
        <v>-15.822699999999999</v>
      </c>
      <c r="FC37" s="166"/>
      <c r="FD37" s="165">
        <v>6.2211999999999996</v>
      </c>
      <c r="FE37" s="166"/>
      <c r="FF37" s="165">
        <v>5.9954999999999998</v>
      </c>
      <c r="FG37" s="165">
        <v>3.3069000000000002</v>
      </c>
      <c r="FH37" s="165">
        <v>3.8961999999999999</v>
      </c>
      <c r="FI37" s="165">
        <v>0</v>
      </c>
      <c r="FJ37" s="165">
        <v>2.0095000000000001</v>
      </c>
      <c r="FK37" s="165">
        <v>1.8420000000000001</v>
      </c>
      <c r="FL37" s="165">
        <v>-38.515000000000001</v>
      </c>
      <c r="FM37" s="165">
        <v>18.473099999999999</v>
      </c>
      <c r="FN37" s="165">
        <v>17.930499999999999</v>
      </c>
      <c r="FO37" s="165">
        <v>-19.511199999999999</v>
      </c>
      <c r="FP37" s="166"/>
      <c r="FQ37" s="165">
        <v>27.1891</v>
      </c>
      <c r="FR37" s="165">
        <v>-16.27</v>
      </c>
      <c r="FS37" s="165">
        <v>-0.90410000000000001</v>
      </c>
      <c r="FT37" s="165">
        <v>0.20069999999999999</v>
      </c>
      <c r="FU37" s="165">
        <v>0.43</v>
      </c>
      <c r="FV37" s="165">
        <v>-0.99</v>
      </c>
      <c r="FW37" s="165">
        <v>-27.590399999999999</v>
      </c>
      <c r="FX37" s="166"/>
      <c r="FY37" s="165">
        <v>4.4969999999999999</v>
      </c>
      <c r="FZ37" s="165">
        <v>0.71199999999999997</v>
      </c>
      <c r="GA37" s="166"/>
      <c r="GB37" s="165">
        <v>7.15</v>
      </c>
      <c r="GC37" s="165">
        <v>-6.6280000000000001</v>
      </c>
      <c r="GD37" s="165">
        <v>1.8092999999999999</v>
      </c>
      <c r="GE37" s="165">
        <v>-3.37</v>
      </c>
      <c r="GF37" s="165">
        <v>23.090299999999999</v>
      </c>
      <c r="GG37" s="166"/>
      <c r="GH37" s="165">
        <v>24.1875</v>
      </c>
      <c r="GI37" s="165">
        <v>-7.4522000000000004</v>
      </c>
      <c r="GJ37" s="165">
        <v>-8.6283999999999992</v>
      </c>
      <c r="GK37" s="165">
        <v>3.129</v>
      </c>
      <c r="GL37" s="166"/>
      <c r="GM37" s="166"/>
      <c r="GN37" s="165">
        <v>-7.5221</v>
      </c>
      <c r="GO37" s="165">
        <v>-18.1404</v>
      </c>
      <c r="GP37" s="165">
        <v>5.0308000000000002</v>
      </c>
      <c r="GQ37" s="165">
        <v>-21.8218</v>
      </c>
      <c r="GR37" s="165">
        <v>6.8407999999999998</v>
      </c>
      <c r="GS37" s="166"/>
      <c r="GT37" s="165">
        <v>116.30119999999999</v>
      </c>
      <c r="GU37" s="165">
        <v>-18.950900000000001</v>
      </c>
      <c r="GV37" s="165">
        <v>-6.1666999999999996</v>
      </c>
      <c r="GW37" s="165">
        <v>-21.0565</v>
      </c>
      <c r="GX37" s="165">
        <v>2.0486</v>
      </c>
      <c r="GY37" s="165">
        <v>9.0108999999999995</v>
      </c>
      <c r="GZ37" s="165">
        <v>9.1780000000000008</v>
      </c>
      <c r="HA37" s="165">
        <v>1.4497</v>
      </c>
      <c r="HB37" s="165">
        <v>-24.6614</v>
      </c>
      <c r="HC37" s="165">
        <v>-22.572199999999999</v>
      </c>
      <c r="HD37" s="165">
        <v>-6.71</v>
      </c>
      <c r="HE37" s="165">
        <v>10.1092</v>
      </c>
      <c r="HF37" s="165">
        <v>54.598700000000001</v>
      </c>
      <c r="HG37" s="165">
        <v>24.3093</v>
      </c>
      <c r="HH37" s="165">
        <v>47.4876</v>
      </c>
      <c r="HI37" s="165">
        <v>25.313500000000001</v>
      </c>
      <c r="HJ37" s="165">
        <v>24.8932</v>
      </c>
      <c r="HK37" s="165">
        <v>0</v>
      </c>
      <c r="HL37" s="165">
        <v>0</v>
      </c>
      <c r="HM37" s="165">
        <v>-11.654</v>
      </c>
      <c r="HN37" s="165">
        <v>-12.1517</v>
      </c>
      <c r="HO37" s="166"/>
      <c r="HP37" s="165">
        <v>3.4007000000000001</v>
      </c>
      <c r="HQ37" s="165">
        <v>-14.6326</v>
      </c>
      <c r="HR37" s="165">
        <v>-14.2371</v>
      </c>
      <c r="HS37" s="165">
        <v>-21.903199999999998</v>
      </c>
      <c r="HT37" s="165">
        <v>-21.912099999999999</v>
      </c>
      <c r="HU37" s="165">
        <v>39.28</v>
      </c>
      <c r="HV37" s="165">
        <v>39.270000000000003</v>
      </c>
      <c r="HW37" s="165">
        <v>-24.2</v>
      </c>
      <c r="HX37" s="165">
        <v>-24</v>
      </c>
      <c r="HY37" s="165">
        <v>0.21149999999999999</v>
      </c>
      <c r="HZ37" s="165">
        <v>7.12</v>
      </c>
      <c r="IA37" s="165">
        <v>71.301500000000004</v>
      </c>
      <c r="IB37" s="165">
        <v>17.583500000000001</v>
      </c>
      <c r="IC37" s="165">
        <v>17.520199999999999</v>
      </c>
      <c r="ID37" s="165">
        <v>-11.4</v>
      </c>
      <c r="IE37" s="165">
        <v>-30.7</v>
      </c>
      <c r="IF37" s="165">
        <v>-2.4</v>
      </c>
      <c r="IG37" s="165">
        <v>-2.9</v>
      </c>
      <c r="IH37" s="166"/>
      <c r="II37" s="165">
        <v>-17.662600000000001</v>
      </c>
      <c r="IJ37" s="165">
        <v>-135.3458</v>
      </c>
      <c r="IK37" s="165">
        <v>-2.8334999999999999</v>
      </c>
      <c r="IL37" s="165">
        <v>-238.84030000000001</v>
      </c>
      <c r="IM37" s="165">
        <v>-40.430300000000003</v>
      </c>
      <c r="IN37" s="165">
        <v>-42.253799999999998</v>
      </c>
      <c r="IO37" s="165">
        <v>83.896600000000007</v>
      </c>
      <c r="IP37" s="165">
        <v>89.035399999999996</v>
      </c>
      <c r="IQ37" s="165">
        <v>112.42010000000001</v>
      </c>
      <c r="IR37" s="165">
        <v>156.7962</v>
      </c>
      <c r="IS37" s="165">
        <v>7.5738000000000003</v>
      </c>
      <c r="IT37" s="165">
        <v>18.3172</v>
      </c>
      <c r="IU37" s="165">
        <v>16.3093</v>
      </c>
      <c r="IV37" s="165">
        <v>-2.5223</v>
      </c>
      <c r="IW37" s="165">
        <v>108.928</v>
      </c>
      <c r="IX37" s="165">
        <v>-270.0564</v>
      </c>
      <c r="IY37" s="165">
        <v>-21.3323</v>
      </c>
      <c r="IZ37" s="165">
        <v>22.3584</v>
      </c>
      <c r="JA37" s="165">
        <v>-1.615</v>
      </c>
      <c r="JB37" s="166"/>
      <c r="JC37" s="165">
        <v>-9.44</v>
      </c>
      <c r="JD37" s="165">
        <v>-0.16600000000000001</v>
      </c>
      <c r="JE37" s="165">
        <v>-0.17899999999999999</v>
      </c>
      <c r="JF37" s="165">
        <v>5.04</v>
      </c>
      <c r="JG37" s="165">
        <v>-6.24</v>
      </c>
      <c r="JH37" s="165">
        <v>-1.0601</v>
      </c>
      <c r="JI37" s="165">
        <v>0.14799999999999999</v>
      </c>
      <c r="JJ37" s="165">
        <v>7.3258999999999999</v>
      </c>
      <c r="JK37" s="165">
        <v>-1.3748</v>
      </c>
      <c r="JL37" s="165">
        <v>-11.3</v>
      </c>
      <c r="JM37" s="165">
        <v>-5.8999999999999997E-2</v>
      </c>
      <c r="JN37" s="165">
        <v>0.91900000000000004</v>
      </c>
      <c r="JO37" s="166"/>
      <c r="JP37" s="165">
        <v>3.0339999999999998</v>
      </c>
      <c r="JQ37" s="165">
        <v>3.3067000000000002</v>
      </c>
      <c r="JR37" s="165">
        <v>3.6229</v>
      </c>
      <c r="JS37" s="165">
        <v>3.7206000000000001</v>
      </c>
      <c r="JT37" s="166"/>
      <c r="JU37" s="165">
        <v>17.100000000000001</v>
      </c>
      <c r="JV37" s="165">
        <v>4.6993</v>
      </c>
      <c r="JW37" s="165">
        <v>1.32</v>
      </c>
      <c r="JX37" s="166"/>
      <c r="JY37" s="165">
        <v>-18.582899999999999</v>
      </c>
      <c r="JZ37" s="165">
        <v>3.3555999999999999</v>
      </c>
      <c r="KA37" s="165">
        <v>-22.2498</v>
      </c>
      <c r="KB37" s="165">
        <v>-15.7362</v>
      </c>
      <c r="KC37" s="165">
        <v>-6.9204999999999997</v>
      </c>
      <c r="KD37" s="165">
        <v>-26.986699999999999</v>
      </c>
      <c r="KE37" s="165">
        <v>2.2437999999999998</v>
      </c>
      <c r="KF37" s="165">
        <v>-18.5</v>
      </c>
      <c r="KG37" s="165">
        <v>1</v>
      </c>
      <c r="KH37" s="165">
        <v>72.153400000000005</v>
      </c>
      <c r="KI37" s="165">
        <v>-130.83840000000001</v>
      </c>
    </row>
    <row r="38" spans="1:295" ht="18" customHeight="1" x14ac:dyDescent="0.3">
      <c r="A38" s="162" t="s">
        <v>47</v>
      </c>
      <c r="B38" s="162" t="s">
        <v>813</v>
      </c>
      <c r="C38" s="165">
        <v>0</v>
      </c>
      <c r="D38" s="165">
        <v>3.1093999999999999</v>
      </c>
      <c r="E38" s="165">
        <v>-7.8137999999999996</v>
      </c>
      <c r="F38" s="165">
        <v>3.9805000000000001</v>
      </c>
      <c r="G38" s="165">
        <v>14.1168</v>
      </c>
      <c r="H38" s="166"/>
      <c r="I38" s="165">
        <v>23.1982</v>
      </c>
      <c r="J38" s="166"/>
      <c r="K38" s="165">
        <v>24.074200000000001</v>
      </c>
      <c r="L38" s="165">
        <v>10.4917</v>
      </c>
      <c r="M38" s="166"/>
      <c r="N38" s="165">
        <v>-17.760000000000002</v>
      </c>
      <c r="O38" s="165">
        <v>-37.4</v>
      </c>
      <c r="P38" s="165">
        <v>13.2</v>
      </c>
      <c r="Q38" s="165">
        <v>6.6239999999999997</v>
      </c>
      <c r="R38" s="166"/>
      <c r="S38" s="165">
        <v>3.1890000000000001</v>
      </c>
      <c r="T38" s="165">
        <v>-5.7157</v>
      </c>
      <c r="U38" s="165">
        <v>5.8792</v>
      </c>
      <c r="V38" s="165">
        <v>5.7765000000000004</v>
      </c>
      <c r="W38" s="165">
        <v>10.1541</v>
      </c>
      <c r="X38" s="165">
        <v>1.6358999999999999</v>
      </c>
      <c r="Y38" s="165">
        <v>-0.78790000000000004</v>
      </c>
      <c r="Z38" s="165">
        <v>1.8364</v>
      </c>
      <c r="AA38" s="166"/>
      <c r="AB38" s="165">
        <v>-1.0580000000000001</v>
      </c>
      <c r="AC38" s="165">
        <v>-0.309</v>
      </c>
      <c r="AD38" s="165">
        <v>-0.28799999999999998</v>
      </c>
      <c r="AE38" s="165">
        <v>5.27</v>
      </c>
      <c r="AF38" s="166"/>
      <c r="AG38" s="165">
        <v>6.6</v>
      </c>
      <c r="AH38" s="165">
        <v>0.71899999999999997</v>
      </c>
      <c r="AI38" s="165">
        <v>0.255</v>
      </c>
      <c r="AJ38" s="165">
        <v>-10.76</v>
      </c>
      <c r="AK38" s="165">
        <v>-10.73</v>
      </c>
      <c r="AL38" s="166"/>
      <c r="AM38" s="165">
        <v>-9.23</v>
      </c>
      <c r="AN38" s="165">
        <v>-9.42</v>
      </c>
      <c r="AO38" s="165">
        <v>7.6505999999999998</v>
      </c>
      <c r="AP38" s="165">
        <v>2.6629999999999998</v>
      </c>
      <c r="AQ38" s="165">
        <v>22.3323</v>
      </c>
      <c r="AR38" s="165">
        <v>26.406300000000002</v>
      </c>
      <c r="AS38" s="166"/>
      <c r="AT38" s="165">
        <v>-11.5205</v>
      </c>
      <c r="AU38" s="165">
        <v>-11.4206</v>
      </c>
      <c r="AV38" s="165">
        <v>3.1333000000000002</v>
      </c>
      <c r="AW38" s="165">
        <v>3.2486999999999999</v>
      </c>
      <c r="AX38" s="165">
        <v>-13.128</v>
      </c>
      <c r="AY38" s="165">
        <v>-9.7789999999999999</v>
      </c>
      <c r="AZ38" s="165">
        <v>23.3368</v>
      </c>
      <c r="BA38" s="165">
        <v>23.855499999999999</v>
      </c>
      <c r="BB38" s="165">
        <v>93.283000000000001</v>
      </c>
      <c r="BC38" s="165">
        <v>14.615500000000001</v>
      </c>
      <c r="BD38" s="165">
        <v>-6.1</v>
      </c>
      <c r="BE38" s="165">
        <v>-6.1</v>
      </c>
      <c r="BF38" s="165">
        <v>-21.390499999999999</v>
      </c>
      <c r="BG38" s="165">
        <v>-21.1264</v>
      </c>
      <c r="BH38" s="165">
        <v>-2.9754</v>
      </c>
      <c r="BI38" s="166"/>
      <c r="BJ38" s="165">
        <v>10.9253</v>
      </c>
      <c r="BK38" s="165">
        <v>7.8510999999999997</v>
      </c>
      <c r="BL38" s="165">
        <v>2.1797</v>
      </c>
      <c r="BM38" s="165">
        <v>1.6311</v>
      </c>
      <c r="BN38" s="165">
        <v>-113.6814</v>
      </c>
      <c r="BO38" s="165">
        <v>79.287099999999995</v>
      </c>
      <c r="BP38" s="165">
        <v>79.378600000000006</v>
      </c>
      <c r="BQ38" s="165">
        <v>-51.102899999999998</v>
      </c>
      <c r="BR38" s="165">
        <v>-99.932299999999998</v>
      </c>
      <c r="BS38" s="166"/>
      <c r="BT38" s="166"/>
      <c r="BU38" s="166"/>
      <c r="BV38" s="165">
        <v>35.8765</v>
      </c>
      <c r="BW38" s="165">
        <v>12.09</v>
      </c>
      <c r="BX38" s="165">
        <v>11.54</v>
      </c>
      <c r="BY38" s="165">
        <v>6.33</v>
      </c>
      <c r="BZ38" s="165">
        <v>14.35</v>
      </c>
      <c r="CA38" s="165">
        <v>-7.2294999999999998</v>
      </c>
      <c r="CB38" s="165">
        <v>-6.8276000000000003</v>
      </c>
      <c r="CC38" s="165">
        <v>29.662400000000002</v>
      </c>
      <c r="CD38" s="165">
        <v>27.603000000000002</v>
      </c>
      <c r="CE38" s="165">
        <v>-5.1741000000000001</v>
      </c>
      <c r="CF38" s="165">
        <v>21.0717</v>
      </c>
      <c r="CG38" s="165">
        <v>21.1708</v>
      </c>
      <c r="CH38" s="165">
        <v>10.792</v>
      </c>
      <c r="CI38" s="166"/>
      <c r="CJ38" s="166"/>
      <c r="CK38" s="166"/>
      <c r="CL38" s="165">
        <v>-7</v>
      </c>
      <c r="CM38" s="165">
        <v>-7.6</v>
      </c>
      <c r="CN38" s="165">
        <v>-3.82</v>
      </c>
      <c r="CO38" s="165">
        <v>44.432499999999997</v>
      </c>
      <c r="CP38" s="165">
        <v>44.418700000000001</v>
      </c>
      <c r="CQ38" s="165">
        <v>42.336399999999998</v>
      </c>
      <c r="CR38" s="165">
        <v>53.6218</v>
      </c>
      <c r="CS38" s="165">
        <v>54.848500000000001</v>
      </c>
      <c r="CT38" s="165">
        <v>-34.2346</v>
      </c>
      <c r="CU38" s="165">
        <v>-39.276699999999998</v>
      </c>
      <c r="CV38" s="165">
        <v>-28.9924</v>
      </c>
      <c r="CW38" s="165">
        <v>3.1964000000000001</v>
      </c>
      <c r="CX38" s="165">
        <v>34.26</v>
      </c>
      <c r="CY38" s="165">
        <v>14.57</v>
      </c>
      <c r="CZ38" s="165">
        <v>21.098600000000001</v>
      </c>
      <c r="DA38" s="165">
        <v>20.706199999999999</v>
      </c>
      <c r="DB38" s="165">
        <v>-9.35</v>
      </c>
      <c r="DC38" s="165">
        <v>176.23480000000001</v>
      </c>
      <c r="DD38" s="165">
        <v>0</v>
      </c>
      <c r="DE38" s="165">
        <v>0</v>
      </c>
      <c r="DF38" s="165">
        <v>23.452500000000001</v>
      </c>
      <c r="DG38" s="165">
        <v>-20.333200000000001</v>
      </c>
      <c r="DH38" s="165">
        <v>-4.6744000000000003</v>
      </c>
      <c r="DI38" s="166"/>
      <c r="DJ38" s="165">
        <v>-43.9</v>
      </c>
      <c r="DK38" s="165">
        <v>-2.0276000000000001</v>
      </c>
      <c r="DL38" s="165">
        <v>11.600300000000001</v>
      </c>
      <c r="DM38" s="165">
        <v>13.0953</v>
      </c>
      <c r="DN38" s="165">
        <v>23.384699999999999</v>
      </c>
      <c r="DO38" s="166"/>
      <c r="DP38" s="165">
        <v>-3.38</v>
      </c>
      <c r="DQ38" s="165">
        <v>14.818</v>
      </c>
      <c r="DR38" s="165">
        <v>-22.518799999999999</v>
      </c>
      <c r="DS38" s="165">
        <v>-12.25</v>
      </c>
      <c r="DT38" s="165">
        <v>-12.35</v>
      </c>
      <c r="DU38" s="165">
        <v>35.549999999999997</v>
      </c>
      <c r="DV38" s="165">
        <v>27.07</v>
      </c>
      <c r="DW38" s="165">
        <v>-23.290900000000001</v>
      </c>
      <c r="DX38" s="165">
        <v>-12.309100000000001</v>
      </c>
      <c r="DY38" s="165">
        <v>-33.613700000000001</v>
      </c>
      <c r="DZ38" s="165">
        <v>-32.454500000000003</v>
      </c>
      <c r="EA38" s="165">
        <v>38.217700000000001</v>
      </c>
      <c r="EB38" s="165">
        <v>10.0783</v>
      </c>
      <c r="EC38" s="165">
        <v>1.2148000000000001</v>
      </c>
      <c r="ED38" s="165">
        <v>2.1880999999999999</v>
      </c>
      <c r="EE38" s="165">
        <v>-3.9767000000000001</v>
      </c>
      <c r="EF38" s="165">
        <v>0.86450000000000005</v>
      </c>
      <c r="EG38" s="165">
        <v>-12.288</v>
      </c>
      <c r="EH38" s="165">
        <v>-28.723800000000001</v>
      </c>
      <c r="EI38" s="165">
        <v>-44.263800000000003</v>
      </c>
      <c r="EJ38" s="166"/>
      <c r="EK38" s="165">
        <v>-14.808999999999999</v>
      </c>
      <c r="EL38" s="165">
        <v>-13.507899999999999</v>
      </c>
      <c r="EM38" s="166"/>
      <c r="EN38" s="165">
        <v>-5.2830000000000004</v>
      </c>
      <c r="EO38" s="165">
        <v>-4.9410999999999996</v>
      </c>
      <c r="EP38" s="165">
        <v>5.6479999999999997</v>
      </c>
      <c r="EQ38" s="165">
        <v>-17.3719</v>
      </c>
      <c r="ER38" s="165">
        <v>-17.0017</v>
      </c>
      <c r="ES38" s="165">
        <v>-0.42280000000000001</v>
      </c>
      <c r="ET38" s="165">
        <v>0</v>
      </c>
      <c r="EU38" s="165">
        <v>-8.4</v>
      </c>
      <c r="EV38" s="165">
        <v>-0.7</v>
      </c>
      <c r="EW38" s="165">
        <v>6.7949000000000002</v>
      </c>
      <c r="EX38" s="165">
        <v>-18.580100000000002</v>
      </c>
      <c r="EY38" s="165">
        <v>-14.4312</v>
      </c>
      <c r="EZ38" s="165">
        <v>-8.6753</v>
      </c>
      <c r="FA38" s="165">
        <v>7.5598999999999998</v>
      </c>
      <c r="FB38" s="165">
        <v>-17.961600000000001</v>
      </c>
      <c r="FC38" s="166"/>
      <c r="FD38" s="165">
        <v>5.7676999999999996</v>
      </c>
      <c r="FE38" s="166"/>
      <c r="FF38" s="165">
        <v>5.5658000000000003</v>
      </c>
      <c r="FG38" s="165">
        <v>2.4939</v>
      </c>
      <c r="FH38" s="165">
        <v>2.8628</v>
      </c>
      <c r="FI38" s="165">
        <v>0</v>
      </c>
      <c r="FJ38" s="165">
        <v>2.3443999999999998</v>
      </c>
      <c r="FK38" s="165">
        <v>2.1768999999999998</v>
      </c>
      <c r="FL38" s="165">
        <v>-38.849899999999998</v>
      </c>
      <c r="FM38" s="165">
        <v>20.122199999999999</v>
      </c>
      <c r="FN38" s="165">
        <v>19.728100000000001</v>
      </c>
      <c r="FO38" s="165">
        <v>-19.970099999999999</v>
      </c>
      <c r="FP38" s="165">
        <v>0</v>
      </c>
      <c r="FQ38" s="165">
        <v>28.405000000000001</v>
      </c>
      <c r="FR38" s="165">
        <v>-15.84</v>
      </c>
      <c r="FS38" s="165">
        <v>-0.6038</v>
      </c>
      <c r="FT38" s="165">
        <v>0.20069999999999999</v>
      </c>
      <c r="FU38" s="165">
        <v>0.87</v>
      </c>
      <c r="FV38" s="165">
        <v>-1.48</v>
      </c>
      <c r="FW38" s="165">
        <v>-27.144500000000001</v>
      </c>
      <c r="FX38" s="166"/>
      <c r="FY38" s="165">
        <v>5.2720000000000002</v>
      </c>
      <c r="FZ38" s="165">
        <v>0.46899999999999997</v>
      </c>
      <c r="GA38" s="166"/>
      <c r="GB38" s="165">
        <v>7.66</v>
      </c>
      <c r="GC38" s="165">
        <v>-5.7320000000000002</v>
      </c>
      <c r="GD38" s="165">
        <v>2.8868999999999998</v>
      </c>
      <c r="GE38" s="165">
        <v>-3.5</v>
      </c>
      <c r="GF38" s="165">
        <v>23.540700000000001</v>
      </c>
      <c r="GG38" s="166"/>
      <c r="GH38" s="165">
        <v>25.1494</v>
      </c>
      <c r="GI38" s="165">
        <v>-7.7217000000000002</v>
      </c>
      <c r="GJ38" s="165">
        <v>-8.3909000000000002</v>
      </c>
      <c r="GK38" s="165">
        <v>3.1467000000000001</v>
      </c>
      <c r="GL38" s="166"/>
      <c r="GM38" s="166"/>
      <c r="GN38" s="165">
        <v>-7.3552</v>
      </c>
      <c r="GO38" s="165">
        <v>-26.3796</v>
      </c>
      <c r="GP38" s="165">
        <v>4.5697000000000001</v>
      </c>
      <c r="GQ38" s="165">
        <v>-22.458600000000001</v>
      </c>
      <c r="GR38" s="165">
        <v>-3.1698</v>
      </c>
      <c r="GS38" s="166"/>
      <c r="GT38" s="165">
        <v>116.1005</v>
      </c>
      <c r="GU38" s="165">
        <v>-18.620200000000001</v>
      </c>
      <c r="GV38" s="165">
        <v>-7.6589</v>
      </c>
      <c r="GW38" s="165">
        <v>-20.376200000000001</v>
      </c>
      <c r="GX38" s="165">
        <v>1.4378</v>
      </c>
      <c r="GY38" s="165">
        <v>9.4429999999999996</v>
      </c>
      <c r="GZ38" s="165">
        <v>9.5419</v>
      </c>
      <c r="HA38" s="165">
        <v>1</v>
      </c>
      <c r="HB38" s="165">
        <v>-23.440999999999999</v>
      </c>
      <c r="HC38" s="165">
        <v>-23.0124</v>
      </c>
      <c r="HD38" s="165">
        <v>-7.54</v>
      </c>
      <c r="HE38" s="165">
        <v>8.4427000000000003</v>
      </c>
      <c r="HF38" s="165">
        <v>54.340800000000002</v>
      </c>
      <c r="HG38" s="165">
        <v>24.346</v>
      </c>
      <c r="HH38" s="165">
        <v>45.519300000000001</v>
      </c>
      <c r="HI38" s="165">
        <v>25.055700000000002</v>
      </c>
      <c r="HJ38" s="165">
        <v>24.526499999999999</v>
      </c>
      <c r="HK38" s="166"/>
      <c r="HL38" s="165">
        <v>0</v>
      </c>
      <c r="HM38" s="165">
        <v>0</v>
      </c>
      <c r="HN38" s="165">
        <v>0</v>
      </c>
      <c r="HO38" s="166"/>
      <c r="HP38" s="166"/>
      <c r="HQ38" s="165">
        <v>-14.737</v>
      </c>
      <c r="HR38" s="165">
        <v>-14.594200000000001</v>
      </c>
      <c r="HS38" s="165">
        <v>-20.8748</v>
      </c>
      <c r="HT38" s="165">
        <v>-20.900500000000001</v>
      </c>
      <c r="HU38" s="165">
        <v>39.520000000000003</v>
      </c>
      <c r="HV38" s="165">
        <v>39.72</v>
      </c>
      <c r="HW38" s="165">
        <v>-23.7</v>
      </c>
      <c r="HX38" s="165">
        <v>-23.8</v>
      </c>
      <c r="HY38" s="165">
        <v>0.24629999999999999</v>
      </c>
      <c r="HZ38" s="165">
        <v>5.44</v>
      </c>
      <c r="IA38" s="165">
        <v>72.674000000000007</v>
      </c>
      <c r="IB38" s="165">
        <v>17.0976</v>
      </c>
      <c r="IC38" s="165">
        <v>16.648399999999999</v>
      </c>
      <c r="ID38" s="165">
        <v>-11.4</v>
      </c>
      <c r="IE38" s="165">
        <v>-32.799999999999997</v>
      </c>
      <c r="IF38" s="165">
        <v>-2</v>
      </c>
      <c r="IG38" s="165">
        <v>-2.5</v>
      </c>
      <c r="IH38" s="165">
        <v>-18.006</v>
      </c>
      <c r="II38" s="165">
        <v>-17.864899999999999</v>
      </c>
      <c r="IJ38" s="165">
        <v>-136.90860000000001</v>
      </c>
      <c r="IK38" s="165">
        <v>-2.2465999999999999</v>
      </c>
      <c r="IL38" s="165">
        <v>-240.08349999999999</v>
      </c>
      <c r="IM38" s="165">
        <v>-41.877899999999997</v>
      </c>
      <c r="IN38" s="165">
        <v>-40.781999999999996</v>
      </c>
      <c r="IO38" s="165">
        <v>85.1922</v>
      </c>
      <c r="IP38" s="165">
        <v>88.520499999999998</v>
      </c>
      <c r="IQ38" s="165">
        <v>113.67700000000001</v>
      </c>
      <c r="IR38" s="165">
        <v>156.53579999999999</v>
      </c>
      <c r="IS38" s="165">
        <v>7.2648999999999999</v>
      </c>
      <c r="IT38" s="165">
        <v>17.312799999999999</v>
      </c>
      <c r="IU38" s="165">
        <v>16.5459</v>
      </c>
      <c r="IV38" s="165">
        <v>-3.2551999999999999</v>
      </c>
      <c r="IW38" s="165">
        <v>111.7848</v>
      </c>
      <c r="IX38" s="165">
        <v>-271.35930000000002</v>
      </c>
      <c r="IY38" s="165">
        <v>-22.674399999999999</v>
      </c>
      <c r="IZ38" s="165">
        <v>20.519100000000002</v>
      </c>
      <c r="JA38" s="165">
        <v>-1.5467</v>
      </c>
      <c r="JB38" s="166"/>
      <c r="JC38" s="165">
        <v>-10.48</v>
      </c>
      <c r="JD38" s="165">
        <v>-0.111</v>
      </c>
      <c r="JE38" s="165">
        <v>-0.123</v>
      </c>
      <c r="JF38" s="165">
        <v>6.72</v>
      </c>
      <c r="JG38" s="165">
        <v>-6.8</v>
      </c>
      <c r="JH38" s="165">
        <v>-1.1002000000000001</v>
      </c>
      <c r="JI38" s="165">
        <v>-0.17549999999999999</v>
      </c>
      <c r="JJ38" s="165">
        <v>7.0023999999999997</v>
      </c>
      <c r="JK38" s="165">
        <v>-0.52639999999999998</v>
      </c>
      <c r="JL38" s="165">
        <v>-11.7</v>
      </c>
      <c r="JM38" s="165">
        <v>-1.571</v>
      </c>
      <c r="JN38" s="165">
        <v>-1.111</v>
      </c>
      <c r="JO38" s="165">
        <v>2.7583000000000002</v>
      </c>
      <c r="JP38" s="166"/>
      <c r="JQ38" s="165">
        <v>3.9851000000000001</v>
      </c>
      <c r="JR38" s="165">
        <v>3.8028</v>
      </c>
      <c r="JS38" s="165">
        <v>4.4493</v>
      </c>
      <c r="JT38" s="166"/>
      <c r="JU38" s="165">
        <v>15.1</v>
      </c>
      <c r="JV38" s="165">
        <v>3.9487999999999999</v>
      </c>
      <c r="JW38" s="165">
        <v>1.33</v>
      </c>
      <c r="JX38" s="166"/>
      <c r="JY38" s="165">
        <v>-19.418299999999999</v>
      </c>
      <c r="JZ38" s="165">
        <v>3.8130999999999999</v>
      </c>
      <c r="KA38" s="165">
        <v>-22.630800000000001</v>
      </c>
      <c r="KB38" s="165">
        <v>-16.2485</v>
      </c>
      <c r="KC38" s="165">
        <v>-7.7445000000000004</v>
      </c>
      <c r="KD38" s="165">
        <v>-26.598099999999999</v>
      </c>
      <c r="KE38" s="165">
        <v>2.5958999999999999</v>
      </c>
      <c r="KF38" s="165">
        <v>-16.399999999999999</v>
      </c>
      <c r="KG38" s="165">
        <v>-1.2</v>
      </c>
      <c r="KH38" s="165">
        <v>69.316400000000002</v>
      </c>
      <c r="KI38" s="165">
        <v>-127.5484</v>
      </c>
    </row>
    <row r="39" spans="1:295" ht="18" customHeight="1" x14ac:dyDescent="0.3">
      <c r="A39" s="162" t="s">
        <v>47</v>
      </c>
      <c r="B39" s="162" t="s">
        <v>814</v>
      </c>
      <c r="C39" s="165">
        <v>0</v>
      </c>
      <c r="D39" s="165">
        <v>3.1825000000000001</v>
      </c>
      <c r="E39" s="165">
        <v>-8.0722000000000005</v>
      </c>
      <c r="F39" s="165">
        <v>3.8119000000000001</v>
      </c>
      <c r="G39" s="165">
        <v>15.278</v>
      </c>
      <c r="H39" s="166"/>
      <c r="I39" s="165">
        <v>23.561199999999999</v>
      </c>
      <c r="J39" s="166"/>
      <c r="K39" s="165">
        <v>25.067599999999999</v>
      </c>
      <c r="L39" s="165">
        <v>10.7567</v>
      </c>
      <c r="M39" s="166"/>
      <c r="N39" s="165">
        <v>-17.760000000000002</v>
      </c>
      <c r="O39" s="165">
        <v>-37.4</v>
      </c>
      <c r="P39" s="165">
        <v>13.2</v>
      </c>
      <c r="Q39" s="165">
        <v>7.452</v>
      </c>
      <c r="R39" s="165">
        <v>-26.4</v>
      </c>
      <c r="S39" s="165">
        <v>3.0943999999999998</v>
      </c>
      <c r="T39" s="165">
        <v>-2.5428000000000002</v>
      </c>
      <c r="U39" s="165">
        <v>5.7754000000000003</v>
      </c>
      <c r="V39" s="165">
        <v>5.6675000000000004</v>
      </c>
      <c r="W39" s="165">
        <v>9.8470999999999993</v>
      </c>
      <c r="X39" s="165">
        <v>1.6052999999999999</v>
      </c>
      <c r="Y39" s="165">
        <v>-1.4382999999999999</v>
      </c>
      <c r="Z39" s="165">
        <v>1.8</v>
      </c>
      <c r="AA39" s="166"/>
      <c r="AB39" s="165">
        <v>-1.1052999999999999</v>
      </c>
      <c r="AC39" s="165">
        <v>-0.48799999999999999</v>
      </c>
      <c r="AD39" s="165">
        <v>-0.46500000000000002</v>
      </c>
      <c r="AE39" s="165">
        <v>5.5860000000000003</v>
      </c>
      <c r="AF39" s="166"/>
      <c r="AG39" s="165">
        <v>8.8000000000000007</v>
      </c>
      <c r="AH39" s="165">
        <v>0.65300000000000002</v>
      </c>
      <c r="AI39" s="165">
        <v>0.27200000000000002</v>
      </c>
      <c r="AJ39" s="165">
        <v>-11.82</v>
      </c>
      <c r="AK39" s="165">
        <v>-11.73</v>
      </c>
      <c r="AL39" s="166"/>
      <c r="AM39" s="165">
        <v>-9.67</v>
      </c>
      <c r="AN39" s="165">
        <v>-9.73</v>
      </c>
      <c r="AO39" s="165">
        <v>8.3452999999999999</v>
      </c>
      <c r="AP39" s="165">
        <v>2.5487000000000002</v>
      </c>
      <c r="AQ39" s="165">
        <v>20.400400000000001</v>
      </c>
      <c r="AR39" s="165">
        <v>24.6876</v>
      </c>
      <c r="AS39" s="166"/>
      <c r="AT39" s="165">
        <v>-11.9224</v>
      </c>
      <c r="AU39" s="165">
        <v>-11.388400000000001</v>
      </c>
      <c r="AV39" s="165">
        <v>2.9864000000000002</v>
      </c>
      <c r="AW39" s="165">
        <v>3.0447000000000002</v>
      </c>
      <c r="AX39" s="165">
        <v>-13.395899999999999</v>
      </c>
      <c r="AY39" s="165">
        <v>-10.180899999999999</v>
      </c>
      <c r="AZ39" s="165">
        <v>25.670500000000001</v>
      </c>
      <c r="BA39" s="165">
        <v>26.319299999999998</v>
      </c>
      <c r="BB39" s="165">
        <v>90.267600000000002</v>
      </c>
      <c r="BC39" s="165">
        <v>16.0123</v>
      </c>
      <c r="BD39" s="165">
        <v>-6.3</v>
      </c>
      <c r="BE39" s="165">
        <v>-6.3</v>
      </c>
      <c r="BF39" s="165">
        <v>-22.6739</v>
      </c>
      <c r="BG39" s="165">
        <v>-22.8002</v>
      </c>
      <c r="BH39" s="165">
        <v>-3.1322000000000001</v>
      </c>
      <c r="BI39" s="166"/>
      <c r="BJ39" s="165">
        <v>11.084300000000001</v>
      </c>
      <c r="BK39" s="165">
        <v>7.6332000000000004</v>
      </c>
      <c r="BL39" s="165">
        <v>2.0528</v>
      </c>
      <c r="BM39" s="165">
        <v>1.4343999999999999</v>
      </c>
      <c r="BN39" s="165">
        <v>-135.74629999999999</v>
      </c>
      <c r="BO39" s="165">
        <v>83.559700000000007</v>
      </c>
      <c r="BP39" s="165">
        <v>83.681700000000006</v>
      </c>
      <c r="BQ39" s="165">
        <v>-43.447699999999998</v>
      </c>
      <c r="BR39" s="165">
        <v>-110.82259999999999</v>
      </c>
      <c r="BS39" s="166"/>
      <c r="BT39" s="166"/>
      <c r="BU39" s="166"/>
      <c r="BV39" s="165">
        <v>37.064100000000003</v>
      </c>
      <c r="BW39" s="165">
        <v>12.22</v>
      </c>
      <c r="BX39" s="165">
        <v>11.76</v>
      </c>
      <c r="BY39" s="165">
        <v>6.84</v>
      </c>
      <c r="BZ39" s="165">
        <v>15.41</v>
      </c>
      <c r="CA39" s="165">
        <v>-7.4973999999999998</v>
      </c>
      <c r="CB39" s="165">
        <v>-7.3635000000000002</v>
      </c>
      <c r="CC39" s="165">
        <v>28.945</v>
      </c>
      <c r="CD39" s="165">
        <v>27.603899999999999</v>
      </c>
      <c r="CE39" s="165">
        <v>-4.9436</v>
      </c>
      <c r="CF39" s="165">
        <v>19.191299999999998</v>
      </c>
      <c r="CG39" s="165">
        <v>19.4832</v>
      </c>
      <c r="CH39" s="165">
        <v>10.7399</v>
      </c>
      <c r="CI39" s="166"/>
      <c r="CJ39" s="166"/>
      <c r="CK39" s="166"/>
      <c r="CL39" s="165">
        <v>-8.5</v>
      </c>
      <c r="CM39" s="165">
        <v>-9</v>
      </c>
      <c r="CN39" s="165">
        <v>-3.98</v>
      </c>
      <c r="CO39" s="165">
        <v>42.873199999999997</v>
      </c>
      <c r="CP39" s="165">
        <v>42.954300000000003</v>
      </c>
      <c r="CQ39" s="165">
        <v>40.942</v>
      </c>
      <c r="CR39" s="165">
        <v>56.0535</v>
      </c>
      <c r="CS39" s="165">
        <v>56.688499999999998</v>
      </c>
      <c r="CT39" s="165">
        <v>-34.522399999999998</v>
      </c>
      <c r="CU39" s="165">
        <v>-41.513599999999997</v>
      </c>
      <c r="CV39" s="165">
        <v>-29.793299999999999</v>
      </c>
      <c r="CW39" s="165">
        <v>3.2509000000000001</v>
      </c>
      <c r="CX39" s="165">
        <v>34.68</v>
      </c>
      <c r="CY39" s="165">
        <v>14.67</v>
      </c>
      <c r="CZ39" s="165">
        <v>20.786100000000001</v>
      </c>
      <c r="DA39" s="165">
        <v>20.510899999999999</v>
      </c>
      <c r="DB39" s="165">
        <v>-9.25</v>
      </c>
      <c r="DC39" s="165">
        <v>176.23480000000001</v>
      </c>
      <c r="DD39" s="165">
        <v>0</v>
      </c>
      <c r="DE39" s="165">
        <v>0</v>
      </c>
      <c r="DF39" s="165">
        <v>23.647200000000002</v>
      </c>
      <c r="DG39" s="165">
        <v>-20.110299999999999</v>
      </c>
      <c r="DH39" s="165">
        <v>-4.5731999999999999</v>
      </c>
      <c r="DI39" s="166"/>
      <c r="DJ39" s="165">
        <v>-44</v>
      </c>
      <c r="DK39" s="165">
        <v>-1.8835</v>
      </c>
      <c r="DL39" s="165">
        <v>11.2263</v>
      </c>
      <c r="DM39" s="165">
        <v>12.9375</v>
      </c>
      <c r="DN39" s="165">
        <v>23.384699999999999</v>
      </c>
      <c r="DO39" s="166"/>
      <c r="DP39" s="165">
        <v>-3.42</v>
      </c>
      <c r="DQ39" s="165">
        <v>15.608499999999999</v>
      </c>
      <c r="DR39" s="165">
        <v>-24.0914</v>
      </c>
      <c r="DS39" s="165">
        <v>-12.13</v>
      </c>
      <c r="DT39" s="165">
        <v>-12.35</v>
      </c>
      <c r="DU39" s="165">
        <v>34.54</v>
      </c>
      <c r="DV39" s="165">
        <v>27.03</v>
      </c>
      <c r="DW39" s="165">
        <v>-24.545500000000001</v>
      </c>
      <c r="DX39" s="165">
        <v>-12.1</v>
      </c>
      <c r="DY39" s="165">
        <v>-35.027799999999999</v>
      </c>
      <c r="DZ39" s="165">
        <v>-33.172699999999999</v>
      </c>
      <c r="EA39" s="165">
        <v>38.153199999999998</v>
      </c>
      <c r="EB39" s="165">
        <v>9.5701999999999998</v>
      </c>
      <c r="EC39" s="165">
        <v>0.13089999999999999</v>
      </c>
      <c r="ED39" s="165">
        <v>0.45029999999999998</v>
      </c>
      <c r="EE39" s="165">
        <v>-9.4350000000000005</v>
      </c>
      <c r="EF39" s="165">
        <v>-5.0936000000000003</v>
      </c>
      <c r="EG39" s="165">
        <v>-12.013999999999999</v>
      </c>
      <c r="EH39" s="165">
        <v>-37.271799999999999</v>
      </c>
      <c r="EI39" s="165">
        <v>-40.668500000000002</v>
      </c>
      <c r="EJ39" s="166"/>
      <c r="EK39" s="165">
        <v>-14.7371</v>
      </c>
      <c r="EL39" s="165">
        <v>-13.5991</v>
      </c>
      <c r="EM39" s="165">
        <v>0</v>
      </c>
      <c r="EN39" s="165">
        <v>-2.5585</v>
      </c>
      <c r="EO39" s="165">
        <v>-2.2675000000000001</v>
      </c>
      <c r="EP39" s="165">
        <v>17.423999999999999</v>
      </c>
      <c r="EQ39" s="165">
        <v>-21.6172</v>
      </c>
      <c r="ER39" s="165">
        <v>-21.3261</v>
      </c>
      <c r="ES39" s="165">
        <v>-0.89259999999999995</v>
      </c>
      <c r="ET39" s="165">
        <v>0</v>
      </c>
      <c r="EU39" s="165">
        <v>-8.7200000000000006</v>
      </c>
      <c r="EV39" s="165">
        <v>0</v>
      </c>
      <c r="EW39" s="165">
        <v>6.7840999999999996</v>
      </c>
      <c r="EX39" s="165">
        <v>-11.823700000000001</v>
      </c>
      <c r="EY39" s="165">
        <v>-14.519299999999999</v>
      </c>
      <c r="EZ39" s="165">
        <v>-8.6011000000000006</v>
      </c>
      <c r="FA39" s="165">
        <v>7.5278999999999998</v>
      </c>
      <c r="FB39" s="165">
        <v>-12.878299999999999</v>
      </c>
      <c r="FC39" s="166"/>
      <c r="FD39" s="165">
        <v>5.9438000000000004</v>
      </c>
      <c r="FE39" s="166"/>
      <c r="FF39" s="165">
        <v>5.7234999999999996</v>
      </c>
      <c r="FG39" s="165">
        <v>2.8308</v>
      </c>
      <c r="FH39" s="165">
        <v>3.0701999999999998</v>
      </c>
      <c r="FI39" s="165">
        <v>2.5188000000000001</v>
      </c>
      <c r="FJ39" s="165">
        <v>2.6793</v>
      </c>
      <c r="FK39" s="165">
        <v>2.5118</v>
      </c>
      <c r="FL39" s="165">
        <v>-36.1706</v>
      </c>
      <c r="FM39" s="165">
        <v>20.433800000000002</v>
      </c>
      <c r="FN39" s="165">
        <v>20.2562</v>
      </c>
      <c r="FO39" s="165">
        <v>-19.067599999999999</v>
      </c>
      <c r="FP39" s="166"/>
      <c r="FQ39" s="165">
        <v>25.8903</v>
      </c>
      <c r="FR39" s="165">
        <v>-15.34</v>
      </c>
      <c r="FS39" s="165">
        <v>-0.71</v>
      </c>
      <c r="FT39" s="165">
        <v>0.19339999999999999</v>
      </c>
      <c r="FU39" s="165">
        <v>0.27</v>
      </c>
      <c r="FV39" s="165">
        <v>-0.7</v>
      </c>
      <c r="FW39" s="165">
        <v>-25.339300000000001</v>
      </c>
      <c r="FX39" s="166"/>
      <c r="FY39" s="165">
        <v>7.5910000000000002</v>
      </c>
      <c r="FZ39" s="165">
        <v>0.503</v>
      </c>
      <c r="GA39" s="166"/>
      <c r="GB39" s="165">
        <v>8.93</v>
      </c>
      <c r="GC39" s="165">
        <v>-7.1067999999999998</v>
      </c>
      <c r="GD39" s="165">
        <v>0.96519999999999995</v>
      </c>
      <c r="GE39" s="165">
        <v>-3.37</v>
      </c>
      <c r="GF39" s="165">
        <v>24.771699999999999</v>
      </c>
      <c r="GG39" s="166"/>
      <c r="GH39" s="165">
        <v>24.865100000000002</v>
      </c>
      <c r="GI39" s="165">
        <v>-8.0464000000000002</v>
      </c>
      <c r="GJ39" s="165">
        <v>-8.8231999999999999</v>
      </c>
      <c r="GK39" s="165">
        <v>3.1234999999999999</v>
      </c>
      <c r="GL39" s="166"/>
      <c r="GM39" s="166"/>
      <c r="GN39" s="165">
        <v>-7.3201000000000001</v>
      </c>
      <c r="GO39" s="165">
        <v>-26.324300000000001</v>
      </c>
      <c r="GP39" s="165">
        <v>5.5552999999999999</v>
      </c>
      <c r="GQ39" s="165">
        <v>-22.3111</v>
      </c>
      <c r="GR39" s="165">
        <v>-3.4447999999999999</v>
      </c>
      <c r="GS39" s="166"/>
      <c r="GT39" s="165">
        <v>110.788</v>
      </c>
      <c r="GU39" s="165">
        <v>-18.8429</v>
      </c>
      <c r="GV39" s="165">
        <v>-6.5830000000000002</v>
      </c>
      <c r="GW39" s="165">
        <v>-20.871099999999998</v>
      </c>
      <c r="GX39" s="165">
        <v>2.0528</v>
      </c>
      <c r="GY39" s="165">
        <v>10.285299999999999</v>
      </c>
      <c r="GZ39" s="165">
        <v>10.4674</v>
      </c>
      <c r="HA39" s="165">
        <v>2</v>
      </c>
      <c r="HB39" s="165">
        <v>-22.158799999999999</v>
      </c>
      <c r="HC39" s="165">
        <v>-20.895700000000001</v>
      </c>
      <c r="HD39" s="165">
        <v>-7.54</v>
      </c>
      <c r="HE39" s="165">
        <v>9.1242999999999999</v>
      </c>
      <c r="HF39" s="165">
        <v>53.542999999999999</v>
      </c>
      <c r="HG39" s="165">
        <v>26.106400000000001</v>
      </c>
      <c r="HH39" s="165">
        <v>52.796700000000001</v>
      </c>
      <c r="HI39" s="165">
        <v>26.880800000000001</v>
      </c>
      <c r="HJ39" s="165">
        <v>27.2453</v>
      </c>
      <c r="HK39" s="165">
        <v>0</v>
      </c>
      <c r="HL39" s="165">
        <v>0</v>
      </c>
      <c r="HM39" s="165">
        <v>-10.520099999999999</v>
      </c>
      <c r="HN39" s="165">
        <v>-10.136699999999999</v>
      </c>
      <c r="HO39" s="166"/>
      <c r="HP39" s="166"/>
      <c r="HQ39" s="165">
        <v>-11.2982</v>
      </c>
      <c r="HR39" s="165">
        <v>-11.1225</v>
      </c>
      <c r="HS39" s="165">
        <v>-18.654699999999998</v>
      </c>
      <c r="HT39" s="165">
        <v>-17.7119</v>
      </c>
      <c r="HU39" s="165">
        <v>32.840000000000003</v>
      </c>
      <c r="HV39" s="165">
        <v>33.130000000000003</v>
      </c>
      <c r="HW39" s="165">
        <v>-23.1</v>
      </c>
      <c r="HX39" s="165">
        <v>-23.2</v>
      </c>
      <c r="HY39" s="165">
        <v>0.35249999999999998</v>
      </c>
      <c r="HZ39" s="165">
        <v>0.56000000000000005</v>
      </c>
      <c r="IA39" s="165">
        <v>78.917100000000005</v>
      </c>
      <c r="IB39" s="165">
        <v>17.903199999999998</v>
      </c>
      <c r="IC39" s="165">
        <v>17.783000000000001</v>
      </c>
      <c r="ID39" s="165">
        <v>-11.8</v>
      </c>
      <c r="IE39" s="165">
        <v>-33.299999999999997</v>
      </c>
      <c r="IF39" s="165">
        <v>-5.4</v>
      </c>
      <c r="IG39" s="165">
        <v>-6</v>
      </c>
      <c r="IH39" s="165">
        <v>-17.744700000000002</v>
      </c>
      <c r="II39" s="165">
        <v>-17.620999999999999</v>
      </c>
      <c r="IJ39" s="165">
        <v>-141.56049999999999</v>
      </c>
      <c r="IK39" s="165">
        <v>-9.4852000000000007</v>
      </c>
      <c r="IL39" s="165">
        <v>-231.9512</v>
      </c>
      <c r="IM39" s="165">
        <v>-29.146899999999999</v>
      </c>
      <c r="IN39" s="165">
        <v>-38.789499999999997</v>
      </c>
      <c r="IO39" s="165">
        <v>73.218699999999998</v>
      </c>
      <c r="IP39" s="165">
        <v>95.860600000000005</v>
      </c>
      <c r="IQ39" s="165">
        <v>85.866</v>
      </c>
      <c r="IR39" s="165">
        <v>134.3389</v>
      </c>
      <c r="IS39" s="165">
        <v>-3.0407000000000002</v>
      </c>
      <c r="IT39" s="165">
        <v>14.441800000000001</v>
      </c>
      <c r="IU39" s="165">
        <v>17.500599999999999</v>
      </c>
      <c r="IV39" s="165">
        <v>26.685099999999998</v>
      </c>
      <c r="IW39" s="165">
        <v>101.6965</v>
      </c>
      <c r="IX39" s="165">
        <v>-246.54130000000001</v>
      </c>
      <c r="IY39" s="165">
        <v>-5.8169000000000004</v>
      </c>
      <c r="IZ39" s="165">
        <v>6.8109999999999999</v>
      </c>
      <c r="JA39" s="165">
        <v>-2.6476999999999999</v>
      </c>
      <c r="JB39" s="166"/>
      <c r="JC39" s="165">
        <v>-10.4</v>
      </c>
      <c r="JD39" s="165">
        <v>-0.114</v>
      </c>
      <c r="JE39" s="165">
        <v>-0.124</v>
      </c>
      <c r="JF39" s="165">
        <v>6.08</v>
      </c>
      <c r="JG39" s="165">
        <v>-5.2</v>
      </c>
      <c r="JH39" s="165">
        <v>-0.92559999999999998</v>
      </c>
      <c r="JI39" s="165">
        <v>-0.73089999999999999</v>
      </c>
      <c r="JJ39" s="165">
        <v>6.2698999999999998</v>
      </c>
      <c r="JK39" s="165">
        <v>-0.52639999999999998</v>
      </c>
      <c r="JL39" s="165">
        <v>-10.8</v>
      </c>
      <c r="JM39" s="165">
        <v>0.39</v>
      </c>
      <c r="JN39" s="165">
        <v>-0.46200000000000002</v>
      </c>
      <c r="JO39" s="166"/>
      <c r="JP39" s="166"/>
      <c r="JQ39" s="165">
        <v>4.875</v>
      </c>
      <c r="JR39" s="165">
        <v>3.621</v>
      </c>
      <c r="JS39" s="165">
        <v>4.5758999999999999</v>
      </c>
      <c r="JT39" s="166"/>
      <c r="JU39" s="165">
        <v>16</v>
      </c>
      <c r="JV39" s="165">
        <v>3.6879</v>
      </c>
      <c r="JW39" s="165">
        <v>1.17</v>
      </c>
      <c r="JX39" s="166"/>
      <c r="JY39" s="165">
        <v>-19.563400000000001</v>
      </c>
      <c r="JZ39" s="165">
        <v>4.0083000000000002</v>
      </c>
      <c r="KA39" s="165">
        <v>-22.151599999999998</v>
      </c>
      <c r="KB39" s="165">
        <v>-17.0732</v>
      </c>
      <c r="KC39" s="165">
        <v>-8.0513999999999992</v>
      </c>
      <c r="KD39" s="165">
        <v>-25.617599999999999</v>
      </c>
      <c r="KE39" s="165">
        <v>2.2078000000000002</v>
      </c>
      <c r="KF39" s="165">
        <v>-18</v>
      </c>
      <c r="KG39" s="165">
        <v>0.2</v>
      </c>
      <c r="KH39" s="165">
        <v>72.395600000000002</v>
      </c>
      <c r="KI39" s="165">
        <v>-133.9845</v>
      </c>
    </row>
    <row r="40" spans="1:295" ht="18" customHeight="1" x14ac:dyDescent="0.3">
      <c r="A40" s="162" t="s">
        <v>47</v>
      </c>
      <c r="B40" s="162" t="s">
        <v>815</v>
      </c>
      <c r="C40" s="167">
        <v>0</v>
      </c>
      <c r="D40" s="167">
        <v>3.3637000000000001</v>
      </c>
      <c r="E40" s="167">
        <v>-8.3986999999999998</v>
      </c>
      <c r="F40" s="167">
        <v>3.8475000000000001</v>
      </c>
      <c r="G40" s="167">
        <v>15.1478</v>
      </c>
      <c r="H40" s="168"/>
      <c r="I40" s="167">
        <v>22.310400000000001</v>
      </c>
      <c r="J40" s="168"/>
      <c r="K40" s="167">
        <v>25.316400000000002</v>
      </c>
      <c r="L40" s="167">
        <v>11.057700000000001</v>
      </c>
      <c r="M40" s="168"/>
      <c r="N40" s="167">
        <v>-15.54</v>
      </c>
      <c r="O40" s="167">
        <v>-35.200000000000003</v>
      </c>
      <c r="P40" s="167">
        <v>11</v>
      </c>
      <c r="Q40" s="167">
        <v>6.6239999999999997</v>
      </c>
      <c r="R40" s="167">
        <v>-24.2</v>
      </c>
      <c r="S40" s="167">
        <v>2.0167000000000002</v>
      </c>
      <c r="T40" s="167">
        <v>-4.4421999999999997</v>
      </c>
      <c r="U40" s="167">
        <v>5.5476000000000001</v>
      </c>
      <c r="V40" s="167">
        <v>5.4383999999999997</v>
      </c>
      <c r="W40" s="167">
        <v>9.5582999999999991</v>
      </c>
      <c r="X40" s="167">
        <v>1.0013000000000001</v>
      </c>
      <c r="Y40" s="167">
        <v>-1.5777000000000001</v>
      </c>
      <c r="Z40" s="167">
        <v>1.9027000000000001</v>
      </c>
      <c r="AA40" s="168"/>
      <c r="AB40" s="167">
        <v>-1.0474000000000001</v>
      </c>
      <c r="AC40" s="167">
        <v>-0.20799999999999999</v>
      </c>
      <c r="AD40" s="167">
        <v>-0.2</v>
      </c>
      <c r="AE40" s="167">
        <v>5.58</v>
      </c>
      <c r="AF40" s="168"/>
      <c r="AG40" s="167">
        <v>4.4000000000000004</v>
      </c>
      <c r="AH40" s="167">
        <v>0.626</v>
      </c>
      <c r="AI40" s="167">
        <v>0.27200000000000002</v>
      </c>
      <c r="AJ40" s="167">
        <v>-10.67</v>
      </c>
      <c r="AK40" s="167">
        <v>-10.72</v>
      </c>
      <c r="AL40" s="168"/>
      <c r="AM40" s="167">
        <v>-8.9700000000000006</v>
      </c>
      <c r="AN40" s="167">
        <v>-9.2100000000000009</v>
      </c>
      <c r="AO40" s="167">
        <v>7.5354000000000001</v>
      </c>
      <c r="AP40" s="167">
        <v>2.8744999999999998</v>
      </c>
      <c r="AQ40" s="167">
        <v>19.402200000000001</v>
      </c>
      <c r="AR40" s="167">
        <v>23.456</v>
      </c>
      <c r="AS40" s="167">
        <v>-15.2453</v>
      </c>
      <c r="AT40" s="167">
        <v>-10.046900000000001</v>
      </c>
      <c r="AU40" s="167">
        <v>-9.7982999999999993</v>
      </c>
      <c r="AV40" s="167">
        <v>4.1341000000000001</v>
      </c>
      <c r="AW40" s="167">
        <v>4.2792000000000003</v>
      </c>
      <c r="AX40" s="167">
        <v>-15.539300000000001</v>
      </c>
      <c r="AY40" s="167">
        <v>-12.324199999999999</v>
      </c>
      <c r="AZ40" s="167">
        <v>25.1267</v>
      </c>
      <c r="BA40" s="167">
        <v>25.651700000000002</v>
      </c>
      <c r="BB40" s="167">
        <v>96.510199999999998</v>
      </c>
      <c r="BC40" s="167">
        <v>15.169700000000001</v>
      </c>
      <c r="BD40" s="167">
        <v>-6.5</v>
      </c>
      <c r="BE40" s="167">
        <v>-6.5</v>
      </c>
      <c r="BF40" s="167">
        <v>-22.306699999999999</v>
      </c>
      <c r="BG40" s="167">
        <v>-22.168700000000001</v>
      </c>
      <c r="BH40" s="167">
        <v>-2.8361000000000001</v>
      </c>
      <c r="BI40" s="168"/>
      <c r="BJ40" s="167">
        <v>12.6607</v>
      </c>
      <c r="BK40" s="167">
        <v>7.7733999999999996</v>
      </c>
      <c r="BL40" s="167">
        <v>1.9460999999999999</v>
      </c>
      <c r="BM40" s="167">
        <v>1.4248000000000001</v>
      </c>
      <c r="BN40" s="167">
        <v>-114.5665</v>
      </c>
      <c r="BO40" s="167">
        <v>84.505700000000004</v>
      </c>
      <c r="BP40" s="167">
        <v>84.139499999999998</v>
      </c>
      <c r="BQ40" s="167">
        <v>-49.410899999999998</v>
      </c>
      <c r="BR40" s="167">
        <v>-94.751599999999996</v>
      </c>
      <c r="BS40" s="168"/>
      <c r="BT40" s="168"/>
      <c r="BU40" s="168"/>
      <c r="BV40" s="167">
        <v>36.106000000000002</v>
      </c>
      <c r="BW40" s="167">
        <v>12.18</v>
      </c>
      <c r="BX40" s="167">
        <v>11.77</v>
      </c>
      <c r="BY40" s="167">
        <v>6.39</v>
      </c>
      <c r="BZ40" s="167">
        <v>15.31</v>
      </c>
      <c r="CA40" s="167">
        <v>-10.9803</v>
      </c>
      <c r="CB40" s="167">
        <v>-10.4445</v>
      </c>
      <c r="CC40" s="167">
        <v>32.773899999999998</v>
      </c>
      <c r="CD40" s="167">
        <v>31.349799999999998</v>
      </c>
      <c r="CE40" s="167">
        <v>-6.4047999999999998</v>
      </c>
      <c r="CF40" s="167">
        <v>15.5228</v>
      </c>
      <c r="CG40" s="167">
        <v>15.1479</v>
      </c>
      <c r="CH40" s="167">
        <v>12.133699999999999</v>
      </c>
      <c r="CI40" s="168"/>
      <c r="CJ40" s="168"/>
      <c r="CK40" s="168"/>
      <c r="CL40" s="167">
        <v>-6.8</v>
      </c>
      <c r="CM40" s="167">
        <v>-7.4</v>
      </c>
      <c r="CN40" s="167">
        <v>-4</v>
      </c>
      <c r="CO40" s="167">
        <v>42.268099999999997</v>
      </c>
      <c r="CP40" s="167">
        <v>41.5396</v>
      </c>
      <c r="CQ40" s="167">
        <v>39.690300000000001</v>
      </c>
      <c r="CR40" s="167">
        <v>51.506500000000003</v>
      </c>
      <c r="CS40" s="167">
        <v>52.0931</v>
      </c>
      <c r="CT40" s="167">
        <v>-33.826900000000002</v>
      </c>
      <c r="CU40" s="167">
        <v>-37.2652</v>
      </c>
      <c r="CV40" s="167">
        <v>-29.048500000000001</v>
      </c>
      <c r="CW40" s="167">
        <v>3.4521999999999999</v>
      </c>
      <c r="CX40" s="167">
        <v>35.159999999999997</v>
      </c>
      <c r="CY40" s="167">
        <v>14.78</v>
      </c>
      <c r="CZ40" s="167">
        <v>21.254899999999999</v>
      </c>
      <c r="DA40" s="167">
        <v>20.706199999999999</v>
      </c>
      <c r="DB40" s="167">
        <v>-9.07</v>
      </c>
      <c r="DC40" s="167">
        <v>163.673</v>
      </c>
      <c r="DD40" s="167">
        <v>0</v>
      </c>
      <c r="DE40" s="167">
        <v>0</v>
      </c>
      <c r="DF40" s="167">
        <v>17.449000000000002</v>
      </c>
      <c r="DG40" s="167">
        <v>-21.026</v>
      </c>
      <c r="DH40" s="167">
        <v>-4.5884999999999998</v>
      </c>
      <c r="DI40" s="167">
        <v>-40.799999999999997</v>
      </c>
      <c r="DJ40" s="167">
        <v>-41.2</v>
      </c>
      <c r="DK40" s="167">
        <v>-2.4914999999999998</v>
      </c>
      <c r="DL40" s="167">
        <v>11.039300000000001</v>
      </c>
      <c r="DM40" s="167">
        <v>13.5684</v>
      </c>
      <c r="DN40" s="167">
        <v>22.642499999999998</v>
      </c>
      <c r="DO40" s="168"/>
      <c r="DP40" s="167">
        <v>-3.58</v>
      </c>
      <c r="DQ40" s="167">
        <v>13.717499999999999</v>
      </c>
      <c r="DR40" s="167">
        <v>-17.405999999999999</v>
      </c>
      <c r="DS40" s="167">
        <v>-10.06</v>
      </c>
      <c r="DT40" s="167">
        <v>-10.27</v>
      </c>
      <c r="DU40" s="167">
        <v>30.87</v>
      </c>
      <c r="DV40" s="167">
        <v>26.84</v>
      </c>
      <c r="DW40" s="167">
        <v>-18.9636</v>
      </c>
      <c r="DX40" s="167">
        <v>-9.6999999999999993</v>
      </c>
      <c r="DY40" s="167">
        <v>-36.117400000000004</v>
      </c>
      <c r="DZ40" s="167">
        <v>-33.927300000000002</v>
      </c>
      <c r="EA40" s="167">
        <v>37.642499999999998</v>
      </c>
      <c r="EB40" s="167">
        <v>10.1821</v>
      </c>
      <c r="EC40" s="167">
        <v>1.0888</v>
      </c>
      <c r="ED40" s="167">
        <v>1.4765999999999999</v>
      </c>
      <c r="EE40" s="167">
        <v>-14.4549</v>
      </c>
      <c r="EF40" s="167">
        <v>-18.4343</v>
      </c>
      <c r="EG40" s="167">
        <v>-11.852</v>
      </c>
      <c r="EH40" s="167">
        <v>-31.680599999999998</v>
      </c>
      <c r="EI40" s="167">
        <v>-42.863300000000002</v>
      </c>
      <c r="EJ40" s="168"/>
      <c r="EK40" s="167">
        <v>-14.8994</v>
      </c>
      <c r="EL40" s="167">
        <v>-13.302099999999999</v>
      </c>
      <c r="EM40" s="167">
        <v>17.0367</v>
      </c>
      <c r="EN40" s="167">
        <v>-1.8541000000000001</v>
      </c>
      <c r="EO40" s="167">
        <v>-2.1375999999999999</v>
      </c>
      <c r="EP40" s="167">
        <v>6.6719999999999997</v>
      </c>
      <c r="EQ40" s="167">
        <v>-20.368500000000001</v>
      </c>
      <c r="ER40" s="167">
        <v>-20.052</v>
      </c>
      <c r="ES40" s="167">
        <v>2.0497000000000001</v>
      </c>
      <c r="ET40" s="167">
        <v>0</v>
      </c>
      <c r="EU40" s="167">
        <v>-9.24</v>
      </c>
      <c r="EV40" s="167">
        <v>0.1</v>
      </c>
      <c r="EW40" s="167">
        <v>6.8220999999999998</v>
      </c>
      <c r="EX40" s="167">
        <v>-9.2173999999999996</v>
      </c>
      <c r="EY40" s="167">
        <v>-13.5372</v>
      </c>
      <c r="EZ40" s="167">
        <v>-7.7385000000000002</v>
      </c>
      <c r="FA40" s="167">
        <v>7.7483000000000004</v>
      </c>
      <c r="FB40" s="167">
        <v>-0.45419999999999999</v>
      </c>
      <c r="FC40" s="167">
        <v>-14.603400000000001</v>
      </c>
      <c r="FD40" s="167">
        <v>5.2563000000000004</v>
      </c>
      <c r="FE40" s="168"/>
      <c r="FF40" s="167">
        <v>4.9642999999999997</v>
      </c>
      <c r="FG40" s="167">
        <v>4.1139999999999999</v>
      </c>
      <c r="FH40" s="167">
        <v>3.4575999999999998</v>
      </c>
      <c r="FI40" s="167">
        <v>0</v>
      </c>
      <c r="FJ40" s="167">
        <v>4.1863999999999999</v>
      </c>
      <c r="FK40" s="167">
        <v>4.5213000000000001</v>
      </c>
      <c r="FL40" s="167">
        <v>-34.663499999999999</v>
      </c>
      <c r="FM40" s="167">
        <v>19.890799999999999</v>
      </c>
      <c r="FN40" s="167">
        <v>20.107099999999999</v>
      </c>
      <c r="FO40" s="167">
        <v>-18.064499999999999</v>
      </c>
      <c r="FP40" s="168"/>
      <c r="FQ40" s="167">
        <v>26.676400000000001</v>
      </c>
      <c r="FR40" s="167">
        <v>-14.56</v>
      </c>
      <c r="FS40" s="167">
        <v>-0.20100000000000001</v>
      </c>
      <c r="FT40" s="167">
        <v>0.21079999999999999</v>
      </c>
      <c r="FU40" s="167">
        <v>0.79</v>
      </c>
      <c r="FV40" s="167">
        <v>-1.02</v>
      </c>
      <c r="FW40" s="167">
        <v>-25.71</v>
      </c>
      <c r="FX40" s="168"/>
      <c r="FY40" s="167">
        <v>7.4989999999999997</v>
      </c>
      <c r="FZ40" s="167">
        <v>0.55100000000000005</v>
      </c>
      <c r="GA40" s="168"/>
      <c r="GB40" s="167">
        <v>8.65</v>
      </c>
      <c r="GC40" s="167">
        <v>-8.4867000000000008</v>
      </c>
      <c r="GD40" s="167">
        <v>0.44259999999999999</v>
      </c>
      <c r="GE40" s="167">
        <v>-3.36</v>
      </c>
      <c r="GF40" s="167">
        <v>24.295100000000001</v>
      </c>
      <c r="GG40" s="168"/>
      <c r="GH40" s="167">
        <v>24.753399999999999</v>
      </c>
      <c r="GI40" s="167">
        <v>-7.9363999999999999</v>
      </c>
      <c r="GJ40" s="167">
        <v>-8.6944999999999997</v>
      </c>
      <c r="GK40" s="167">
        <v>3.1848999999999998</v>
      </c>
      <c r="GL40" s="168"/>
      <c r="GM40" s="168"/>
      <c r="GN40" s="168"/>
      <c r="GO40" s="167">
        <v>-26.057300000000001</v>
      </c>
      <c r="GP40" s="167">
        <v>5.7335000000000003</v>
      </c>
      <c r="GQ40" s="167">
        <v>-22.282800000000002</v>
      </c>
      <c r="GR40" s="167">
        <v>-2.3584000000000001</v>
      </c>
      <c r="GS40" s="168"/>
      <c r="GT40" s="167">
        <v>115.7029</v>
      </c>
      <c r="GU40" s="167">
        <v>-18.575800000000001</v>
      </c>
      <c r="GV40" s="167">
        <v>-6.7995999999999999</v>
      </c>
      <c r="GW40" s="167">
        <v>-20.984300000000001</v>
      </c>
      <c r="GX40" s="167">
        <v>1.8134999999999999</v>
      </c>
      <c r="GY40" s="167">
        <v>6.6588000000000003</v>
      </c>
      <c r="GZ40" s="167">
        <v>6.7248000000000001</v>
      </c>
      <c r="HA40" s="167">
        <v>1.5363</v>
      </c>
      <c r="HB40" s="167">
        <v>-25.7987</v>
      </c>
      <c r="HC40" s="167">
        <v>-23.200199999999999</v>
      </c>
      <c r="HD40" s="167">
        <v>-8.8000000000000007</v>
      </c>
      <c r="HE40" s="167">
        <v>12.638400000000001</v>
      </c>
      <c r="HF40" s="167">
        <v>52.460999999999999</v>
      </c>
      <c r="HG40" s="167">
        <v>21.9877</v>
      </c>
      <c r="HH40" s="167">
        <v>52.051299999999998</v>
      </c>
      <c r="HI40" s="167">
        <v>30.130099999999999</v>
      </c>
      <c r="HJ40" s="167">
        <v>31.368600000000001</v>
      </c>
      <c r="HK40" s="167">
        <v>-9.9187999999999992</v>
      </c>
      <c r="HL40" s="167">
        <v>-9.8107000000000006</v>
      </c>
      <c r="HM40" s="167">
        <v>-10.7746</v>
      </c>
      <c r="HN40" s="167">
        <v>-11.913500000000001</v>
      </c>
      <c r="HO40" s="168"/>
      <c r="HP40" s="168"/>
      <c r="HQ40" s="167">
        <v>-12.045299999999999</v>
      </c>
      <c r="HR40" s="167">
        <v>-11.144399999999999</v>
      </c>
      <c r="HS40" s="167">
        <v>-16.678100000000001</v>
      </c>
      <c r="HT40" s="167">
        <v>-16.543600000000001</v>
      </c>
      <c r="HU40" s="167">
        <v>29.78</v>
      </c>
      <c r="HV40" s="167">
        <v>29.86</v>
      </c>
      <c r="HW40" s="167">
        <v>-24.1</v>
      </c>
      <c r="HX40" s="167">
        <v>-24.4</v>
      </c>
      <c r="HY40" s="167">
        <v>0.35249999999999998</v>
      </c>
      <c r="HZ40" s="167">
        <v>-1.44</v>
      </c>
      <c r="IA40" s="167">
        <v>88.162899999999993</v>
      </c>
      <c r="IB40" s="167">
        <v>16.036999999999999</v>
      </c>
      <c r="IC40" s="167">
        <v>15.983599999999999</v>
      </c>
      <c r="ID40" s="167">
        <v>-11.8</v>
      </c>
      <c r="IE40" s="167">
        <v>-35.4</v>
      </c>
      <c r="IF40" s="167">
        <v>-5.4</v>
      </c>
      <c r="IG40" s="167">
        <v>-5.6</v>
      </c>
      <c r="IH40" s="168"/>
      <c r="II40" s="168"/>
      <c r="IJ40" s="167">
        <v>-138.3759</v>
      </c>
      <c r="IK40" s="167">
        <v>-8.8040000000000003</v>
      </c>
      <c r="IL40" s="167">
        <v>-235.70769999999999</v>
      </c>
      <c r="IM40" s="167">
        <v>-31.279800000000002</v>
      </c>
      <c r="IN40" s="167">
        <v>-39.194299999999998</v>
      </c>
      <c r="IO40" s="167">
        <v>78.809399999999997</v>
      </c>
      <c r="IP40" s="167">
        <v>92.041399999999996</v>
      </c>
      <c r="IQ40" s="167">
        <v>88.370099999999994</v>
      </c>
      <c r="IR40" s="167">
        <v>138.1001</v>
      </c>
      <c r="IS40" s="167">
        <v>-0.1822</v>
      </c>
      <c r="IT40" s="167">
        <v>13.085100000000001</v>
      </c>
      <c r="IU40" s="167">
        <v>13.0693</v>
      </c>
      <c r="IV40" s="167">
        <v>20.8796</v>
      </c>
      <c r="IW40" s="167">
        <v>109.62820000000001</v>
      </c>
      <c r="IX40" s="167">
        <v>-249.4248</v>
      </c>
      <c r="IY40" s="167">
        <v>-3.7681</v>
      </c>
      <c r="IZ40" s="167">
        <v>4.3388</v>
      </c>
      <c r="JA40" s="167">
        <v>-1.8493999999999999</v>
      </c>
      <c r="JB40" s="168"/>
      <c r="JC40" s="167">
        <v>-10.24</v>
      </c>
      <c r="JD40" s="167">
        <v>1.2999999999999999E-2</v>
      </c>
      <c r="JE40" s="167">
        <v>6.0000000000000001E-3</v>
      </c>
      <c r="JF40" s="167">
        <v>6.16</v>
      </c>
      <c r="JG40" s="167">
        <v>-5.84</v>
      </c>
      <c r="JH40" s="167">
        <v>-1.3740000000000001</v>
      </c>
      <c r="JI40" s="167">
        <v>-0.43790000000000001</v>
      </c>
      <c r="JJ40" s="167">
        <v>6.0655000000000001</v>
      </c>
      <c r="JK40" s="167">
        <v>-2.0798000000000001</v>
      </c>
      <c r="JL40" s="167">
        <v>-9.8000000000000007</v>
      </c>
      <c r="JM40" s="167">
        <v>0.94399999999999995</v>
      </c>
      <c r="JN40" s="167">
        <v>2.2930000000000001</v>
      </c>
      <c r="JO40" s="168"/>
      <c r="JP40" s="167">
        <v>3.4060000000000001</v>
      </c>
      <c r="JQ40" s="167">
        <v>3.9590999999999998</v>
      </c>
      <c r="JR40" s="167">
        <v>4.0125999999999999</v>
      </c>
      <c r="JS40" s="167">
        <v>3.512</v>
      </c>
      <c r="JT40" s="168"/>
      <c r="JU40" s="167">
        <v>18.600000000000001</v>
      </c>
      <c r="JV40" s="167">
        <v>-0.61770000000000003</v>
      </c>
      <c r="JW40" s="167">
        <v>1.17</v>
      </c>
      <c r="JX40" s="168"/>
      <c r="JY40" s="167">
        <v>-8.1152999999999995</v>
      </c>
      <c r="JZ40" s="167">
        <v>-11.6282</v>
      </c>
      <c r="KA40" s="167">
        <v>-19.4086</v>
      </c>
      <c r="KB40" s="167">
        <v>-4.9714999999999998</v>
      </c>
      <c r="KC40" s="167">
        <v>7.0861000000000001</v>
      </c>
      <c r="KD40" s="167">
        <v>-14.481400000000001</v>
      </c>
      <c r="KE40" s="167">
        <v>6.6990999999999996</v>
      </c>
      <c r="KF40" s="167">
        <v>-20.7</v>
      </c>
      <c r="KG40" s="167">
        <v>3.2</v>
      </c>
      <c r="KH40" s="167">
        <v>67.477800000000002</v>
      </c>
      <c r="KI40" s="167">
        <v>-134.4528</v>
      </c>
    </row>
    <row r="41" spans="1:295" ht="18" customHeight="1" x14ac:dyDescent="0.3">
      <c r="A41" s="162" t="s">
        <v>47</v>
      </c>
      <c r="B41" s="162" t="s">
        <v>816</v>
      </c>
      <c r="C41" s="163">
        <v>0</v>
      </c>
      <c r="D41" s="163">
        <v>3.4315000000000002</v>
      </c>
      <c r="E41" s="163">
        <v>-8.4885000000000002</v>
      </c>
      <c r="F41" s="163">
        <v>4.0972999999999997</v>
      </c>
      <c r="G41" s="163">
        <v>15.344099999999999</v>
      </c>
      <c r="H41" s="163">
        <v>0</v>
      </c>
      <c r="I41" s="163">
        <v>22.4969</v>
      </c>
      <c r="J41" s="164"/>
      <c r="K41" s="163">
        <v>24.757300000000001</v>
      </c>
      <c r="L41" s="163">
        <v>10.867699999999999</v>
      </c>
      <c r="M41" s="163">
        <v>11.1706</v>
      </c>
      <c r="N41" s="163">
        <v>-15.54</v>
      </c>
      <c r="O41" s="163">
        <v>-37.4</v>
      </c>
      <c r="P41" s="163">
        <v>13.2</v>
      </c>
      <c r="Q41" s="163">
        <v>6.6239999999999997</v>
      </c>
      <c r="R41" s="163">
        <v>-26.4</v>
      </c>
      <c r="S41" s="163">
        <v>2.7422</v>
      </c>
      <c r="T41" s="163">
        <v>-4.3383000000000003</v>
      </c>
      <c r="U41" s="163">
        <v>5.1886999999999999</v>
      </c>
      <c r="V41" s="163">
        <v>5.0513000000000003</v>
      </c>
      <c r="W41" s="163">
        <v>9.0154999999999994</v>
      </c>
      <c r="X41" s="163">
        <v>0.90549999999999997</v>
      </c>
      <c r="Y41" s="163">
        <v>-1.5784</v>
      </c>
      <c r="Z41" s="163">
        <v>1.9074</v>
      </c>
      <c r="AA41" s="164"/>
      <c r="AB41" s="163">
        <v>-0.99029999999999996</v>
      </c>
      <c r="AC41" s="163">
        <v>-0.218</v>
      </c>
      <c r="AD41" s="163">
        <v>-0.19900000000000001</v>
      </c>
      <c r="AE41" s="163">
        <v>5.54</v>
      </c>
      <c r="AF41" s="163">
        <v>-13.32</v>
      </c>
      <c r="AG41" s="163">
        <v>6.6</v>
      </c>
      <c r="AH41" s="163">
        <v>0.80700000000000005</v>
      </c>
      <c r="AI41" s="163">
        <v>0.26800000000000002</v>
      </c>
      <c r="AJ41" s="163">
        <v>-9.74</v>
      </c>
      <c r="AK41" s="163">
        <v>-9.6999999999999993</v>
      </c>
      <c r="AL41" s="163">
        <v>-10</v>
      </c>
      <c r="AM41" s="163">
        <v>-10.17</v>
      </c>
      <c r="AN41" s="163">
        <v>-10.27</v>
      </c>
      <c r="AO41" s="163">
        <v>7.3780000000000001</v>
      </c>
      <c r="AP41" s="163">
        <v>2.7866</v>
      </c>
      <c r="AQ41" s="163">
        <v>19.186699999999998</v>
      </c>
      <c r="AR41" s="163">
        <v>23.288599999999999</v>
      </c>
      <c r="AS41" s="163">
        <v>-15.0489</v>
      </c>
      <c r="AT41" s="163">
        <v>-4.8224999999999998</v>
      </c>
      <c r="AU41" s="163">
        <v>-4.4543999999999997</v>
      </c>
      <c r="AV41" s="163">
        <v>4.1585999999999999</v>
      </c>
      <c r="AW41" s="163">
        <v>4.0029000000000003</v>
      </c>
      <c r="AX41" s="163">
        <v>-16.610900000000001</v>
      </c>
      <c r="AY41" s="163">
        <v>-13.395899999999999</v>
      </c>
      <c r="AZ41" s="163">
        <v>24.385200000000001</v>
      </c>
      <c r="BA41" s="163">
        <v>24.870999999999999</v>
      </c>
      <c r="BB41" s="163">
        <v>90.197900000000004</v>
      </c>
      <c r="BC41" s="163">
        <v>11.285600000000001</v>
      </c>
      <c r="BD41" s="163">
        <v>-4.8</v>
      </c>
      <c r="BE41" s="163">
        <v>-4.9000000000000004</v>
      </c>
      <c r="BF41" s="163">
        <v>-26.902000000000001</v>
      </c>
      <c r="BG41" s="163">
        <v>-26.795000000000002</v>
      </c>
      <c r="BH41" s="163">
        <v>-2.5270999999999999</v>
      </c>
      <c r="BI41" s="164"/>
      <c r="BJ41" s="163">
        <v>4.0027999999999997</v>
      </c>
      <c r="BK41" s="163">
        <v>7.0330000000000004</v>
      </c>
      <c r="BL41" s="163">
        <v>2.8473999999999999</v>
      </c>
      <c r="BM41" s="163">
        <v>2.0076999999999998</v>
      </c>
      <c r="BN41" s="163">
        <v>-116.7638</v>
      </c>
      <c r="BO41" s="163">
        <v>86.977699999999999</v>
      </c>
      <c r="BP41" s="163">
        <v>87.038799999999995</v>
      </c>
      <c r="BQ41" s="163">
        <v>-45.989400000000003</v>
      </c>
      <c r="BR41" s="163">
        <v>-96.035499999999999</v>
      </c>
      <c r="BS41" s="164"/>
      <c r="BT41" s="164"/>
      <c r="BU41" s="164"/>
      <c r="BV41" s="163">
        <v>34.369599999999998</v>
      </c>
      <c r="BW41" s="163">
        <v>11.76</v>
      </c>
      <c r="BX41" s="163">
        <v>11.72</v>
      </c>
      <c r="BY41" s="163">
        <v>5.17</v>
      </c>
      <c r="BZ41" s="163">
        <v>12.49</v>
      </c>
      <c r="CA41" s="163">
        <v>-11.1142</v>
      </c>
      <c r="CB41" s="163">
        <v>-10.846299999999999</v>
      </c>
      <c r="CC41" s="163">
        <v>32.498100000000001</v>
      </c>
      <c r="CD41" s="163">
        <v>31.162199999999999</v>
      </c>
      <c r="CE41" s="163">
        <v>-6.2301000000000002</v>
      </c>
      <c r="CF41" s="163">
        <v>15.002700000000001</v>
      </c>
      <c r="CG41" s="163">
        <v>14.8383</v>
      </c>
      <c r="CH41" s="163">
        <v>3.8912</v>
      </c>
      <c r="CI41" s="163">
        <v>0</v>
      </c>
      <c r="CJ41" s="163">
        <v>2.88</v>
      </c>
      <c r="CK41" s="163">
        <v>6.4119999999999999</v>
      </c>
      <c r="CL41" s="163">
        <v>-5.3</v>
      </c>
      <c r="CM41" s="163">
        <v>-6.5</v>
      </c>
      <c r="CN41" s="163">
        <v>-4.09</v>
      </c>
      <c r="CO41" s="163">
        <v>40.018300000000004</v>
      </c>
      <c r="CP41" s="163">
        <v>40.497900000000001</v>
      </c>
      <c r="CQ41" s="163">
        <v>38.779400000000003</v>
      </c>
      <c r="CR41" s="163">
        <v>49.133600000000001</v>
      </c>
      <c r="CS41" s="163">
        <v>49.678100000000001</v>
      </c>
      <c r="CT41" s="163">
        <v>-26.921500000000002</v>
      </c>
      <c r="CU41" s="163">
        <v>-41.286900000000003</v>
      </c>
      <c r="CV41" s="163">
        <v>-21.104900000000001</v>
      </c>
      <c r="CW41" s="163">
        <v>4.0974000000000004</v>
      </c>
      <c r="CX41" s="163">
        <v>35.659999999999997</v>
      </c>
      <c r="CY41" s="163">
        <v>14.92</v>
      </c>
      <c r="CZ41" s="163">
        <v>20.473600000000001</v>
      </c>
      <c r="DA41" s="163">
        <v>20.2179</v>
      </c>
      <c r="DB41" s="163">
        <v>-9.24</v>
      </c>
      <c r="DC41" s="163">
        <v>201.34899999999999</v>
      </c>
      <c r="DD41" s="163">
        <v>0</v>
      </c>
      <c r="DE41" s="163">
        <v>0</v>
      </c>
      <c r="DF41" s="163">
        <v>20.378799999999998</v>
      </c>
      <c r="DG41" s="163">
        <v>-20.444099999999999</v>
      </c>
      <c r="DH41" s="163">
        <v>-4.3852000000000002</v>
      </c>
      <c r="DI41" s="163">
        <v>-40.9</v>
      </c>
      <c r="DJ41" s="164"/>
      <c r="DK41" s="163">
        <v>-2.7808000000000002</v>
      </c>
      <c r="DL41" s="163">
        <v>11.2263</v>
      </c>
      <c r="DM41" s="163">
        <v>10.8873</v>
      </c>
      <c r="DN41" s="163">
        <v>23.384699999999999</v>
      </c>
      <c r="DO41" s="163">
        <v>0</v>
      </c>
      <c r="DP41" s="163">
        <v>-3.4</v>
      </c>
      <c r="DQ41" s="163">
        <v>12.058999999999999</v>
      </c>
      <c r="DR41" s="163">
        <v>-20.2987</v>
      </c>
      <c r="DS41" s="163">
        <v>-10.119999999999999</v>
      </c>
      <c r="DT41" s="163">
        <v>-10.17</v>
      </c>
      <c r="DU41" s="163">
        <v>30.72</v>
      </c>
      <c r="DV41" s="163">
        <v>26.72</v>
      </c>
      <c r="DW41" s="163">
        <v>-20.854500000000002</v>
      </c>
      <c r="DX41" s="163">
        <v>-10.3727</v>
      </c>
      <c r="DY41" s="163">
        <v>-37.180100000000003</v>
      </c>
      <c r="DZ41" s="163">
        <v>-35.436399999999999</v>
      </c>
      <c r="EA41" s="163">
        <v>36.093400000000003</v>
      </c>
      <c r="EB41" s="163">
        <v>9.2798999999999996</v>
      </c>
      <c r="EC41" s="163">
        <v>-0.42099999999999999</v>
      </c>
      <c r="ED41" s="163">
        <v>-0.30719999999999997</v>
      </c>
      <c r="EE41" s="163">
        <v>-15.100099999999999</v>
      </c>
      <c r="EF41" s="163">
        <v>-18.6538</v>
      </c>
      <c r="EG41" s="163">
        <v>-12.298</v>
      </c>
      <c r="EH41" s="163">
        <v>-36.101599999999998</v>
      </c>
      <c r="EI41" s="163">
        <v>-40.319800000000001</v>
      </c>
      <c r="EJ41" s="164"/>
      <c r="EK41" s="163">
        <v>-14.0168</v>
      </c>
      <c r="EL41" s="163">
        <v>-12.615500000000001</v>
      </c>
      <c r="EM41" s="163">
        <v>15.9268</v>
      </c>
      <c r="EN41" s="163">
        <v>0.64390000000000003</v>
      </c>
      <c r="EO41" s="163">
        <v>-0.19839999999999999</v>
      </c>
      <c r="EP41" s="163">
        <v>-3.5880000000000001</v>
      </c>
      <c r="EQ41" s="163">
        <v>-22.958600000000001</v>
      </c>
      <c r="ER41" s="163">
        <v>-22.672599999999999</v>
      </c>
      <c r="ES41" s="163">
        <v>0.6734</v>
      </c>
      <c r="ET41" s="163">
        <v>0</v>
      </c>
      <c r="EU41" s="163">
        <v>-8.7200000000000006</v>
      </c>
      <c r="EV41" s="163">
        <v>0</v>
      </c>
      <c r="EW41" s="163">
        <v>6.5061</v>
      </c>
      <c r="EX41" s="163">
        <v>-4.8268000000000004</v>
      </c>
      <c r="EY41" s="163">
        <v>-12.9869</v>
      </c>
      <c r="EZ41" s="163">
        <v>-7.2766999999999999</v>
      </c>
      <c r="FA41" s="163">
        <v>7.2981999999999996</v>
      </c>
      <c r="FB41" s="163">
        <v>-0.64149999999999996</v>
      </c>
      <c r="FC41" s="163">
        <v>-16.550699999999999</v>
      </c>
      <c r="FD41" s="163">
        <v>4.9915000000000003</v>
      </c>
      <c r="FE41" s="163">
        <v>0</v>
      </c>
      <c r="FF41" s="163">
        <v>4.7149000000000001</v>
      </c>
      <c r="FG41" s="163">
        <v>3.0442999999999998</v>
      </c>
      <c r="FH41" s="163">
        <v>3.6166</v>
      </c>
      <c r="FI41" s="163">
        <v>0</v>
      </c>
      <c r="FJ41" s="163">
        <v>4.3539000000000003</v>
      </c>
      <c r="FK41" s="163">
        <v>4.8562000000000003</v>
      </c>
      <c r="FL41" s="163">
        <v>-33.8262</v>
      </c>
      <c r="FM41" s="163">
        <v>20.968800000000002</v>
      </c>
      <c r="FN41" s="163">
        <v>21.562899999999999</v>
      </c>
      <c r="FO41" s="163">
        <v>-16.233000000000001</v>
      </c>
      <c r="FP41" s="164"/>
      <c r="FQ41" s="163">
        <v>25.421500000000002</v>
      </c>
      <c r="FR41" s="163">
        <v>-14.77</v>
      </c>
      <c r="FS41" s="163">
        <v>-0.79790000000000005</v>
      </c>
      <c r="FT41" s="163">
        <v>0.22550000000000001</v>
      </c>
      <c r="FU41" s="163">
        <v>0.3</v>
      </c>
      <c r="FV41" s="163">
        <v>-1.02</v>
      </c>
      <c r="FW41" s="163">
        <v>-25.759</v>
      </c>
      <c r="FX41" s="164"/>
      <c r="FY41" s="163">
        <v>7.5090000000000003</v>
      </c>
      <c r="FZ41" s="163">
        <v>0.72499999999999998</v>
      </c>
      <c r="GA41" s="164"/>
      <c r="GB41" s="163">
        <v>8.75</v>
      </c>
      <c r="GC41" s="163">
        <v>-10.015700000000001</v>
      </c>
      <c r="GD41" s="163">
        <v>-1.4988999999999999</v>
      </c>
      <c r="GE41" s="163">
        <v>-3.27</v>
      </c>
      <c r="GF41" s="163">
        <v>24.7026</v>
      </c>
      <c r="GG41" s="164"/>
      <c r="GH41" s="163">
        <v>24.653400000000001</v>
      </c>
      <c r="GI41" s="163">
        <v>-7.8845999999999998</v>
      </c>
      <c r="GJ41" s="163">
        <v>-8.6334</v>
      </c>
      <c r="GK41" s="163">
        <v>3.0863</v>
      </c>
      <c r="GL41" s="163">
        <v>8.0299999999999996E-2</v>
      </c>
      <c r="GM41" s="164"/>
      <c r="GN41" s="163">
        <v>-7.4756999999999998</v>
      </c>
      <c r="GO41" s="163">
        <v>-25.689800000000002</v>
      </c>
      <c r="GP41" s="163">
        <v>6.1315</v>
      </c>
      <c r="GQ41" s="163">
        <v>-22.230899999999998</v>
      </c>
      <c r="GR41" s="163">
        <v>-3.2111000000000001</v>
      </c>
      <c r="GS41" s="163">
        <v>0</v>
      </c>
      <c r="GT41" s="163">
        <v>112.1763</v>
      </c>
      <c r="GU41" s="163">
        <v>-18.504300000000001</v>
      </c>
      <c r="GV41" s="163">
        <v>-6.7666000000000004</v>
      </c>
      <c r="GW41" s="163">
        <v>-20.089200000000002</v>
      </c>
      <c r="GX41" s="163">
        <v>1.7931999999999999</v>
      </c>
      <c r="GY41" s="163">
        <v>6.7759999999999998</v>
      </c>
      <c r="GZ41" s="163">
        <v>6.8197999999999999</v>
      </c>
      <c r="HA41" s="163">
        <v>1</v>
      </c>
      <c r="HB41" s="163">
        <v>-21.019200000000001</v>
      </c>
      <c r="HC41" s="163">
        <v>-19.867699999999999</v>
      </c>
      <c r="HD41" s="163">
        <v>-8.3800000000000008</v>
      </c>
      <c r="HE41" s="163">
        <v>11.2883</v>
      </c>
      <c r="HF41" s="163">
        <v>53.830599999999997</v>
      </c>
      <c r="HG41" s="163">
        <v>24.306899999999999</v>
      </c>
      <c r="HH41" s="163">
        <v>52.0032</v>
      </c>
      <c r="HI41" s="163">
        <v>33.672199999999997</v>
      </c>
      <c r="HJ41" s="163">
        <v>34.087800000000001</v>
      </c>
      <c r="HK41" s="163">
        <v>-7.9215</v>
      </c>
      <c r="HL41" s="163">
        <v>-6.8861999999999997</v>
      </c>
      <c r="HM41" s="163">
        <v>0</v>
      </c>
      <c r="HN41" s="163">
        <v>0</v>
      </c>
      <c r="HO41" s="163">
        <v>2.8088000000000002</v>
      </c>
      <c r="HP41" s="163">
        <v>6.5343</v>
      </c>
      <c r="HQ41" s="163">
        <v>-11.803599999999999</v>
      </c>
      <c r="HR41" s="163">
        <v>-11.1829</v>
      </c>
      <c r="HS41" s="163">
        <v>-17.0684</v>
      </c>
      <c r="HT41" s="163">
        <v>-17.018000000000001</v>
      </c>
      <c r="HU41" s="163">
        <v>28.11</v>
      </c>
      <c r="HV41" s="163">
        <v>28.5</v>
      </c>
      <c r="HW41" s="163">
        <v>-21.4</v>
      </c>
      <c r="HX41" s="163">
        <v>-21.4</v>
      </c>
      <c r="HY41" s="163">
        <v>0.65100000000000002</v>
      </c>
      <c r="HZ41" s="163">
        <v>-2</v>
      </c>
      <c r="IA41" s="163">
        <v>75.393299999999996</v>
      </c>
      <c r="IB41" s="163">
        <v>22.511500000000002</v>
      </c>
      <c r="IC41" s="163">
        <v>22.427099999999999</v>
      </c>
      <c r="ID41" s="163">
        <v>-13.5</v>
      </c>
      <c r="IE41" s="163">
        <v>-28.4</v>
      </c>
      <c r="IF41" s="163">
        <v>-5</v>
      </c>
      <c r="IG41" s="163">
        <v>-5.5</v>
      </c>
      <c r="IH41" s="163">
        <v>-17.584099999999999</v>
      </c>
      <c r="II41" s="163">
        <v>-17.4954</v>
      </c>
      <c r="IJ41" s="163">
        <v>-133.59289999999999</v>
      </c>
      <c r="IK41" s="163">
        <v>-13.5753</v>
      </c>
      <c r="IL41" s="163">
        <v>-234.16720000000001</v>
      </c>
      <c r="IM41" s="163">
        <v>-30.206800000000001</v>
      </c>
      <c r="IN41" s="163">
        <v>-38.531100000000002</v>
      </c>
      <c r="IO41" s="163">
        <v>82.34</v>
      </c>
      <c r="IP41" s="163">
        <v>87.087100000000007</v>
      </c>
      <c r="IQ41" s="163">
        <v>88.747100000000003</v>
      </c>
      <c r="IR41" s="163">
        <v>144.04040000000001</v>
      </c>
      <c r="IS41" s="163">
        <v>8.2543000000000006</v>
      </c>
      <c r="IT41" s="163">
        <v>19.4757</v>
      </c>
      <c r="IU41" s="163">
        <v>17.812899999999999</v>
      </c>
      <c r="IV41" s="163">
        <v>22.152100000000001</v>
      </c>
      <c r="IW41" s="163">
        <v>119.3489</v>
      </c>
      <c r="IX41" s="163">
        <v>-254.33369999999999</v>
      </c>
      <c r="IY41" s="163">
        <v>4.2530000000000001</v>
      </c>
      <c r="IZ41" s="163">
        <v>-1.0186999999999999</v>
      </c>
      <c r="JA41" s="163">
        <v>-0.63109999999999999</v>
      </c>
      <c r="JB41" s="163">
        <v>0</v>
      </c>
      <c r="JC41" s="163">
        <v>-8.4</v>
      </c>
      <c r="JD41" s="163">
        <v>1.2999999999999999E-2</v>
      </c>
      <c r="JE41" s="163">
        <v>7.0000000000000001E-3</v>
      </c>
      <c r="JF41" s="163">
        <v>3.76</v>
      </c>
      <c r="JG41" s="163">
        <v>-3.2</v>
      </c>
      <c r="JH41" s="163">
        <v>-1.5375000000000001</v>
      </c>
      <c r="JI41" s="163">
        <v>-2.8702000000000001</v>
      </c>
      <c r="JJ41" s="163">
        <v>3.6941999999999999</v>
      </c>
      <c r="JK41" s="163">
        <v>4.0452000000000004</v>
      </c>
      <c r="JL41" s="163">
        <v>-10.3</v>
      </c>
      <c r="JM41" s="163">
        <v>-0.13200000000000001</v>
      </c>
      <c r="JN41" s="163">
        <v>-0.81799999999999995</v>
      </c>
      <c r="JO41" s="163">
        <v>2.7658999999999998</v>
      </c>
      <c r="JP41" s="163">
        <v>3.1297999999999999</v>
      </c>
      <c r="JQ41" s="163">
        <v>4.7613000000000003</v>
      </c>
      <c r="JR41" s="163">
        <v>4.1315</v>
      </c>
      <c r="JS41" s="163">
        <v>3.0036</v>
      </c>
      <c r="JT41" s="164"/>
      <c r="JU41" s="163">
        <v>11.5</v>
      </c>
      <c r="JV41" s="163">
        <v>4.4326999999999996</v>
      </c>
      <c r="JW41" s="163">
        <v>1.18</v>
      </c>
      <c r="JX41" s="164"/>
      <c r="JY41" s="163">
        <v>-13.183999999999999</v>
      </c>
      <c r="JZ41" s="163">
        <v>-7.7693000000000003</v>
      </c>
      <c r="KA41" s="163">
        <v>-18.3005</v>
      </c>
      <c r="KB41" s="163">
        <v>-10.494899999999999</v>
      </c>
      <c r="KC41" s="163">
        <v>2.8420999999999998</v>
      </c>
      <c r="KD41" s="163">
        <v>-16.230699999999999</v>
      </c>
      <c r="KE41" s="163">
        <v>12.081</v>
      </c>
      <c r="KF41" s="163">
        <v>-13.4</v>
      </c>
      <c r="KG41" s="163">
        <v>-3.6</v>
      </c>
      <c r="KH41" s="163">
        <v>65.088200000000001</v>
      </c>
      <c r="KI41" s="163">
        <v>-137.92349999999999</v>
      </c>
    </row>
    <row r="42" spans="1:295" ht="18" customHeight="1" x14ac:dyDescent="0.3">
      <c r="A42" s="162" t="s">
        <v>47</v>
      </c>
      <c r="B42" s="162" t="s">
        <v>817</v>
      </c>
      <c r="C42" s="165">
        <v>0</v>
      </c>
      <c r="D42" s="165">
        <v>3.1192000000000002</v>
      </c>
      <c r="E42" s="165">
        <v>-8.2543000000000006</v>
      </c>
      <c r="F42" s="165">
        <v>3.9510999999999998</v>
      </c>
      <c r="G42" s="165">
        <v>14.795</v>
      </c>
      <c r="H42" s="166"/>
      <c r="I42" s="165">
        <v>21.426200000000001</v>
      </c>
      <c r="J42" s="166"/>
      <c r="K42" s="165">
        <v>23.3645</v>
      </c>
      <c r="L42" s="165">
        <v>10.248699999999999</v>
      </c>
      <c r="M42" s="166"/>
      <c r="N42" s="165">
        <v>-11.1</v>
      </c>
      <c r="O42" s="165">
        <v>-35.200000000000003</v>
      </c>
      <c r="P42" s="165">
        <v>11</v>
      </c>
      <c r="Q42" s="165">
        <v>5.7960000000000003</v>
      </c>
      <c r="R42" s="165">
        <v>-24.2</v>
      </c>
      <c r="S42" s="165">
        <v>1.8597999999999999</v>
      </c>
      <c r="T42" s="165">
        <v>-3.4140999999999999</v>
      </c>
      <c r="U42" s="165">
        <v>5.2058999999999997</v>
      </c>
      <c r="V42" s="165">
        <v>5.0491000000000001</v>
      </c>
      <c r="W42" s="165">
        <v>9.0866000000000007</v>
      </c>
      <c r="X42" s="165">
        <v>1.0659000000000001</v>
      </c>
      <c r="Y42" s="165">
        <v>-1.3825000000000001</v>
      </c>
      <c r="Z42" s="165">
        <v>1.7653000000000001</v>
      </c>
      <c r="AA42" s="166"/>
      <c r="AB42" s="165">
        <v>-0.63129999999999997</v>
      </c>
      <c r="AC42" s="165">
        <v>5.0000000000000001E-3</v>
      </c>
      <c r="AD42" s="165">
        <v>5.0000000000000001E-3</v>
      </c>
      <c r="AE42" s="165">
        <v>5.5279999999999996</v>
      </c>
      <c r="AF42" s="166"/>
      <c r="AG42" s="165">
        <v>4.4000000000000004</v>
      </c>
      <c r="AH42" s="165">
        <v>0.85399999999999998</v>
      </c>
      <c r="AI42" s="165">
        <v>0.26500000000000001</v>
      </c>
      <c r="AJ42" s="165">
        <v>-7</v>
      </c>
      <c r="AK42" s="165">
        <v>-6.99</v>
      </c>
      <c r="AL42" s="166"/>
      <c r="AM42" s="165">
        <v>-10.76</v>
      </c>
      <c r="AN42" s="165">
        <v>-10.78</v>
      </c>
      <c r="AO42" s="165">
        <v>6.9272999999999998</v>
      </c>
      <c r="AP42" s="165">
        <v>3.0135000000000001</v>
      </c>
      <c r="AQ42" s="165">
        <v>17.9315</v>
      </c>
      <c r="AR42" s="165">
        <v>22.056699999999999</v>
      </c>
      <c r="AS42" s="165">
        <v>-13.232699999999999</v>
      </c>
      <c r="AT42" s="165">
        <v>-3.4828999999999999</v>
      </c>
      <c r="AU42" s="165">
        <v>-2.9256000000000002</v>
      </c>
      <c r="AV42" s="165">
        <v>3.2248000000000001</v>
      </c>
      <c r="AW42" s="165">
        <v>3.4933999999999998</v>
      </c>
      <c r="AX42" s="165">
        <v>-16.744900000000001</v>
      </c>
      <c r="AY42" s="165">
        <v>-13.5299</v>
      </c>
      <c r="AZ42" s="165">
        <v>25.8901</v>
      </c>
      <c r="BA42" s="165">
        <v>26.131399999999999</v>
      </c>
      <c r="BB42" s="165">
        <v>84.835700000000003</v>
      </c>
      <c r="BC42" s="165">
        <v>11.718299999999999</v>
      </c>
      <c r="BD42" s="165">
        <v>-5.0999999999999996</v>
      </c>
      <c r="BE42" s="165">
        <v>-5.2</v>
      </c>
      <c r="BF42" s="165">
        <v>-27.984000000000002</v>
      </c>
      <c r="BG42" s="165">
        <v>-27.9312</v>
      </c>
      <c r="BH42" s="165">
        <v>-2.2896999999999998</v>
      </c>
      <c r="BI42" s="166"/>
      <c r="BJ42" s="165">
        <v>1.0388999999999999</v>
      </c>
      <c r="BK42" s="165">
        <v>6.2531999999999996</v>
      </c>
      <c r="BL42" s="165">
        <v>2.8972000000000002</v>
      </c>
      <c r="BM42" s="165">
        <v>2.0686</v>
      </c>
      <c r="BN42" s="165">
        <v>-130.92439999999999</v>
      </c>
      <c r="BO42" s="165">
        <v>88.656199999999998</v>
      </c>
      <c r="BP42" s="165">
        <v>88.595200000000006</v>
      </c>
      <c r="BQ42" s="165">
        <v>-40.061</v>
      </c>
      <c r="BR42" s="165">
        <v>-106.2449</v>
      </c>
      <c r="BS42" s="166"/>
      <c r="BT42" s="166"/>
      <c r="BU42" s="166"/>
      <c r="BV42" s="165">
        <v>33.351700000000001</v>
      </c>
      <c r="BW42" s="165">
        <v>11.14</v>
      </c>
      <c r="BX42" s="165">
        <v>10.84</v>
      </c>
      <c r="BY42" s="165">
        <v>4.5599999999999996</v>
      </c>
      <c r="BZ42" s="165">
        <v>13.19</v>
      </c>
      <c r="CA42" s="165">
        <v>-10.310499999999999</v>
      </c>
      <c r="CB42" s="165">
        <v>-10.4445</v>
      </c>
      <c r="CC42" s="165">
        <v>26.6723</v>
      </c>
      <c r="CD42" s="165">
        <v>24.5412</v>
      </c>
      <c r="CE42" s="165">
        <v>-6.7638999999999996</v>
      </c>
      <c r="CF42" s="165">
        <v>19.785299999999999</v>
      </c>
      <c r="CG42" s="165">
        <v>19.965699999999998</v>
      </c>
      <c r="CH42" s="165">
        <v>0.83850000000000002</v>
      </c>
      <c r="CI42" s="166"/>
      <c r="CJ42" s="166"/>
      <c r="CK42" s="166"/>
      <c r="CL42" s="165">
        <v>-8.6999999999999993</v>
      </c>
      <c r="CM42" s="165">
        <v>-9</v>
      </c>
      <c r="CN42" s="165">
        <v>-3.92</v>
      </c>
      <c r="CO42" s="165">
        <v>41.040599999999998</v>
      </c>
      <c r="CP42" s="165">
        <v>41.604500000000002</v>
      </c>
      <c r="CQ42" s="165">
        <v>39.210900000000002</v>
      </c>
      <c r="CR42" s="165">
        <v>53.2746</v>
      </c>
      <c r="CS42" s="165">
        <v>53.630499999999998</v>
      </c>
      <c r="CT42" s="165">
        <v>-26.510899999999999</v>
      </c>
      <c r="CU42" s="165">
        <v>-43.349200000000003</v>
      </c>
      <c r="CV42" s="165">
        <v>-22.669899999999998</v>
      </c>
      <c r="CW42" s="165">
        <v>4.3212999999999999</v>
      </c>
      <c r="CX42" s="165">
        <v>36.130000000000003</v>
      </c>
      <c r="CY42" s="165">
        <v>15.14</v>
      </c>
      <c r="CZ42" s="165">
        <v>18.911100000000001</v>
      </c>
      <c r="DA42" s="165">
        <v>18.7531</v>
      </c>
      <c r="DB42" s="165">
        <v>-8.92</v>
      </c>
      <c r="DC42" s="165">
        <v>251.58670000000001</v>
      </c>
      <c r="DD42" s="165">
        <v>0</v>
      </c>
      <c r="DE42" s="165">
        <v>0</v>
      </c>
      <c r="DF42" s="165">
        <v>23.373799999999999</v>
      </c>
      <c r="DG42" s="165">
        <v>-20.1554</v>
      </c>
      <c r="DH42" s="165">
        <v>-4.4459</v>
      </c>
      <c r="DI42" s="166"/>
      <c r="DJ42" s="166"/>
      <c r="DK42" s="165">
        <v>-3.7450999999999999</v>
      </c>
      <c r="DL42" s="165">
        <v>9.7302999999999997</v>
      </c>
      <c r="DM42" s="165">
        <v>14.041499999999999</v>
      </c>
      <c r="DN42" s="165">
        <v>21.343699999999998</v>
      </c>
      <c r="DO42" s="166"/>
      <c r="DP42" s="165">
        <v>-4</v>
      </c>
      <c r="DQ42" s="165">
        <v>12.756500000000001</v>
      </c>
      <c r="DR42" s="165">
        <v>-23.2913</v>
      </c>
      <c r="DS42" s="165">
        <v>-9.44</v>
      </c>
      <c r="DT42" s="165">
        <v>-9.3699999999999992</v>
      </c>
      <c r="DU42" s="165">
        <v>29.18</v>
      </c>
      <c r="DV42" s="165">
        <v>26</v>
      </c>
      <c r="DW42" s="165">
        <v>-21.5273</v>
      </c>
      <c r="DX42" s="165">
        <v>-10.945499999999999</v>
      </c>
      <c r="DY42" s="165">
        <v>-35.497</v>
      </c>
      <c r="DZ42" s="165">
        <v>-34.7455</v>
      </c>
      <c r="EA42" s="165">
        <v>35.127899999999997</v>
      </c>
      <c r="EB42" s="165">
        <v>8.1096000000000004</v>
      </c>
      <c r="EC42" s="165">
        <v>-1.7282999999999999</v>
      </c>
      <c r="ED42" s="165">
        <v>-0.5544</v>
      </c>
      <c r="EE42" s="165">
        <v>-18.373899999999999</v>
      </c>
      <c r="EF42" s="165">
        <v>-22.156700000000001</v>
      </c>
      <c r="EG42" s="165">
        <v>-11.988</v>
      </c>
      <c r="EH42" s="165">
        <v>-44.263100000000001</v>
      </c>
      <c r="EI42" s="165">
        <v>-31.1372</v>
      </c>
      <c r="EJ42" s="166"/>
      <c r="EK42" s="165">
        <v>-12.478199999999999</v>
      </c>
      <c r="EL42" s="165">
        <v>-11.4375</v>
      </c>
      <c r="EM42" s="165">
        <v>15.4175</v>
      </c>
      <c r="EN42" s="165">
        <v>2.7414000000000001</v>
      </c>
      <c r="EO42" s="165">
        <v>1.7385999999999999</v>
      </c>
      <c r="EP42" s="165">
        <v>-5.6360000000000001</v>
      </c>
      <c r="EQ42" s="165">
        <v>-24.311699999999998</v>
      </c>
      <c r="ER42" s="165">
        <v>-23.895700000000001</v>
      </c>
      <c r="ES42" s="165">
        <v>2.9796999999999998</v>
      </c>
      <c r="ET42" s="165">
        <v>0</v>
      </c>
      <c r="EU42" s="165">
        <v>-8.59</v>
      </c>
      <c r="EV42" s="165">
        <v>0</v>
      </c>
      <c r="EW42" s="165">
        <v>6.234</v>
      </c>
      <c r="EX42" s="165">
        <v>-0.79239999999999999</v>
      </c>
      <c r="EY42" s="165">
        <v>-13.1777</v>
      </c>
      <c r="EZ42" s="165">
        <v>-7.5049000000000001</v>
      </c>
      <c r="FA42" s="165">
        <v>8.5495000000000001</v>
      </c>
      <c r="FB42" s="165">
        <v>3.4474999999999998</v>
      </c>
      <c r="FC42" s="165">
        <v>-19.020600000000002</v>
      </c>
      <c r="FD42" s="165">
        <v>4.9020999999999999</v>
      </c>
      <c r="FE42" s="166"/>
      <c r="FF42" s="165">
        <v>4.6106999999999996</v>
      </c>
      <c r="FG42" s="165">
        <v>3.0867</v>
      </c>
      <c r="FH42" s="165">
        <v>4.1304999999999996</v>
      </c>
      <c r="FI42" s="165">
        <v>0</v>
      </c>
      <c r="FJ42" s="165">
        <v>5.8609999999999998</v>
      </c>
      <c r="FK42" s="165">
        <v>6.1959</v>
      </c>
      <c r="FL42" s="165">
        <v>-26.458100000000002</v>
      </c>
      <c r="FM42" s="165">
        <v>20.5199</v>
      </c>
      <c r="FN42" s="165">
        <v>20.920500000000001</v>
      </c>
      <c r="FO42" s="165">
        <v>-7.3738000000000001</v>
      </c>
      <c r="FP42" s="166"/>
      <c r="FQ42" s="165">
        <v>27.423500000000001</v>
      </c>
      <c r="FR42" s="165">
        <v>-14.59</v>
      </c>
      <c r="FS42" s="165">
        <v>-1.1165</v>
      </c>
      <c r="FT42" s="165">
        <v>0.20069999999999999</v>
      </c>
      <c r="FU42" s="165">
        <v>0.3</v>
      </c>
      <c r="FV42" s="165">
        <v>-2.15</v>
      </c>
      <c r="FW42" s="165">
        <v>-27.962800000000001</v>
      </c>
      <c r="FX42" s="165">
        <v>0</v>
      </c>
      <c r="FY42" s="165">
        <v>7.5460000000000003</v>
      </c>
      <c r="FZ42" s="165">
        <v>0.64800000000000002</v>
      </c>
      <c r="GA42" s="166"/>
      <c r="GB42" s="165">
        <v>5.87</v>
      </c>
      <c r="GC42" s="165">
        <v>-17.754200000000001</v>
      </c>
      <c r="GD42" s="165">
        <v>-8.1585999999999999</v>
      </c>
      <c r="GE42" s="165">
        <v>-2.96</v>
      </c>
      <c r="GF42" s="165">
        <v>22.254100000000001</v>
      </c>
      <c r="GG42" s="166"/>
      <c r="GH42" s="165">
        <v>24.960999999999999</v>
      </c>
      <c r="GI42" s="165">
        <v>-8.1514000000000006</v>
      </c>
      <c r="GJ42" s="165">
        <v>-8.8582000000000001</v>
      </c>
      <c r="GK42" s="165">
        <v>3.1349999999999998</v>
      </c>
      <c r="GL42" s="165">
        <v>7.4300000000000005E-2</v>
      </c>
      <c r="GM42" s="166"/>
      <c r="GN42" s="165">
        <v>-6.4150999999999998</v>
      </c>
      <c r="GO42" s="165">
        <v>-23.7255</v>
      </c>
      <c r="GP42" s="165">
        <v>5.5778999999999996</v>
      </c>
      <c r="GQ42" s="165">
        <v>-22.857099999999999</v>
      </c>
      <c r="GR42" s="165">
        <v>-2.3010999999999999</v>
      </c>
      <c r="GS42" s="166"/>
      <c r="GT42" s="165">
        <v>129.5016</v>
      </c>
      <c r="GU42" s="165">
        <v>-17.8231</v>
      </c>
      <c r="GV42" s="165">
        <v>-6.4457000000000004</v>
      </c>
      <c r="GW42" s="165">
        <v>-19.358000000000001</v>
      </c>
      <c r="GX42" s="165">
        <v>1.5631999999999999</v>
      </c>
      <c r="GY42" s="165">
        <v>6.6075999999999997</v>
      </c>
      <c r="GZ42" s="165">
        <v>6.7089999999999996</v>
      </c>
      <c r="HA42" s="165">
        <v>1</v>
      </c>
      <c r="HB42" s="165">
        <v>-15.271100000000001</v>
      </c>
      <c r="HC42" s="165">
        <v>-13.6126</v>
      </c>
      <c r="HD42" s="165">
        <v>-5.87</v>
      </c>
      <c r="HE42" s="165">
        <v>7.5797999999999996</v>
      </c>
      <c r="HF42" s="165">
        <v>55.717799999999997</v>
      </c>
      <c r="HG42" s="165">
        <v>33.824399999999997</v>
      </c>
      <c r="HH42" s="165">
        <v>59.755699999999997</v>
      </c>
      <c r="HI42" s="165">
        <v>41.978900000000003</v>
      </c>
      <c r="HJ42" s="165">
        <v>41.932099999999998</v>
      </c>
      <c r="HK42" s="165">
        <v>-10.3667</v>
      </c>
      <c r="HL42" s="165">
        <v>-8.9518000000000004</v>
      </c>
      <c r="HM42" s="165">
        <v>0</v>
      </c>
      <c r="HN42" s="165">
        <v>0</v>
      </c>
      <c r="HO42" s="165">
        <v>17.8962</v>
      </c>
      <c r="HP42" s="166"/>
      <c r="HQ42" s="165">
        <v>-11.732200000000001</v>
      </c>
      <c r="HR42" s="165">
        <v>-11.193899999999999</v>
      </c>
      <c r="HS42" s="165">
        <v>-14.845000000000001</v>
      </c>
      <c r="HT42" s="165">
        <v>-14.738300000000001</v>
      </c>
      <c r="HU42" s="165">
        <v>22.56</v>
      </c>
      <c r="HV42" s="165">
        <v>22.73</v>
      </c>
      <c r="HW42" s="165">
        <v>-19.5</v>
      </c>
      <c r="HX42" s="165">
        <v>-20</v>
      </c>
      <c r="HY42" s="165">
        <v>0.37080000000000002</v>
      </c>
      <c r="HZ42" s="165">
        <v>-3.04</v>
      </c>
      <c r="IA42" s="165">
        <v>77.268600000000006</v>
      </c>
      <c r="IB42" s="165">
        <v>21.517800000000001</v>
      </c>
      <c r="IC42" s="165">
        <v>21.0884</v>
      </c>
      <c r="ID42" s="165">
        <v>-14</v>
      </c>
      <c r="IE42" s="165">
        <v>-25.6</v>
      </c>
      <c r="IF42" s="165">
        <v>-5.4</v>
      </c>
      <c r="IG42" s="165">
        <v>-6</v>
      </c>
      <c r="IH42" s="165">
        <v>-17.613700000000001</v>
      </c>
      <c r="II42" s="165">
        <v>-17.46</v>
      </c>
      <c r="IJ42" s="165">
        <v>-122.6092</v>
      </c>
      <c r="IK42" s="165">
        <v>-16.3858</v>
      </c>
      <c r="IL42" s="165">
        <v>-232.54759999999999</v>
      </c>
      <c r="IM42" s="165">
        <v>-24.856100000000001</v>
      </c>
      <c r="IN42" s="165">
        <v>-34.369999999999997</v>
      </c>
      <c r="IO42" s="165">
        <v>92.808300000000003</v>
      </c>
      <c r="IP42" s="165">
        <v>72.253</v>
      </c>
      <c r="IQ42" s="165">
        <v>102.21420000000001</v>
      </c>
      <c r="IR42" s="165">
        <v>149.64150000000001</v>
      </c>
      <c r="IS42" s="165">
        <v>24.857800000000001</v>
      </c>
      <c r="IT42" s="165">
        <v>19.430599999999998</v>
      </c>
      <c r="IU42" s="165">
        <v>21.207100000000001</v>
      </c>
      <c r="IV42" s="165">
        <v>9.0393000000000008</v>
      </c>
      <c r="IW42" s="165">
        <v>141.81229999999999</v>
      </c>
      <c r="IX42" s="165">
        <v>-256.21339999999998</v>
      </c>
      <c r="IY42" s="165">
        <v>26.463899999999999</v>
      </c>
      <c r="IZ42" s="165">
        <v>-19.382400000000001</v>
      </c>
      <c r="JA42" s="165">
        <v>-1.5467</v>
      </c>
      <c r="JB42" s="166"/>
      <c r="JC42" s="165">
        <v>-7.28</v>
      </c>
      <c r="JD42" s="165">
        <v>-7.6999999999999999E-2</v>
      </c>
      <c r="JE42" s="165">
        <v>-8.2000000000000003E-2</v>
      </c>
      <c r="JF42" s="165">
        <v>2.48</v>
      </c>
      <c r="JG42" s="165">
        <v>-0.4</v>
      </c>
      <c r="JH42" s="165">
        <v>-2.7982999999999998</v>
      </c>
      <c r="JI42" s="165">
        <v>-5.33</v>
      </c>
      <c r="JJ42" s="165">
        <v>4.0726000000000004</v>
      </c>
      <c r="JK42" s="165">
        <v>5.2445000000000004</v>
      </c>
      <c r="JL42" s="165">
        <v>-10.6</v>
      </c>
      <c r="JM42" s="165">
        <v>1.083</v>
      </c>
      <c r="JN42" s="165">
        <v>-0.86799999999999999</v>
      </c>
      <c r="JO42" s="165">
        <v>2.9902000000000002</v>
      </c>
      <c r="JP42" s="165">
        <v>3.4155000000000002</v>
      </c>
      <c r="JQ42" s="165">
        <v>3.899</v>
      </c>
      <c r="JR42" s="165">
        <v>3.625</v>
      </c>
      <c r="JS42" s="165">
        <v>3.8186</v>
      </c>
      <c r="JT42" s="166"/>
      <c r="JU42" s="165">
        <v>10</v>
      </c>
      <c r="JV42" s="165">
        <v>5.0361000000000002</v>
      </c>
      <c r="JW42" s="165">
        <v>1.06</v>
      </c>
      <c r="JX42" s="166"/>
      <c r="JY42" s="165">
        <v>-14.635199999999999</v>
      </c>
      <c r="JZ42" s="165">
        <v>-6.1314000000000002</v>
      </c>
      <c r="KA42" s="165">
        <v>-16.5565</v>
      </c>
      <c r="KB42" s="165">
        <v>-12.491899999999999</v>
      </c>
      <c r="KC42" s="165">
        <v>2.0634000000000001</v>
      </c>
      <c r="KD42" s="165">
        <v>-14.257400000000001</v>
      </c>
      <c r="KE42" s="165">
        <v>11.620799999999999</v>
      </c>
      <c r="KF42" s="165">
        <v>-11.5</v>
      </c>
      <c r="KG42" s="165">
        <v>-5.2</v>
      </c>
      <c r="KH42" s="165">
        <v>64.820999999999998</v>
      </c>
      <c r="KI42" s="165">
        <v>-149.17230000000001</v>
      </c>
    </row>
    <row r="43" spans="1:295" ht="18" customHeight="1" x14ac:dyDescent="0.3">
      <c r="A43" s="162" t="s">
        <v>47</v>
      </c>
      <c r="B43" s="162" t="s">
        <v>818</v>
      </c>
      <c r="C43" s="165">
        <v>0</v>
      </c>
      <c r="D43" s="165">
        <v>2.9188999999999998</v>
      </c>
      <c r="E43" s="165">
        <v>-8.1454000000000004</v>
      </c>
      <c r="F43" s="165">
        <v>4.1210000000000004</v>
      </c>
      <c r="G43" s="165">
        <v>14.4374</v>
      </c>
      <c r="H43" s="166"/>
      <c r="I43" s="165">
        <v>20.930499999999999</v>
      </c>
      <c r="J43" s="166"/>
      <c r="K43" s="165">
        <v>21.024100000000001</v>
      </c>
      <c r="L43" s="165">
        <v>8.7236999999999991</v>
      </c>
      <c r="M43" s="166"/>
      <c r="N43" s="165">
        <v>-13.32</v>
      </c>
      <c r="O43" s="165">
        <v>-33</v>
      </c>
      <c r="P43" s="165">
        <v>8.8000000000000007</v>
      </c>
      <c r="Q43" s="165">
        <v>4.1399999999999997</v>
      </c>
      <c r="R43" s="165">
        <v>-22</v>
      </c>
      <c r="S43" s="165">
        <v>1.9784999999999999</v>
      </c>
      <c r="T43" s="165">
        <v>-3.6526999999999998</v>
      </c>
      <c r="U43" s="165">
        <v>4.8320999999999996</v>
      </c>
      <c r="V43" s="165">
        <v>4.7843999999999998</v>
      </c>
      <c r="W43" s="165">
        <v>8.6382999999999992</v>
      </c>
      <c r="X43" s="165">
        <v>0.95240000000000002</v>
      </c>
      <c r="Y43" s="165">
        <v>-1.3564000000000001</v>
      </c>
      <c r="Z43" s="165">
        <v>1.7585999999999999</v>
      </c>
      <c r="AA43" s="166"/>
      <c r="AB43" s="165">
        <v>-0.66669999999999996</v>
      </c>
      <c r="AC43" s="165">
        <v>-0.13</v>
      </c>
      <c r="AD43" s="165">
        <v>-0.113</v>
      </c>
      <c r="AE43" s="165">
        <v>5.5069999999999997</v>
      </c>
      <c r="AF43" s="166"/>
      <c r="AG43" s="165">
        <v>2.2000000000000002</v>
      </c>
      <c r="AH43" s="165">
        <v>0.71499999999999997</v>
      </c>
      <c r="AI43" s="165">
        <v>0.27200000000000002</v>
      </c>
      <c r="AJ43" s="165">
        <v>-8.06</v>
      </c>
      <c r="AK43" s="165">
        <v>-8.02</v>
      </c>
      <c r="AL43" s="166"/>
      <c r="AM43" s="165">
        <v>-10.83</v>
      </c>
      <c r="AN43" s="165">
        <v>-10.91</v>
      </c>
      <c r="AO43" s="165">
        <v>6.9386000000000001</v>
      </c>
      <c r="AP43" s="165">
        <v>3.0697000000000001</v>
      </c>
      <c r="AQ43" s="165">
        <v>22.5655</v>
      </c>
      <c r="AR43" s="165">
        <v>24.153700000000001</v>
      </c>
      <c r="AS43" s="165">
        <v>-14.2316</v>
      </c>
      <c r="AT43" s="165">
        <v>-4.4206000000000003</v>
      </c>
      <c r="AU43" s="165">
        <v>-4.0876000000000001</v>
      </c>
      <c r="AV43" s="165">
        <v>4.1730999999999998</v>
      </c>
      <c r="AW43" s="165">
        <v>4.3521999999999998</v>
      </c>
      <c r="AX43" s="165">
        <v>-15.2713</v>
      </c>
      <c r="AY43" s="165">
        <v>-12.726100000000001</v>
      </c>
      <c r="AZ43" s="165">
        <v>27.767600000000002</v>
      </c>
      <c r="BA43" s="165">
        <v>28.339400000000001</v>
      </c>
      <c r="BB43" s="165">
        <v>75.883899999999997</v>
      </c>
      <c r="BC43" s="165">
        <v>12.9323</v>
      </c>
      <c r="BD43" s="165">
        <v>-5.0999999999999996</v>
      </c>
      <c r="BE43" s="165">
        <v>-5.0999999999999996</v>
      </c>
      <c r="BF43" s="165">
        <v>-27.688600000000001</v>
      </c>
      <c r="BG43" s="165">
        <v>-27.862300000000001</v>
      </c>
      <c r="BH43" s="165">
        <v>-2.1844999999999999</v>
      </c>
      <c r="BI43" s="166"/>
      <c r="BJ43" s="165">
        <v>-0.9476</v>
      </c>
      <c r="BK43" s="165">
        <v>5.8066000000000004</v>
      </c>
      <c r="BL43" s="165">
        <v>2.8111000000000002</v>
      </c>
      <c r="BM43" s="165">
        <v>1.9437</v>
      </c>
      <c r="BN43" s="165">
        <v>-134.3424</v>
      </c>
      <c r="BO43" s="165">
        <v>85.543400000000005</v>
      </c>
      <c r="BP43" s="165">
        <v>86.153700000000001</v>
      </c>
      <c r="BQ43" s="165">
        <v>-28.575600000000001</v>
      </c>
      <c r="BR43" s="165">
        <v>-115.5784</v>
      </c>
      <c r="BS43" s="166"/>
      <c r="BT43" s="166"/>
      <c r="BU43" s="166"/>
      <c r="BV43" s="165">
        <v>28.122399999999999</v>
      </c>
      <c r="BW43" s="165">
        <v>10.1</v>
      </c>
      <c r="BX43" s="165">
        <v>10.64</v>
      </c>
      <c r="BY43" s="165">
        <v>1.53</v>
      </c>
      <c r="BZ43" s="165">
        <v>6.85</v>
      </c>
      <c r="CA43" s="165">
        <v>-15.2669</v>
      </c>
      <c r="CB43" s="165">
        <v>-14.597099999999999</v>
      </c>
      <c r="CC43" s="165">
        <v>26.416699999999999</v>
      </c>
      <c r="CD43" s="165">
        <v>24.4544</v>
      </c>
      <c r="CE43" s="165">
        <v>-5.4478</v>
      </c>
      <c r="CF43" s="165">
        <v>19.6143</v>
      </c>
      <c r="CG43" s="165">
        <v>19.504799999999999</v>
      </c>
      <c r="CH43" s="165">
        <v>-1.66</v>
      </c>
      <c r="CI43" s="166"/>
      <c r="CJ43" s="166"/>
      <c r="CK43" s="166"/>
      <c r="CL43" s="165">
        <v>-10</v>
      </c>
      <c r="CM43" s="165">
        <v>-10.6</v>
      </c>
      <c r="CN43" s="165">
        <v>-3.96</v>
      </c>
      <c r="CO43" s="165">
        <v>38.137</v>
      </c>
      <c r="CP43" s="165">
        <v>37.94</v>
      </c>
      <c r="CQ43" s="165">
        <v>36.625</v>
      </c>
      <c r="CR43" s="165">
        <v>54.505099999999999</v>
      </c>
      <c r="CS43" s="165">
        <v>54.639200000000002</v>
      </c>
      <c r="CT43" s="165">
        <v>-25.448</v>
      </c>
      <c r="CU43" s="165">
        <v>-43.796799999999998</v>
      </c>
      <c r="CV43" s="165">
        <v>-20.4313</v>
      </c>
      <c r="CW43" s="165">
        <v>4.1801000000000004</v>
      </c>
      <c r="CX43" s="165">
        <v>33.69</v>
      </c>
      <c r="CY43" s="165">
        <v>14.09</v>
      </c>
      <c r="CZ43" s="165">
        <v>17.348600000000001</v>
      </c>
      <c r="DA43" s="165">
        <v>17.385899999999999</v>
      </c>
      <c r="DB43" s="165">
        <v>-8.6999999999999993</v>
      </c>
      <c r="DC43" s="165">
        <v>6.8224</v>
      </c>
      <c r="DD43" s="165">
        <v>0</v>
      </c>
      <c r="DE43" s="165">
        <v>0</v>
      </c>
      <c r="DF43" s="165">
        <v>26.888300000000001</v>
      </c>
      <c r="DG43" s="165">
        <v>-19.288900000000002</v>
      </c>
      <c r="DH43" s="165">
        <v>-4.2343999999999999</v>
      </c>
      <c r="DI43" s="165">
        <v>-40.700000000000003</v>
      </c>
      <c r="DJ43" s="166"/>
      <c r="DK43" s="165">
        <v>-3.9026000000000001</v>
      </c>
      <c r="DL43" s="165">
        <v>8.7951999999999995</v>
      </c>
      <c r="DM43" s="165">
        <v>11.5181</v>
      </c>
      <c r="DN43" s="165">
        <v>19.859300000000001</v>
      </c>
      <c r="DO43" s="166"/>
      <c r="DP43" s="165">
        <v>-3.17</v>
      </c>
      <c r="DQ43" s="165">
        <v>11.888500000000001</v>
      </c>
      <c r="DR43" s="165">
        <v>-25.9315</v>
      </c>
      <c r="DS43" s="165">
        <v>-8.48</v>
      </c>
      <c r="DT43" s="165">
        <v>-8.51</v>
      </c>
      <c r="DU43" s="165">
        <v>26.37</v>
      </c>
      <c r="DV43" s="165">
        <v>24.67</v>
      </c>
      <c r="DW43" s="165">
        <v>-25.109100000000002</v>
      </c>
      <c r="DX43" s="165">
        <v>-12.5364</v>
      </c>
      <c r="DY43" s="165">
        <v>-38.051299999999998</v>
      </c>
      <c r="DZ43" s="165">
        <v>-36.627299999999998</v>
      </c>
      <c r="EA43" s="165">
        <v>29.5929</v>
      </c>
      <c r="EB43" s="165">
        <v>3.0739999999999998</v>
      </c>
      <c r="EC43" s="165">
        <v>-7.0625</v>
      </c>
      <c r="ED43" s="165">
        <v>-7.4282000000000004</v>
      </c>
      <c r="EE43" s="165">
        <v>-20.881499999999999</v>
      </c>
      <c r="EF43" s="165">
        <v>-24.734100000000002</v>
      </c>
      <c r="EG43" s="165">
        <v>-11.877000000000001</v>
      </c>
      <c r="EH43" s="165">
        <v>-57.947099999999999</v>
      </c>
      <c r="EI43" s="165">
        <v>-24.496600000000001</v>
      </c>
      <c r="EJ43" s="166"/>
      <c r="EK43" s="165">
        <v>-11.009499999999999</v>
      </c>
      <c r="EL43" s="165">
        <v>-9.9377999999999993</v>
      </c>
      <c r="EM43" s="165">
        <v>15.363</v>
      </c>
      <c r="EN43" s="165">
        <v>2.0264000000000002</v>
      </c>
      <c r="EO43" s="165">
        <v>0.98980000000000001</v>
      </c>
      <c r="EP43" s="165">
        <v>-4.6120000000000001</v>
      </c>
      <c r="EQ43" s="165">
        <v>-24.017299999999999</v>
      </c>
      <c r="ER43" s="165">
        <v>-23.6084</v>
      </c>
      <c r="ES43" s="165">
        <v>3.9609999999999999</v>
      </c>
      <c r="ET43" s="165">
        <v>0</v>
      </c>
      <c r="EU43" s="165">
        <v>-9.65</v>
      </c>
      <c r="EV43" s="165">
        <v>0.1</v>
      </c>
      <c r="EW43" s="165">
        <v>5.5910000000000002</v>
      </c>
      <c r="EX43" s="165">
        <v>1.6544000000000001</v>
      </c>
      <c r="EY43" s="165">
        <v>-13.069000000000001</v>
      </c>
      <c r="EZ43" s="165">
        <v>-7.3467000000000002</v>
      </c>
      <c r="FA43" s="165">
        <v>8.3800000000000008</v>
      </c>
      <c r="FB43" s="165">
        <v>5.274</v>
      </c>
      <c r="FC43" s="165">
        <v>-21.5867</v>
      </c>
      <c r="FD43" s="165">
        <v>4.8190999999999997</v>
      </c>
      <c r="FE43" s="166"/>
      <c r="FF43" s="165">
        <v>4.5593000000000004</v>
      </c>
      <c r="FG43" s="165">
        <v>3.3010999999999999</v>
      </c>
      <c r="FH43" s="165">
        <v>2.6999</v>
      </c>
      <c r="FI43" s="165">
        <v>0</v>
      </c>
      <c r="FJ43" s="165">
        <v>6.0284000000000004</v>
      </c>
      <c r="FK43" s="165">
        <v>5.3586</v>
      </c>
      <c r="FL43" s="165">
        <v>-15.2385</v>
      </c>
      <c r="FM43" s="165">
        <v>20.098199999999999</v>
      </c>
      <c r="FN43" s="165">
        <v>20.177900000000001</v>
      </c>
      <c r="FO43" s="165">
        <v>-1.1011</v>
      </c>
      <c r="FP43" s="165">
        <v>12.618399999999999</v>
      </c>
      <c r="FQ43" s="165">
        <v>21.090399999999999</v>
      </c>
      <c r="FR43" s="165">
        <v>-13.85</v>
      </c>
      <c r="FS43" s="165">
        <v>-1.0085</v>
      </c>
      <c r="FT43" s="165">
        <v>0.20069999999999999</v>
      </c>
      <c r="FU43" s="165">
        <v>0.39</v>
      </c>
      <c r="FV43" s="165">
        <v>-0.34</v>
      </c>
      <c r="FW43" s="165">
        <v>-22.238900000000001</v>
      </c>
      <c r="FX43" s="165">
        <v>1.9171</v>
      </c>
      <c r="FY43" s="165">
        <v>7.3730000000000002</v>
      </c>
      <c r="FZ43" s="165">
        <v>0.70099999999999996</v>
      </c>
      <c r="GA43" s="166"/>
      <c r="GB43" s="165">
        <v>7.1</v>
      </c>
      <c r="GC43" s="165">
        <v>-21.832599999999999</v>
      </c>
      <c r="GD43" s="165">
        <v>-12.597</v>
      </c>
      <c r="GE43" s="165">
        <v>-2.68</v>
      </c>
      <c r="GF43" s="165">
        <v>21.364999999999998</v>
      </c>
      <c r="GG43" s="166"/>
      <c r="GH43" s="165">
        <v>25.860099999999999</v>
      </c>
      <c r="GI43" s="165">
        <v>-7.6714000000000002</v>
      </c>
      <c r="GJ43" s="165">
        <v>-8.2887000000000004</v>
      </c>
      <c r="GK43" s="165">
        <v>3.2059000000000002</v>
      </c>
      <c r="GL43" s="166"/>
      <c r="GM43" s="166"/>
      <c r="GN43" s="165">
        <v>-7.0750000000000002</v>
      </c>
      <c r="GO43" s="165">
        <v>-20.433900000000001</v>
      </c>
      <c r="GP43" s="165">
        <v>4.9960000000000004</v>
      </c>
      <c r="GQ43" s="165">
        <v>-23.738</v>
      </c>
      <c r="GR43" s="165">
        <v>-2.2982999999999998</v>
      </c>
      <c r="GS43" s="166"/>
      <c r="GT43" s="165">
        <v>124.3141</v>
      </c>
      <c r="GU43" s="165">
        <v>-15.405900000000001</v>
      </c>
      <c r="GV43" s="165">
        <v>-8.4643999999999995</v>
      </c>
      <c r="GW43" s="165">
        <v>-17.127400000000002</v>
      </c>
      <c r="GX43" s="165">
        <v>2.6204999999999998</v>
      </c>
      <c r="GY43" s="165">
        <v>6.3146000000000004</v>
      </c>
      <c r="GZ43" s="165">
        <v>6.4558999999999997</v>
      </c>
      <c r="HA43" s="165">
        <v>1.9196</v>
      </c>
      <c r="HB43" s="165">
        <v>-9.8118999999999996</v>
      </c>
      <c r="HC43" s="165">
        <v>-8.5714000000000006</v>
      </c>
      <c r="HD43" s="165">
        <v>-8.3800000000000008</v>
      </c>
      <c r="HE43" s="165">
        <v>11.0998</v>
      </c>
      <c r="HF43" s="165">
        <v>60.112000000000002</v>
      </c>
      <c r="HG43" s="165">
        <v>23.557500000000001</v>
      </c>
      <c r="HH43" s="165">
        <v>69.178399999999996</v>
      </c>
      <c r="HI43" s="165">
        <v>48.470399999999998</v>
      </c>
      <c r="HJ43" s="165">
        <v>49.963900000000002</v>
      </c>
      <c r="HK43" s="165">
        <v>-10.884399999999999</v>
      </c>
      <c r="HL43" s="165">
        <v>-10.1182</v>
      </c>
      <c r="HM43" s="165">
        <v>0</v>
      </c>
      <c r="HN43" s="165">
        <v>0</v>
      </c>
      <c r="HO43" s="166"/>
      <c r="HP43" s="165">
        <v>20.1721</v>
      </c>
      <c r="HQ43" s="165">
        <v>-13.396699999999999</v>
      </c>
      <c r="HR43" s="165">
        <v>-12.495799999999999</v>
      </c>
      <c r="HS43" s="165">
        <v>-13.8468</v>
      </c>
      <c r="HT43" s="165">
        <v>-13.6896</v>
      </c>
      <c r="HU43" s="165">
        <v>26.56</v>
      </c>
      <c r="HV43" s="165">
        <v>26.04</v>
      </c>
      <c r="HW43" s="165">
        <v>-21.1</v>
      </c>
      <c r="HX43" s="165">
        <v>-21.4</v>
      </c>
      <c r="HY43" s="165">
        <v>0.1767</v>
      </c>
      <c r="HZ43" s="165">
        <v>-3.84</v>
      </c>
      <c r="IA43" s="165">
        <v>72.011499999999998</v>
      </c>
      <c r="IB43" s="165">
        <v>22.798500000000001</v>
      </c>
      <c r="IC43" s="165">
        <v>23.661000000000001</v>
      </c>
      <c r="ID43" s="165">
        <v>-14.8</v>
      </c>
      <c r="IE43" s="165">
        <v>-25.6</v>
      </c>
      <c r="IF43" s="165">
        <v>-2.9</v>
      </c>
      <c r="IG43" s="165">
        <v>-3.4</v>
      </c>
      <c r="IH43" s="166"/>
      <c r="II43" s="166"/>
      <c r="IJ43" s="165">
        <v>-102.3111</v>
      </c>
      <c r="IK43" s="165">
        <v>-10.754799999999999</v>
      </c>
      <c r="IL43" s="165">
        <v>-267.1626</v>
      </c>
      <c r="IM43" s="165">
        <v>-22.0731</v>
      </c>
      <c r="IN43" s="165">
        <v>-36.131399999999999</v>
      </c>
      <c r="IO43" s="165">
        <v>110.7458</v>
      </c>
      <c r="IP43" s="165">
        <v>56.1736</v>
      </c>
      <c r="IQ43" s="165">
        <v>133.00790000000001</v>
      </c>
      <c r="IR43" s="165">
        <v>111.4228</v>
      </c>
      <c r="IS43" s="165">
        <v>45.588799999999999</v>
      </c>
      <c r="IT43" s="165">
        <v>24.823499999999999</v>
      </c>
      <c r="IU43" s="165">
        <v>20.106000000000002</v>
      </c>
      <c r="IV43" s="165">
        <v>-23.066400000000002</v>
      </c>
      <c r="IW43" s="165">
        <v>207.36080000000001</v>
      </c>
      <c r="IX43" s="165">
        <v>-214.13249999999999</v>
      </c>
      <c r="IY43" s="165">
        <v>-6.3163999999999998</v>
      </c>
      <c r="IZ43" s="165">
        <v>15.904400000000001</v>
      </c>
      <c r="JA43" s="165">
        <v>-1.6637999999999999</v>
      </c>
      <c r="JB43" s="166"/>
      <c r="JC43" s="165">
        <v>-8.24</v>
      </c>
      <c r="JD43" s="165">
        <v>-0.16800000000000001</v>
      </c>
      <c r="JE43" s="165">
        <v>-0.17699999999999999</v>
      </c>
      <c r="JF43" s="165">
        <v>3.28</v>
      </c>
      <c r="JG43" s="165">
        <v>-0.48</v>
      </c>
      <c r="JH43" s="165">
        <v>-3.5811000000000002</v>
      </c>
      <c r="JI43" s="165">
        <v>-5.0674999999999999</v>
      </c>
      <c r="JJ43" s="165">
        <v>5.5679999999999996</v>
      </c>
      <c r="JK43" s="165">
        <v>3.9872000000000001</v>
      </c>
      <c r="JL43" s="165">
        <v>-10.5</v>
      </c>
      <c r="JM43" s="165">
        <v>-0.47499999999999998</v>
      </c>
      <c r="JN43" s="165">
        <v>-1.417</v>
      </c>
      <c r="JO43" s="165">
        <v>2.7482000000000002</v>
      </c>
      <c r="JP43" s="165">
        <v>3.1312000000000002</v>
      </c>
      <c r="JQ43" s="165">
        <v>4.5891999999999999</v>
      </c>
      <c r="JR43" s="165">
        <v>3.6354000000000002</v>
      </c>
      <c r="JS43" s="165">
        <v>3.2765</v>
      </c>
      <c r="JT43" s="166"/>
      <c r="JU43" s="165">
        <v>10.9</v>
      </c>
      <c r="JV43" s="165">
        <v>4.6050000000000004</v>
      </c>
      <c r="JW43" s="165">
        <v>0.91</v>
      </c>
      <c r="JX43" s="166"/>
      <c r="JY43" s="165">
        <v>-15.169700000000001</v>
      </c>
      <c r="JZ43" s="165">
        <v>-6.1828000000000003</v>
      </c>
      <c r="KA43" s="165">
        <v>-16.4101</v>
      </c>
      <c r="KB43" s="165">
        <v>-13.2775</v>
      </c>
      <c r="KC43" s="165">
        <v>0</v>
      </c>
      <c r="KD43" s="165">
        <v>-13.348699999999999</v>
      </c>
      <c r="KE43" s="165">
        <v>10.8383</v>
      </c>
      <c r="KF43" s="165">
        <v>-12.5</v>
      </c>
      <c r="KG43" s="165">
        <v>-4.8</v>
      </c>
      <c r="KH43" s="165">
        <v>64.8215</v>
      </c>
      <c r="KI43" s="165">
        <v>-148.90199999999999</v>
      </c>
    </row>
    <row r="44" spans="1:295" ht="18" customHeight="1" x14ac:dyDescent="0.3">
      <c r="A44" s="162" t="s">
        <v>47</v>
      </c>
      <c r="B44" s="162" t="s">
        <v>819</v>
      </c>
      <c r="C44" s="165">
        <v>0</v>
      </c>
      <c r="D44" s="165">
        <v>3.0047999999999999</v>
      </c>
      <c r="E44" s="165">
        <v>-8.1498000000000008</v>
      </c>
      <c r="F44" s="165">
        <v>4.6806999999999999</v>
      </c>
      <c r="G44" s="165">
        <v>13.9155</v>
      </c>
      <c r="H44" s="166"/>
      <c r="I44" s="165">
        <v>19.683399999999999</v>
      </c>
      <c r="J44" s="166"/>
      <c r="K44" s="165">
        <v>17.173200000000001</v>
      </c>
      <c r="L44" s="165">
        <v>6.9238</v>
      </c>
      <c r="M44" s="166"/>
      <c r="N44" s="165">
        <v>-13.32</v>
      </c>
      <c r="O44" s="165">
        <v>-33</v>
      </c>
      <c r="P44" s="165">
        <v>8.8000000000000007</v>
      </c>
      <c r="Q44" s="165">
        <v>1.6559999999999999</v>
      </c>
      <c r="R44" s="165">
        <v>-22</v>
      </c>
      <c r="S44" s="165">
        <v>1.9903</v>
      </c>
      <c r="T44" s="165">
        <v>-2.9824000000000002</v>
      </c>
      <c r="U44" s="165">
        <v>3.7046000000000001</v>
      </c>
      <c r="V44" s="165">
        <v>3.5804</v>
      </c>
      <c r="W44" s="165">
        <v>6.5976999999999997</v>
      </c>
      <c r="X44" s="165">
        <v>1.0914999999999999</v>
      </c>
      <c r="Y44" s="165">
        <v>-1.3509</v>
      </c>
      <c r="Z44" s="165">
        <v>0.94269999999999998</v>
      </c>
      <c r="AA44" s="166"/>
      <c r="AB44" s="165">
        <v>-0.36649999999999999</v>
      </c>
      <c r="AC44" s="165">
        <v>-9.9000000000000005E-2</v>
      </c>
      <c r="AD44" s="165">
        <v>-8.6999999999999994E-2</v>
      </c>
      <c r="AE44" s="165">
        <v>5.54</v>
      </c>
      <c r="AF44" s="166"/>
      <c r="AG44" s="165">
        <v>2.2000000000000002</v>
      </c>
      <c r="AH44" s="165">
        <v>8.9999999999999993E-3</v>
      </c>
      <c r="AI44" s="165">
        <v>0.27100000000000002</v>
      </c>
      <c r="AJ44" s="165">
        <v>-7.9</v>
      </c>
      <c r="AK44" s="165">
        <v>-7.84</v>
      </c>
      <c r="AL44" s="166"/>
      <c r="AM44" s="165">
        <v>-10.43</v>
      </c>
      <c r="AN44" s="165">
        <v>-10.47</v>
      </c>
      <c r="AO44" s="165">
        <v>6.7464000000000004</v>
      </c>
      <c r="AP44" s="165">
        <v>3.0777999999999999</v>
      </c>
      <c r="AQ44" s="165">
        <v>21.1968</v>
      </c>
      <c r="AR44" s="165">
        <v>22.926200000000001</v>
      </c>
      <c r="AS44" s="165">
        <v>-12.8482</v>
      </c>
      <c r="AT44" s="165">
        <v>-4.5545999999999998</v>
      </c>
      <c r="AU44" s="165">
        <v>-4.2469999999999999</v>
      </c>
      <c r="AV44" s="165">
        <v>4.2234999999999996</v>
      </c>
      <c r="AW44" s="165">
        <v>4.4070999999999998</v>
      </c>
      <c r="AX44" s="165">
        <v>-15.4053</v>
      </c>
      <c r="AY44" s="165">
        <v>-12.726100000000001</v>
      </c>
      <c r="AZ44" s="165">
        <v>29.3048</v>
      </c>
      <c r="BA44" s="165">
        <v>29.904399999999999</v>
      </c>
      <c r="BB44" s="165">
        <v>69.656199999999998</v>
      </c>
      <c r="BC44" s="165">
        <v>12.847</v>
      </c>
      <c r="BD44" s="165">
        <v>-4.9000000000000004</v>
      </c>
      <c r="BE44" s="165">
        <v>-4.9000000000000004</v>
      </c>
      <c r="BF44" s="165">
        <v>-28.3125</v>
      </c>
      <c r="BG44" s="165">
        <v>-28.082899999999999</v>
      </c>
      <c r="BH44" s="165">
        <v>-2.2084999999999999</v>
      </c>
      <c r="BI44" s="166"/>
      <c r="BJ44" s="165">
        <v>-4.3369999999999997</v>
      </c>
      <c r="BK44" s="165">
        <v>3.8921999999999999</v>
      </c>
      <c r="BL44" s="165">
        <v>0</v>
      </c>
      <c r="BM44" s="165">
        <v>1.1208</v>
      </c>
      <c r="BN44" s="165">
        <v>-141.60579999999999</v>
      </c>
      <c r="BO44" s="165">
        <v>80.416200000000003</v>
      </c>
      <c r="BP44" s="165">
        <v>80.538300000000007</v>
      </c>
      <c r="BQ44" s="165">
        <v>-14.3871</v>
      </c>
      <c r="BR44" s="165">
        <v>-126.0234</v>
      </c>
      <c r="BS44" s="166"/>
      <c r="BT44" s="166"/>
      <c r="BU44" s="166"/>
      <c r="BV44" s="165">
        <v>22.434000000000001</v>
      </c>
      <c r="BW44" s="165">
        <v>10.58</v>
      </c>
      <c r="BX44" s="165">
        <v>9.2200000000000006</v>
      </c>
      <c r="BY44" s="165">
        <v>-5.8</v>
      </c>
      <c r="BZ44" s="165">
        <v>3.35</v>
      </c>
      <c r="CA44" s="165">
        <v>-11.917999999999999</v>
      </c>
      <c r="CB44" s="165">
        <v>-11.917999999999999</v>
      </c>
      <c r="CC44" s="165">
        <v>23.815200000000001</v>
      </c>
      <c r="CD44" s="165">
        <v>21.9495</v>
      </c>
      <c r="CE44" s="165">
        <v>-4.4379999999999997</v>
      </c>
      <c r="CF44" s="165">
        <v>16.792300000000001</v>
      </c>
      <c r="CG44" s="165">
        <v>16.7028</v>
      </c>
      <c r="CH44" s="165">
        <v>-3.8327</v>
      </c>
      <c r="CI44" s="166"/>
      <c r="CJ44" s="166"/>
      <c r="CK44" s="166"/>
      <c r="CL44" s="165">
        <v>-12.7</v>
      </c>
      <c r="CM44" s="165">
        <v>-12.5</v>
      </c>
      <c r="CN44" s="165">
        <v>-3.67</v>
      </c>
      <c r="CO44" s="165">
        <v>34.863100000000003</v>
      </c>
      <c r="CP44" s="165">
        <v>35.020299999999999</v>
      </c>
      <c r="CQ44" s="165">
        <v>32.738900000000001</v>
      </c>
      <c r="CR44" s="165">
        <v>56.1158</v>
      </c>
      <c r="CS44" s="165">
        <v>56.537700000000001</v>
      </c>
      <c r="CT44" s="165">
        <v>-25.145</v>
      </c>
      <c r="CU44" s="165">
        <v>-41.128700000000002</v>
      </c>
      <c r="CV44" s="165">
        <v>-22.7758</v>
      </c>
      <c r="CW44" s="165">
        <v>4.0439999999999996</v>
      </c>
      <c r="CX44" s="165">
        <v>33.520000000000003</v>
      </c>
      <c r="CY44" s="165">
        <v>13.84</v>
      </c>
      <c r="CZ44" s="165">
        <v>16.567399999999999</v>
      </c>
      <c r="DA44" s="165">
        <v>16.311599999999999</v>
      </c>
      <c r="DB44" s="165">
        <v>-8.67</v>
      </c>
      <c r="DC44" s="165">
        <v>301.83370000000002</v>
      </c>
      <c r="DD44" s="166"/>
      <c r="DE44" s="166"/>
      <c r="DF44" s="165">
        <v>31.3261</v>
      </c>
      <c r="DG44" s="165">
        <v>-17.279</v>
      </c>
      <c r="DH44" s="165">
        <v>-4.2526999999999999</v>
      </c>
      <c r="DI44" s="165">
        <v>-38.200000000000003</v>
      </c>
      <c r="DJ44" s="165">
        <v>-39.299999999999997</v>
      </c>
      <c r="DK44" s="165">
        <v>-4.3506</v>
      </c>
      <c r="DL44" s="165">
        <v>8.2341999999999995</v>
      </c>
      <c r="DM44" s="165">
        <v>10.5718</v>
      </c>
      <c r="DN44" s="165">
        <v>19.117100000000001</v>
      </c>
      <c r="DO44" s="166"/>
      <c r="DP44" s="165">
        <v>-2.59</v>
      </c>
      <c r="DQ44" s="165">
        <v>10.167999999999999</v>
      </c>
      <c r="DR44" s="165">
        <v>-30.681699999999999</v>
      </c>
      <c r="DS44" s="165">
        <v>-2.04</v>
      </c>
      <c r="DT44" s="165">
        <v>-2.11</v>
      </c>
      <c r="DU44" s="165">
        <v>15.76</v>
      </c>
      <c r="DV44" s="165">
        <v>23.16</v>
      </c>
      <c r="DW44" s="165">
        <v>-28.654499999999999</v>
      </c>
      <c r="DX44" s="165">
        <v>-14.309100000000001</v>
      </c>
      <c r="DY44" s="166"/>
      <c r="DZ44" s="165">
        <v>-35.700000000000003</v>
      </c>
      <c r="EA44" s="165">
        <v>17.3171</v>
      </c>
      <c r="EB44" s="165">
        <v>-4.5469999999999997</v>
      </c>
      <c r="EC44" s="165">
        <v>-14.3596</v>
      </c>
      <c r="ED44" s="165">
        <v>-14.4337</v>
      </c>
      <c r="EE44" s="165">
        <v>-24.81</v>
      </c>
      <c r="EF44" s="165">
        <v>-29.396799999999999</v>
      </c>
      <c r="EG44" s="165">
        <v>-11.506</v>
      </c>
      <c r="EH44" s="165">
        <v>-75.134</v>
      </c>
      <c r="EI44" s="165">
        <v>0.68730000000000002</v>
      </c>
      <c r="EJ44" s="166"/>
      <c r="EK44" s="165">
        <v>-6.4489000000000001</v>
      </c>
      <c r="EL44" s="165">
        <v>-5.5347999999999997</v>
      </c>
      <c r="EM44" s="165">
        <v>15.537699999999999</v>
      </c>
      <c r="EN44" s="165">
        <v>5.5613999999999999</v>
      </c>
      <c r="EO44" s="165">
        <v>4.7385999999999999</v>
      </c>
      <c r="EP44" s="165">
        <v>-9.7319999999999993</v>
      </c>
      <c r="EQ44" s="165">
        <v>-22.328600000000002</v>
      </c>
      <c r="ER44" s="165">
        <v>-22.073699999999999</v>
      </c>
      <c r="ES44" s="165">
        <v>6.8474000000000004</v>
      </c>
      <c r="ET44" s="166"/>
      <c r="EU44" s="165">
        <v>-7.04</v>
      </c>
      <c r="EV44" s="165">
        <v>0</v>
      </c>
      <c r="EW44" s="165">
        <v>5.1214000000000004</v>
      </c>
      <c r="EX44" s="165">
        <v>10.1335</v>
      </c>
      <c r="EY44" s="165">
        <v>-12.866199999999999</v>
      </c>
      <c r="EZ44" s="165">
        <v>-7.1073000000000004</v>
      </c>
      <c r="FA44" s="165">
        <v>7.6375000000000002</v>
      </c>
      <c r="FB44" s="165">
        <v>9.8942999999999994</v>
      </c>
      <c r="FC44" s="165">
        <v>-23.2376</v>
      </c>
      <c r="FD44" s="165">
        <v>5.1211000000000002</v>
      </c>
      <c r="FE44" s="166"/>
      <c r="FF44" s="165">
        <v>4.8291000000000004</v>
      </c>
      <c r="FG44" s="165">
        <v>3.4577</v>
      </c>
      <c r="FH44" s="165">
        <v>4.4744999999999999</v>
      </c>
      <c r="FI44" s="165">
        <v>0</v>
      </c>
      <c r="FJ44" s="165">
        <v>2.0095000000000001</v>
      </c>
      <c r="FK44" s="165">
        <v>1.8420000000000001</v>
      </c>
      <c r="FL44" s="165">
        <v>-8.0379000000000005</v>
      </c>
      <c r="FM44" s="165">
        <v>19.020700000000001</v>
      </c>
      <c r="FN44" s="165">
        <v>19.531400000000001</v>
      </c>
      <c r="FO44" s="165">
        <v>3.9317000000000002</v>
      </c>
      <c r="FP44" s="165">
        <v>17.8553</v>
      </c>
      <c r="FQ44" s="165">
        <v>22.110900000000001</v>
      </c>
      <c r="FR44" s="165">
        <v>-14.1</v>
      </c>
      <c r="FS44" s="165">
        <v>-1.5212000000000001</v>
      </c>
      <c r="FT44" s="165">
        <v>0.25380000000000003</v>
      </c>
      <c r="FU44" s="165">
        <v>0.98</v>
      </c>
      <c r="FV44" s="165">
        <v>-1.07</v>
      </c>
      <c r="FW44" s="165">
        <v>-22.016100000000002</v>
      </c>
      <c r="FX44" s="165">
        <v>0</v>
      </c>
      <c r="FY44" s="165">
        <v>7.5220000000000002</v>
      </c>
      <c r="FZ44" s="165">
        <v>0.70899999999999996</v>
      </c>
      <c r="GA44" s="166"/>
      <c r="GB44" s="165">
        <v>5.4</v>
      </c>
      <c r="GC44" s="165">
        <v>-26.017099999999999</v>
      </c>
      <c r="GD44" s="165">
        <v>-16.215399999999999</v>
      </c>
      <c r="GE44" s="165">
        <v>-3.2</v>
      </c>
      <c r="GF44" s="165">
        <v>19.8752</v>
      </c>
      <c r="GG44" s="166"/>
      <c r="GH44" s="165">
        <v>26.143599999999999</v>
      </c>
      <c r="GI44" s="165">
        <v>-6.9368999999999996</v>
      </c>
      <c r="GJ44" s="165">
        <v>-7.5641999999999996</v>
      </c>
      <c r="GK44" s="165">
        <v>3.4556</v>
      </c>
      <c r="GL44" s="166"/>
      <c r="GM44" s="166"/>
      <c r="GN44" s="166"/>
      <c r="GO44" s="165">
        <v>-14.154</v>
      </c>
      <c r="GP44" s="165">
        <v>2.9014000000000002</v>
      </c>
      <c r="GQ44" s="165">
        <v>-23.183499999999999</v>
      </c>
      <c r="GR44" s="165">
        <v>-2.1034999999999999</v>
      </c>
      <c r="GS44" s="166"/>
      <c r="GT44" s="165">
        <v>128.73240000000001</v>
      </c>
      <c r="GU44" s="165">
        <v>-7.4244000000000003</v>
      </c>
      <c r="GV44" s="165">
        <v>-10.163500000000001</v>
      </c>
      <c r="GW44" s="165">
        <v>-10.624499999999999</v>
      </c>
      <c r="GX44" s="165">
        <v>2.8824000000000001</v>
      </c>
      <c r="GY44" s="165">
        <v>6.4537000000000004</v>
      </c>
      <c r="GZ44" s="165">
        <v>6.5744999999999996</v>
      </c>
      <c r="HA44" s="165">
        <v>2.5091000000000001</v>
      </c>
      <c r="HB44" s="165">
        <v>-1.1085</v>
      </c>
      <c r="HC44" s="165">
        <v>0</v>
      </c>
      <c r="HD44" s="165">
        <v>-5.87</v>
      </c>
      <c r="HE44" s="165">
        <v>9.8658000000000001</v>
      </c>
      <c r="HF44" s="165">
        <v>53.480200000000004</v>
      </c>
      <c r="HG44" s="165">
        <v>32.789299999999997</v>
      </c>
      <c r="HH44" s="165">
        <v>89.5381</v>
      </c>
      <c r="HI44" s="165">
        <v>49.812899999999999</v>
      </c>
      <c r="HJ44" s="165">
        <v>49.613500000000002</v>
      </c>
      <c r="HK44" s="165">
        <v>-13.0677</v>
      </c>
      <c r="HL44" s="165">
        <v>-12.736000000000001</v>
      </c>
      <c r="HM44" s="165">
        <v>0</v>
      </c>
      <c r="HN44" s="165">
        <v>0</v>
      </c>
      <c r="HO44" s="165">
        <v>35.032200000000003</v>
      </c>
      <c r="HP44" s="165">
        <v>35.641500000000001</v>
      </c>
      <c r="HQ44" s="165">
        <v>-9.5789000000000009</v>
      </c>
      <c r="HR44" s="165">
        <v>-8.5625999999999998</v>
      </c>
      <c r="HS44" s="165">
        <v>-9.5090000000000003</v>
      </c>
      <c r="HT44" s="165">
        <v>-9.1426999999999996</v>
      </c>
      <c r="HU44" s="165">
        <v>24.28</v>
      </c>
      <c r="HV44" s="165">
        <v>24.21</v>
      </c>
      <c r="HW44" s="165">
        <v>-23.9</v>
      </c>
      <c r="HX44" s="165">
        <v>-23.9</v>
      </c>
      <c r="HY44" s="165">
        <v>0.2298</v>
      </c>
      <c r="HZ44" s="165">
        <v>-5.84</v>
      </c>
      <c r="IA44" s="165">
        <v>82.592100000000002</v>
      </c>
      <c r="IB44" s="165">
        <v>19.956099999999999</v>
      </c>
      <c r="IC44" s="165">
        <v>19.9267</v>
      </c>
      <c r="ID44" s="165">
        <v>-15.2</v>
      </c>
      <c r="IE44" s="165">
        <v>-35.799999999999997</v>
      </c>
      <c r="IF44" s="165">
        <v>-6.3</v>
      </c>
      <c r="IG44" s="165">
        <v>-6.8</v>
      </c>
      <c r="IH44" s="166"/>
      <c r="II44" s="165">
        <v>-17.273900000000001</v>
      </c>
      <c r="IJ44" s="165">
        <v>-92.315600000000003</v>
      </c>
      <c r="IK44" s="165">
        <v>-16.2258</v>
      </c>
      <c r="IL44" s="165">
        <v>-254.3167</v>
      </c>
      <c r="IM44" s="165">
        <v>-13.2958</v>
      </c>
      <c r="IN44" s="165">
        <v>-30.9419</v>
      </c>
      <c r="IO44" s="165">
        <v>124.0187</v>
      </c>
      <c r="IP44" s="165">
        <v>43.201700000000002</v>
      </c>
      <c r="IQ44" s="165">
        <v>121.7252</v>
      </c>
      <c r="IR44" s="165">
        <v>120.0304</v>
      </c>
      <c r="IS44" s="165">
        <v>64.243499999999997</v>
      </c>
      <c r="IT44" s="165">
        <v>29.220199999999998</v>
      </c>
      <c r="IU44" s="165">
        <v>25.434000000000001</v>
      </c>
      <c r="IV44" s="165">
        <v>-14.187099999999999</v>
      </c>
      <c r="IW44" s="165">
        <v>227.97049999999999</v>
      </c>
      <c r="IX44" s="165">
        <v>-215.17310000000001</v>
      </c>
      <c r="IY44" s="165">
        <v>19.765899999999998</v>
      </c>
      <c r="IZ44" s="165">
        <v>-3.4903</v>
      </c>
      <c r="JA44" s="165">
        <v>-2.2961999999999998</v>
      </c>
      <c r="JB44" s="166"/>
      <c r="JC44" s="165">
        <v>-9.76</v>
      </c>
      <c r="JD44" s="165">
        <v>0.01</v>
      </c>
      <c r="JE44" s="165">
        <v>4.0000000000000001E-3</v>
      </c>
      <c r="JF44" s="165">
        <v>5.76</v>
      </c>
      <c r="JG44" s="165">
        <v>-2.64</v>
      </c>
      <c r="JH44" s="165">
        <v>-3.4982000000000002</v>
      </c>
      <c r="JI44" s="165">
        <v>-3.3677000000000001</v>
      </c>
      <c r="JJ44" s="165">
        <v>10.6371</v>
      </c>
      <c r="JK44" s="165">
        <v>-1.0544</v>
      </c>
      <c r="JL44" s="165">
        <v>-12.5</v>
      </c>
      <c r="JM44" s="165">
        <v>-0.372</v>
      </c>
      <c r="JN44" s="165">
        <v>-0.48299999999999998</v>
      </c>
      <c r="JO44" s="165">
        <v>0</v>
      </c>
      <c r="JP44" s="165">
        <v>0</v>
      </c>
      <c r="JQ44" s="165">
        <v>4.6181000000000001</v>
      </c>
      <c r="JR44" s="165">
        <v>4.5407000000000002</v>
      </c>
      <c r="JS44" s="165">
        <v>3.6728999999999998</v>
      </c>
      <c r="JT44" s="166"/>
      <c r="JU44" s="165">
        <v>20.3</v>
      </c>
      <c r="JV44" s="165">
        <v>2.2982999999999998</v>
      </c>
      <c r="JW44" s="165">
        <v>0.93</v>
      </c>
      <c r="JX44" s="166"/>
      <c r="JY44" s="165">
        <v>-18.322099999999999</v>
      </c>
      <c r="JZ44" s="165">
        <v>-5.8978000000000002</v>
      </c>
      <c r="KA44" s="165">
        <v>-14.659700000000001</v>
      </c>
      <c r="KB44" s="165">
        <v>-16.357099999999999</v>
      </c>
      <c r="KC44" s="165">
        <v>0</v>
      </c>
      <c r="KD44" s="165">
        <v>-11.286799999999999</v>
      </c>
      <c r="KE44" s="165">
        <v>9.0554000000000006</v>
      </c>
      <c r="KF44" s="165">
        <v>-21.7</v>
      </c>
      <c r="KG44" s="165">
        <v>4.3</v>
      </c>
      <c r="KH44" s="165">
        <v>80.4739</v>
      </c>
      <c r="KI44" s="165">
        <v>-168.90450000000001</v>
      </c>
    </row>
    <row r="45" spans="1:295" ht="18" customHeight="1" x14ac:dyDescent="0.3">
      <c r="A45" s="162" t="s">
        <v>47</v>
      </c>
      <c r="B45" s="162" t="s">
        <v>820</v>
      </c>
      <c r="C45" s="165">
        <v>0</v>
      </c>
      <c r="D45" s="165">
        <v>3.8363</v>
      </c>
      <c r="E45" s="165">
        <v>-9.0905000000000005</v>
      </c>
      <c r="F45" s="165">
        <v>8.7078000000000007</v>
      </c>
      <c r="G45" s="165">
        <v>14.036</v>
      </c>
      <c r="H45" s="166"/>
      <c r="I45" s="165">
        <v>21.060600000000001</v>
      </c>
      <c r="J45" s="166"/>
      <c r="K45" s="165">
        <v>19.146999999999998</v>
      </c>
      <c r="L45" s="165">
        <v>7.9248000000000003</v>
      </c>
      <c r="M45" s="166"/>
      <c r="N45" s="165">
        <v>-8.8800000000000008</v>
      </c>
      <c r="O45" s="165">
        <v>-33</v>
      </c>
      <c r="P45" s="165">
        <v>8.8000000000000007</v>
      </c>
      <c r="Q45" s="165">
        <v>1.6559999999999999</v>
      </c>
      <c r="R45" s="165">
        <v>-19.8</v>
      </c>
      <c r="S45" s="165">
        <v>2.843</v>
      </c>
      <c r="T45" s="165">
        <v>-4.7698</v>
      </c>
      <c r="U45" s="165">
        <v>5.2953999999999999</v>
      </c>
      <c r="V45" s="165">
        <v>5.1676000000000002</v>
      </c>
      <c r="W45" s="165">
        <v>9.4313000000000002</v>
      </c>
      <c r="X45" s="165">
        <v>1.5859000000000001</v>
      </c>
      <c r="Y45" s="165">
        <v>-1.4353</v>
      </c>
      <c r="Z45" s="165">
        <v>0.56559999999999999</v>
      </c>
      <c r="AA45" s="166"/>
      <c r="AB45" s="165">
        <v>-0.37930000000000003</v>
      </c>
      <c r="AC45" s="165">
        <v>0.46500000000000002</v>
      </c>
      <c r="AD45" s="165">
        <v>0.46</v>
      </c>
      <c r="AE45" s="165">
        <v>4.6959999999999997</v>
      </c>
      <c r="AF45" s="166"/>
      <c r="AG45" s="165">
        <v>4.4000000000000004</v>
      </c>
      <c r="AH45" s="165">
        <v>-0.58099999999999996</v>
      </c>
      <c r="AI45" s="165">
        <v>0.27500000000000002</v>
      </c>
      <c r="AJ45" s="165">
        <v>-3.78</v>
      </c>
      <c r="AK45" s="165">
        <v>-3.72</v>
      </c>
      <c r="AL45" s="166"/>
      <c r="AM45" s="165">
        <v>-9.74</v>
      </c>
      <c r="AN45" s="165">
        <v>-9.82</v>
      </c>
      <c r="AO45" s="165">
        <v>6.3174000000000001</v>
      </c>
      <c r="AP45" s="165">
        <v>2.8978999999999999</v>
      </c>
      <c r="AQ45" s="165">
        <v>24.3018</v>
      </c>
      <c r="AR45" s="165">
        <v>25.952400000000001</v>
      </c>
      <c r="AS45" s="165">
        <v>-24.236899999999999</v>
      </c>
      <c r="AT45" s="165">
        <v>-8.1715</v>
      </c>
      <c r="AU45" s="165">
        <v>-7.7446999999999999</v>
      </c>
      <c r="AV45" s="165">
        <v>2.3134000000000001</v>
      </c>
      <c r="AW45" s="165">
        <v>2.3662999999999998</v>
      </c>
      <c r="AX45" s="165">
        <v>-18.6203</v>
      </c>
      <c r="AY45" s="165">
        <v>-15.8072</v>
      </c>
      <c r="AZ45" s="165">
        <v>18.078199999999999</v>
      </c>
      <c r="BA45" s="165">
        <v>18.529299999999999</v>
      </c>
      <c r="BB45" s="165">
        <v>26.973700000000001</v>
      </c>
      <c r="BC45" s="165">
        <v>1.7721</v>
      </c>
      <c r="BD45" s="165">
        <v>-2.2000000000000002</v>
      </c>
      <c r="BE45" s="165">
        <v>-2.2000000000000002</v>
      </c>
      <c r="BF45" s="165">
        <v>-21.759799999999998</v>
      </c>
      <c r="BG45" s="165">
        <v>-21.8414</v>
      </c>
      <c r="BH45" s="165">
        <v>-2.0030999999999999</v>
      </c>
      <c r="BI45" s="166"/>
      <c r="BJ45" s="165">
        <v>-3.3580999999999999</v>
      </c>
      <c r="BK45" s="165">
        <v>4.2508999999999997</v>
      </c>
      <c r="BL45" s="165">
        <v>2.5996999999999999</v>
      </c>
      <c r="BM45" s="165">
        <v>1.7552000000000001</v>
      </c>
      <c r="BN45" s="165">
        <v>-79.622799999999998</v>
      </c>
      <c r="BO45" s="165">
        <v>62.1967</v>
      </c>
      <c r="BP45" s="165">
        <v>62.440899999999999</v>
      </c>
      <c r="BQ45" s="165">
        <v>-33.162300000000002</v>
      </c>
      <c r="BR45" s="165">
        <v>-107.7286</v>
      </c>
      <c r="BS45" s="166"/>
      <c r="BT45" s="166"/>
      <c r="BU45" s="166"/>
      <c r="BV45" s="165">
        <v>25.567599999999999</v>
      </c>
      <c r="BW45" s="165">
        <v>11.55</v>
      </c>
      <c r="BX45" s="165">
        <v>11.03</v>
      </c>
      <c r="BY45" s="165">
        <v>-3.41</v>
      </c>
      <c r="BZ45" s="165">
        <v>4.8899999999999997</v>
      </c>
      <c r="CA45" s="165">
        <v>-12.0519</v>
      </c>
      <c r="CB45" s="165">
        <v>-12.5878</v>
      </c>
      <c r="CC45" s="165">
        <v>24.8658</v>
      </c>
      <c r="CD45" s="165">
        <v>23.123699999999999</v>
      </c>
      <c r="CE45" s="165">
        <v>-4.1639999999999997</v>
      </c>
      <c r="CF45" s="165">
        <v>11.8973</v>
      </c>
      <c r="CG45" s="165">
        <v>11.651899999999999</v>
      </c>
      <c r="CH45" s="165">
        <v>-3.2446999999999999</v>
      </c>
      <c r="CI45" s="166"/>
      <c r="CJ45" s="166"/>
      <c r="CK45" s="166"/>
      <c r="CL45" s="165">
        <v>-3.8</v>
      </c>
      <c r="CM45" s="165">
        <v>-4.5</v>
      </c>
      <c r="CN45" s="165">
        <v>-3.37</v>
      </c>
      <c r="CO45" s="165">
        <v>39.415700000000001</v>
      </c>
      <c r="CP45" s="165">
        <v>39.024999999999999</v>
      </c>
      <c r="CQ45" s="165">
        <v>36.888199999999998</v>
      </c>
      <c r="CR45" s="165">
        <v>39.715899999999998</v>
      </c>
      <c r="CS45" s="165">
        <v>39.991700000000002</v>
      </c>
      <c r="CT45" s="165">
        <v>-25.883099999999999</v>
      </c>
      <c r="CU45" s="165">
        <v>-26.548999999999999</v>
      </c>
      <c r="CV45" s="165">
        <v>-23.3263</v>
      </c>
      <c r="CW45" s="165">
        <v>4.2168000000000001</v>
      </c>
      <c r="CX45" s="165">
        <v>31.35</v>
      </c>
      <c r="CY45" s="165">
        <v>13.15</v>
      </c>
      <c r="CZ45" s="165">
        <v>15.629899999999999</v>
      </c>
      <c r="DA45" s="165">
        <v>15.5304</v>
      </c>
      <c r="DB45" s="165">
        <v>-8.76</v>
      </c>
      <c r="DC45" s="165">
        <v>301.83370000000002</v>
      </c>
      <c r="DD45" s="166"/>
      <c r="DE45" s="166"/>
      <c r="DF45" s="165">
        <v>30.377400000000002</v>
      </c>
      <c r="DG45" s="165">
        <v>-16.983799999999999</v>
      </c>
      <c r="DH45" s="165">
        <v>-4.3484999999999996</v>
      </c>
      <c r="DI45" s="165">
        <v>-35.299999999999997</v>
      </c>
      <c r="DJ45" s="165">
        <v>-36.200000000000003</v>
      </c>
      <c r="DK45" s="165">
        <v>-4.1002999999999998</v>
      </c>
      <c r="DL45" s="165">
        <v>8.2341999999999995</v>
      </c>
      <c r="DM45" s="165">
        <v>11.2027</v>
      </c>
      <c r="DN45" s="165">
        <v>19.488199999999999</v>
      </c>
      <c r="DO45" s="166"/>
      <c r="DP45" s="165">
        <v>-2.4500000000000002</v>
      </c>
      <c r="DQ45" s="165">
        <v>8.2149999999999999</v>
      </c>
      <c r="DR45" s="165">
        <v>-28.881599999999999</v>
      </c>
      <c r="DS45" s="165">
        <v>-2.85</v>
      </c>
      <c r="DT45" s="165">
        <v>-2.95</v>
      </c>
      <c r="DU45" s="165">
        <v>17.87</v>
      </c>
      <c r="DV45" s="165">
        <v>23.02</v>
      </c>
      <c r="DW45" s="165">
        <v>-24.854500000000002</v>
      </c>
      <c r="DX45" s="165">
        <v>-13.181800000000001</v>
      </c>
      <c r="DY45" s="166"/>
      <c r="DZ45" s="165">
        <v>-35.7455</v>
      </c>
      <c r="EA45" s="165">
        <v>21.829000000000001</v>
      </c>
      <c r="EB45" s="165">
        <v>1.9407000000000001</v>
      </c>
      <c r="EC45" s="165">
        <v>-9.0909999999999993</v>
      </c>
      <c r="ED45" s="165">
        <v>-9.1621000000000006</v>
      </c>
      <c r="EE45" s="165">
        <v>-26.386500000000002</v>
      </c>
      <c r="EF45" s="165">
        <v>-31.104099999999999</v>
      </c>
      <c r="EG45" s="165">
        <v>-10.846</v>
      </c>
      <c r="EH45" s="165">
        <v>-54.5595</v>
      </c>
      <c r="EI45" s="165">
        <v>-14.0937</v>
      </c>
      <c r="EJ45" s="166"/>
      <c r="EK45" s="165">
        <v>-5.5968999999999998</v>
      </c>
      <c r="EL45" s="165">
        <v>-4.6424000000000003</v>
      </c>
      <c r="EM45" s="165">
        <v>17.795200000000001</v>
      </c>
      <c r="EN45" s="165">
        <v>5.2874999999999996</v>
      </c>
      <c r="EO45" s="165">
        <v>4.7031000000000001</v>
      </c>
      <c r="EP45" s="165">
        <v>-10.756</v>
      </c>
      <c r="EQ45" s="165">
        <v>-23.699000000000002</v>
      </c>
      <c r="ER45" s="165">
        <v>-23.4907</v>
      </c>
      <c r="ES45" s="165">
        <v>9.8003</v>
      </c>
      <c r="ET45" s="166"/>
      <c r="EU45" s="165">
        <v>-6.21</v>
      </c>
      <c r="EV45" s="165">
        <v>0</v>
      </c>
      <c r="EW45" s="165">
        <v>5.2912999999999997</v>
      </c>
      <c r="EX45" s="165">
        <v>9.2494999999999994</v>
      </c>
      <c r="EY45" s="165">
        <v>-13.3691</v>
      </c>
      <c r="EZ45" s="165">
        <v>-7.7770000000000001</v>
      </c>
      <c r="FA45" s="165">
        <v>7.0345000000000004</v>
      </c>
      <c r="FB45" s="165">
        <v>11.638400000000001</v>
      </c>
      <c r="FC45" s="165">
        <v>-25.536300000000001</v>
      </c>
      <c r="FD45" s="165">
        <v>5.7502000000000004</v>
      </c>
      <c r="FE45" s="166"/>
      <c r="FF45" s="165">
        <v>5.4428000000000001</v>
      </c>
      <c r="FG45" s="165">
        <v>3.1316999999999999</v>
      </c>
      <c r="FH45" s="165">
        <v>3.1720000000000002</v>
      </c>
      <c r="FI45" s="165">
        <v>0</v>
      </c>
      <c r="FJ45" s="165">
        <v>4.8562000000000003</v>
      </c>
      <c r="FK45" s="165">
        <v>3.8515000000000001</v>
      </c>
      <c r="FL45" s="165">
        <v>-2.6793</v>
      </c>
      <c r="FM45" s="165">
        <v>19.392199999999999</v>
      </c>
      <c r="FN45" s="165">
        <v>19.3462</v>
      </c>
      <c r="FO45" s="165">
        <v>9.8269000000000002</v>
      </c>
      <c r="FP45" s="165">
        <v>22.0626</v>
      </c>
      <c r="FQ45" s="165">
        <v>21.427299999999999</v>
      </c>
      <c r="FR45" s="165">
        <v>-15.12</v>
      </c>
      <c r="FS45" s="165">
        <v>-1.1147</v>
      </c>
      <c r="FT45" s="165">
        <v>0.28039999999999998</v>
      </c>
      <c r="FU45" s="165">
        <v>0.48</v>
      </c>
      <c r="FV45" s="165">
        <v>0.21</v>
      </c>
      <c r="FW45" s="165">
        <v>-23.283899999999999</v>
      </c>
      <c r="FX45" s="166"/>
      <c r="FY45" s="165">
        <v>6.4089999999999998</v>
      </c>
      <c r="FZ45" s="165">
        <v>1.6930000000000001</v>
      </c>
      <c r="GA45" s="166"/>
      <c r="GB45" s="165">
        <v>3.89</v>
      </c>
      <c r="GC45" s="165">
        <v>-28.004899999999999</v>
      </c>
      <c r="GD45" s="165">
        <v>-17.751300000000001</v>
      </c>
      <c r="GE45" s="166"/>
      <c r="GF45" s="165">
        <v>17.976400000000002</v>
      </c>
      <c r="GG45" s="166"/>
      <c r="GH45" s="165">
        <v>28.434699999999999</v>
      </c>
      <c r="GI45" s="165">
        <v>-7.7927</v>
      </c>
      <c r="GJ45" s="165">
        <v>-8.5221999999999998</v>
      </c>
      <c r="GK45" s="165">
        <v>3.4108000000000001</v>
      </c>
      <c r="GL45" s="165">
        <v>4.2799999999999998E-2</v>
      </c>
      <c r="GM45" s="166"/>
      <c r="GN45" s="165">
        <v>-6.2991000000000001</v>
      </c>
      <c r="GO45" s="165">
        <v>-9.5823</v>
      </c>
      <c r="GP45" s="165">
        <v>2.6027</v>
      </c>
      <c r="GQ45" s="165">
        <v>-22.615500000000001</v>
      </c>
      <c r="GR45" s="165">
        <v>-3.5163000000000002</v>
      </c>
      <c r="GS45" s="166"/>
      <c r="GT45" s="165">
        <v>148.81469999999999</v>
      </c>
      <c r="GU45" s="165">
        <v>-6.4535999999999998</v>
      </c>
      <c r="GV45" s="165">
        <v>-10.6615</v>
      </c>
      <c r="GW45" s="165">
        <v>-9.4537999999999993</v>
      </c>
      <c r="GX45" s="165">
        <v>3.3447</v>
      </c>
      <c r="GY45" s="165">
        <v>6.9005000000000001</v>
      </c>
      <c r="GZ45" s="165">
        <v>7.1124000000000001</v>
      </c>
      <c r="HA45" s="165">
        <v>3</v>
      </c>
      <c r="HB45" s="165">
        <v>-3.4516</v>
      </c>
      <c r="HC45" s="165">
        <v>-2.6646999999999998</v>
      </c>
      <c r="HD45" s="165">
        <v>-2.5099999999999998</v>
      </c>
      <c r="HE45" s="165">
        <v>7.1047000000000002</v>
      </c>
      <c r="HF45" s="165">
        <v>48.650599999999997</v>
      </c>
      <c r="HG45" s="165">
        <v>40.061599999999999</v>
      </c>
      <c r="HH45" s="165">
        <v>80.551299999999998</v>
      </c>
      <c r="HI45" s="166"/>
      <c r="HJ45" s="166"/>
      <c r="HK45" s="165">
        <v>-13.377700000000001</v>
      </c>
      <c r="HL45" s="165">
        <v>-12.530799999999999</v>
      </c>
      <c r="HM45" s="165">
        <v>0</v>
      </c>
      <c r="HN45" s="165">
        <v>-10.8188</v>
      </c>
      <c r="HO45" s="166"/>
      <c r="HP45" s="166"/>
      <c r="HQ45" s="165">
        <v>-7.9363999999999999</v>
      </c>
      <c r="HR45" s="165">
        <v>-7.3540999999999999</v>
      </c>
      <c r="HS45" s="165">
        <v>-9.7173999999999996</v>
      </c>
      <c r="HT45" s="165">
        <v>-9.5067000000000004</v>
      </c>
      <c r="HU45" s="165">
        <v>21.87</v>
      </c>
      <c r="HV45" s="165">
        <v>21.59</v>
      </c>
      <c r="HW45" s="165">
        <v>-24.8</v>
      </c>
      <c r="HX45" s="165">
        <v>-24.9</v>
      </c>
      <c r="HY45" s="165">
        <v>0.2994</v>
      </c>
      <c r="HZ45" s="165">
        <v>-4.72</v>
      </c>
      <c r="IA45" s="165">
        <v>82.367900000000006</v>
      </c>
      <c r="IB45" s="165">
        <v>18.630600000000001</v>
      </c>
      <c r="IC45" s="165">
        <v>18.552</v>
      </c>
      <c r="ID45" s="165">
        <v>-15.2</v>
      </c>
      <c r="IE45" s="165">
        <v>-33.299999999999997</v>
      </c>
      <c r="IF45" s="165">
        <v>-8</v>
      </c>
      <c r="IG45" s="165">
        <v>-8.5</v>
      </c>
      <c r="IH45" s="165">
        <v>-17.306000000000001</v>
      </c>
      <c r="II45" s="166"/>
      <c r="IJ45" s="165">
        <v>-92.278400000000005</v>
      </c>
      <c r="IK45" s="165">
        <v>-13.9038</v>
      </c>
      <c r="IL45" s="165">
        <v>-258.82190000000003</v>
      </c>
      <c r="IM45" s="165">
        <v>-12.700799999999999</v>
      </c>
      <c r="IN45" s="165">
        <v>-30.7394</v>
      </c>
      <c r="IO45" s="165">
        <v>117.2898</v>
      </c>
      <c r="IP45" s="165">
        <v>45.6768</v>
      </c>
      <c r="IQ45" s="165">
        <v>134.042</v>
      </c>
      <c r="IR45" s="165">
        <v>108.2038</v>
      </c>
      <c r="IS45" s="165">
        <v>55.366500000000002</v>
      </c>
      <c r="IT45" s="165">
        <v>28.377800000000001</v>
      </c>
      <c r="IU45" s="165">
        <v>28.985299999999999</v>
      </c>
      <c r="IV45" s="165">
        <v>-24.310099999999998</v>
      </c>
      <c r="IW45" s="165">
        <v>218.53219999999999</v>
      </c>
      <c r="IX45" s="165">
        <v>-206.2567</v>
      </c>
      <c r="IY45" s="165">
        <v>22.115100000000002</v>
      </c>
      <c r="IZ45" s="165">
        <v>-6.5453000000000001</v>
      </c>
      <c r="JA45" s="165">
        <v>-2.2498</v>
      </c>
      <c r="JB45" s="166"/>
      <c r="JC45" s="165">
        <v>-9.44</v>
      </c>
      <c r="JD45" s="165">
        <v>-5.0999999999999997E-2</v>
      </c>
      <c r="JE45" s="165">
        <v>-5.6000000000000001E-2</v>
      </c>
      <c r="JF45" s="165">
        <v>4.96</v>
      </c>
      <c r="JG45" s="165">
        <v>-2.2400000000000002</v>
      </c>
      <c r="JH45" s="165">
        <v>-3.4409000000000001</v>
      </c>
      <c r="JI45" s="165">
        <v>-3.7490999999999999</v>
      </c>
      <c r="JJ45" s="165">
        <v>8.4398</v>
      </c>
      <c r="JK45" s="165">
        <v>0.84989999999999999</v>
      </c>
      <c r="JL45" s="165">
        <v>-10.8</v>
      </c>
      <c r="JM45" s="165">
        <v>-1.51</v>
      </c>
      <c r="JN45" s="165">
        <v>-2.2789999999999999</v>
      </c>
      <c r="JO45" s="166"/>
      <c r="JP45" s="166"/>
      <c r="JQ45" s="165">
        <v>4.5842000000000001</v>
      </c>
      <c r="JR45" s="165">
        <v>3.782</v>
      </c>
      <c r="JS45" s="165">
        <v>3.3149999999999999</v>
      </c>
      <c r="JT45" s="166"/>
      <c r="JU45" s="165">
        <v>17.8</v>
      </c>
      <c r="JV45" s="165">
        <v>8.2899999999999991</v>
      </c>
      <c r="JW45" s="165">
        <v>0.76</v>
      </c>
      <c r="JX45" s="166"/>
      <c r="JY45" s="165">
        <v>-17.846299999999999</v>
      </c>
      <c r="JZ45" s="165">
        <v>-5.2247000000000003</v>
      </c>
      <c r="KA45" s="165">
        <v>-14.8672</v>
      </c>
      <c r="KB45" s="165">
        <v>-15.766400000000001</v>
      </c>
      <c r="KC45" s="166"/>
      <c r="KD45" s="165">
        <v>-11.352</v>
      </c>
      <c r="KE45" s="165">
        <v>9.6585000000000001</v>
      </c>
      <c r="KF45" s="165">
        <v>-19.7</v>
      </c>
      <c r="KG45" s="165">
        <v>2.1</v>
      </c>
      <c r="KH45" s="165">
        <v>67.480400000000003</v>
      </c>
      <c r="KI45" s="165">
        <v>-153.55019999999999</v>
      </c>
    </row>
    <row r="46" spans="1:295" ht="18" customHeight="1" x14ac:dyDescent="0.3">
      <c r="A46" s="162" t="s">
        <v>47</v>
      </c>
      <c r="B46" s="162" t="s">
        <v>821</v>
      </c>
      <c r="C46" s="165">
        <v>0</v>
      </c>
      <c r="D46" s="165">
        <v>3.8734000000000002</v>
      </c>
      <c r="E46" s="165">
        <v>-9.3023000000000007</v>
      </c>
      <c r="F46" s="165">
        <v>8.1143000000000001</v>
      </c>
      <c r="G46" s="165">
        <v>14.270099999999999</v>
      </c>
      <c r="H46" s="166"/>
      <c r="I46" s="165">
        <v>21.6769</v>
      </c>
      <c r="J46" s="166"/>
      <c r="K46" s="165">
        <v>19.365500000000001</v>
      </c>
      <c r="L46" s="165">
        <v>8.0578000000000003</v>
      </c>
      <c r="M46" s="166"/>
      <c r="N46" s="165">
        <v>-8.8800000000000008</v>
      </c>
      <c r="O46" s="165">
        <v>-37.4</v>
      </c>
      <c r="P46" s="165">
        <v>13.2</v>
      </c>
      <c r="Q46" s="165">
        <v>3.3119999999999998</v>
      </c>
      <c r="R46" s="165">
        <v>-22</v>
      </c>
      <c r="S46" s="165">
        <v>2.7019000000000002</v>
      </c>
      <c r="T46" s="165">
        <v>-4.7190000000000003</v>
      </c>
      <c r="U46" s="165">
        <v>6.3029000000000002</v>
      </c>
      <c r="V46" s="165">
        <v>6.0982000000000003</v>
      </c>
      <c r="W46" s="165">
        <v>11.057499999999999</v>
      </c>
      <c r="X46" s="165">
        <v>1.5376000000000001</v>
      </c>
      <c r="Y46" s="165">
        <v>0.54700000000000004</v>
      </c>
      <c r="Z46" s="165">
        <v>0.49430000000000002</v>
      </c>
      <c r="AA46" s="166"/>
      <c r="AB46" s="165">
        <v>-0.46820000000000001</v>
      </c>
      <c r="AC46" s="165">
        <v>0.48699999999999999</v>
      </c>
      <c r="AD46" s="165">
        <v>0.505</v>
      </c>
      <c r="AE46" s="165">
        <v>4.835</v>
      </c>
      <c r="AF46" s="166"/>
      <c r="AG46" s="165">
        <v>8.8000000000000007</v>
      </c>
      <c r="AH46" s="165">
        <v>-0.218</v>
      </c>
      <c r="AI46" s="165">
        <v>0.28199999999999997</v>
      </c>
      <c r="AJ46" s="165">
        <v>-3.74</v>
      </c>
      <c r="AK46" s="165">
        <v>-3.73</v>
      </c>
      <c r="AL46" s="166"/>
      <c r="AM46" s="165">
        <v>-8.75</v>
      </c>
      <c r="AN46" s="165">
        <v>-8.8800000000000008</v>
      </c>
      <c r="AO46" s="165">
        <v>6.4996999999999998</v>
      </c>
      <c r="AP46" s="165">
        <v>2.7764000000000002</v>
      </c>
      <c r="AQ46" s="165">
        <v>23.732500000000002</v>
      </c>
      <c r="AR46" s="165">
        <v>25.100100000000001</v>
      </c>
      <c r="AS46" s="165">
        <v>-24.254899999999999</v>
      </c>
      <c r="AT46" s="165">
        <v>-8.1715</v>
      </c>
      <c r="AU46" s="165">
        <v>-7.4480000000000004</v>
      </c>
      <c r="AV46" s="165">
        <v>1.7501</v>
      </c>
      <c r="AW46" s="165">
        <v>1.6973</v>
      </c>
      <c r="AX46" s="165">
        <v>-18.218399999999999</v>
      </c>
      <c r="AY46" s="165">
        <v>-15.2713</v>
      </c>
      <c r="AZ46" s="165">
        <v>17.311299999999999</v>
      </c>
      <c r="BA46" s="165">
        <v>17.280899999999999</v>
      </c>
      <c r="BB46" s="165">
        <v>24.959299999999999</v>
      </c>
      <c r="BC46" s="165">
        <v>1.8029999999999999</v>
      </c>
      <c r="BD46" s="165">
        <v>-2.4</v>
      </c>
      <c r="BE46" s="165">
        <v>-2.2999999999999998</v>
      </c>
      <c r="BF46" s="165">
        <v>-21.608000000000001</v>
      </c>
      <c r="BG46" s="165">
        <v>-21.355</v>
      </c>
      <c r="BH46" s="165">
        <v>-1.9985999999999999</v>
      </c>
      <c r="BI46" s="166"/>
      <c r="BJ46" s="165">
        <v>-4.7865000000000002</v>
      </c>
      <c r="BK46" s="165">
        <v>3.7835000000000001</v>
      </c>
      <c r="BL46" s="165">
        <v>2.6343000000000001</v>
      </c>
      <c r="BM46" s="165">
        <v>1.8422000000000001</v>
      </c>
      <c r="BN46" s="165">
        <v>-70.406199999999998</v>
      </c>
      <c r="BO46" s="165">
        <v>54.902799999999999</v>
      </c>
      <c r="BP46" s="165">
        <v>54.994300000000003</v>
      </c>
      <c r="BQ46" s="165">
        <v>-35.872500000000002</v>
      </c>
      <c r="BR46" s="165">
        <v>-120.0975</v>
      </c>
      <c r="BS46" s="166"/>
      <c r="BT46" s="166"/>
      <c r="BU46" s="166"/>
      <c r="BV46" s="165">
        <v>22.523800000000001</v>
      </c>
      <c r="BW46" s="165">
        <v>11.27</v>
      </c>
      <c r="BX46" s="165">
        <v>10.87</v>
      </c>
      <c r="BY46" s="165">
        <v>-5.23</v>
      </c>
      <c r="BZ46" s="165">
        <v>2.85</v>
      </c>
      <c r="CA46" s="165">
        <v>-9.7746999999999993</v>
      </c>
      <c r="CB46" s="165">
        <v>-9.6407000000000007</v>
      </c>
      <c r="CC46" s="165">
        <v>21.026800000000001</v>
      </c>
      <c r="CD46" s="165">
        <v>18.8264</v>
      </c>
      <c r="CE46" s="165">
        <v>-3.1482000000000001</v>
      </c>
      <c r="CF46" s="165">
        <v>-6.5199999999999994E-2</v>
      </c>
      <c r="CG46" s="165">
        <v>-3.09E-2</v>
      </c>
      <c r="CH46" s="165">
        <v>-4.4466999999999999</v>
      </c>
      <c r="CI46" s="166"/>
      <c r="CJ46" s="166"/>
      <c r="CK46" s="166"/>
      <c r="CL46" s="165">
        <v>-3.7</v>
      </c>
      <c r="CM46" s="165">
        <v>-4.5</v>
      </c>
      <c r="CN46" s="165">
        <v>-3.27</v>
      </c>
      <c r="CO46" s="165">
        <v>32.308</v>
      </c>
      <c r="CP46" s="165">
        <v>32.305199999999999</v>
      </c>
      <c r="CQ46" s="165">
        <v>30.4374</v>
      </c>
      <c r="CR46" s="165">
        <v>35.470799999999997</v>
      </c>
      <c r="CS46" s="165">
        <v>36.084099999999999</v>
      </c>
      <c r="CT46" s="165">
        <v>-23.796099999999999</v>
      </c>
      <c r="CU46" s="165">
        <v>-22.9148</v>
      </c>
      <c r="CV46" s="165">
        <v>-21.632200000000001</v>
      </c>
      <c r="CW46" s="165">
        <v>3.5661999999999998</v>
      </c>
      <c r="CX46" s="165">
        <v>30.57</v>
      </c>
      <c r="CY46" s="165">
        <v>12.32</v>
      </c>
      <c r="CZ46" s="165">
        <v>15.161099999999999</v>
      </c>
      <c r="DA46" s="165">
        <v>15.237399999999999</v>
      </c>
      <c r="DB46" s="165">
        <v>-8.24</v>
      </c>
      <c r="DC46" s="165">
        <v>6.23</v>
      </c>
      <c r="DD46" s="165">
        <v>0</v>
      </c>
      <c r="DE46" s="165">
        <v>0</v>
      </c>
      <c r="DF46" s="165">
        <v>37.045299999999997</v>
      </c>
      <c r="DG46" s="165">
        <v>-15.710599999999999</v>
      </c>
      <c r="DH46" s="165">
        <v>-3.8586</v>
      </c>
      <c r="DI46" s="165">
        <v>-33</v>
      </c>
      <c r="DJ46" s="165">
        <v>-31.3</v>
      </c>
      <c r="DK46" s="165">
        <v>-4.6422999999999996</v>
      </c>
      <c r="DL46" s="165">
        <v>7.2991999999999999</v>
      </c>
      <c r="DM46" s="165">
        <v>9.3101000000000003</v>
      </c>
      <c r="DN46" s="165">
        <v>18.003799999999998</v>
      </c>
      <c r="DO46" s="166"/>
      <c r="DP46" s="165">
        <v>-1.79</v>
      </c>
      <c r="DQ46" s="165">
        <v>8.4320000000000004</v>
      </c>
      <c r="DR46" s="165">
        <v>-36.057000000000002</v>
      </c>
      <c r="DS46" s="165">
        <v>-3.65</v>
      </c>
      <c r="DT46" s="165">
        <v>-3.74</v>
      </c>
      <c r="DU46" s="165">
        <v>20.059999999999999</v>
      </c>
      <c r="DV46" s="165">
        <v>21.25</v>
      </c>
      <c r="DW46" s="165">
        <v>-29.836400000000001</v>
      </c>
      <c r="DX46" s="165">
        <v>-15.3636</v>
      </c>
      <c r="DY46" s="166"/>
      <c r="DZ46" s="165">
        <v>-34.863599999999998</v>
      </c>
      <c r="EA46" s="165">
        <v>14.667</v>
      </c>
      <c r="EB46" s="165">
        <v>-4.1199000000000003</v>
      </c>
      <c r="EC46" s="165">
        <v>-14.713900000000001</v>
      </c>
      <c r="ED46" s="165">
        <v>-14.3788</v>
      </c>
      <c r="EE46" s="165">
        <v>-26.241499999999998</v>
      </c>
      <c r="EF46" s="165">
        <v>-31.2666</v>
      </c>
      <c r="EG46" s="165">
        <v>-11.442</v>
      </c>
      <c r="EH46" s="165">
        <v>-52.591700000000003</v>
      </c>
      <c r="EI46" s="165">
        <v>-13.458299999999999</v>
      </c>
      <c r="EJ46" s="166"/>
      <c r="EK46" s="165">
        <v>-5.5891000000000002</v>
      </c>
      <c r="EL46" s="165">
        <v>-4.5547000000000004</v>
      </c>
      <c r="EM46" s="165">
        <v>17.0534</v>
      </c>
      <c r="EN46" s="165">
        <v>4.1825000000000001</v>
      </c>
      <c r="EO46" s="165">
        <v>3.363</v>
      </c>
      <c r="EP46" s="165">
        <v>-12.292</v>
      </c>
      <c r="EQ46" s="165">
        <v>-22.241800000000001</v>
      </c>
      <c r="ER46" s="165">
        <v>-22.033999999999999</v>
      </c>
      <c r="ES46" s="165">
        <v>9.4347999999999992</v>
      </c>
      <c r="ET46" s="166"/>
      <c r="EU46" s="165">
        <v>-6.65</v>
      </c>
      <c r="EV46" s="165">
        <v>0</v>
      </c>
      <c r="EW46" s="165">
        <v>5.1509</v>
      </c>
      <c r="EX46" s="165">
        <v>8.4132999999999996</v>
      </c>
      <c r="EY46" s="165">
        <v>-12.5764</v>
      </c>
      <c r="EZ46" s="165">
        <v>-7.0004999999999997</v>
      </c>
      <c r="FA46" s="165">
        <v>5.5537000000000001</v>
      </c>
      <c r="FB46" s="165">
        <v>11.9283</v>
      </c>
      <c r="FC46" s="165">
        <v>-25.1416</v>
      </c>
      <c r="FD46" s="165">
        <v>5.7518000000000002</v>
      </c>
      <c r="FE46" s="166"/>
      <c r="FF46" s="165">
        <v>5.5723000000000003</v>
      </c>
      <c r="FG46" s="165">
        <v>3.0962000000000001</v>
      </c>
      <c r="FH46" s="165">
        <v>3.3281999999999998</v>
      </c>
      <c r="FI46" s="165">
        <v>0</v>
      </c>
      <c r="FJ46" s="165">
        <v>0</v>
      </c>
      <c r="FK46" s="165">
        <v>-0.16750000000000001</v>
      </c>
      <c r="FL46" s="165">
        <v>-0.50239999999999996</v>
      </c>
      <c r="FM46" s="165">
        <v>19.088799999999999</v>
      </c>
      <c r="FN46" s="165">
        <v>17.881699999999999</v>
      </c>
      <c r="FO46" s="165">
        <v>11.548299999999999</v>
      </c>
      <c r="FP46" s="165">
        <v>23.892399999999999</v>
      </c>
      <c r="FQ46" s="165">
        <v>22.291599999999999</v>
      </c>
      <c r="FR46" s="165">
        <v>-14.73</v>
      </c>
      <c r="FS46" s="165">
        <v>-1.1000000000000001</v>
      </c>
      <c r="FT46" s="165">
        <v>0.2364</v>
      </c>
      <c r="FU46" s="165">
        <v>0.54</v>
      </c>
      <c r="FV46" s="165">
        <v>-0.14000000000000001</v>
      </c>
      <c r="FW46" s="165">
        <v>-22.900700000000001</v>
      </c>
      <c r="FX46" s="166"/>
      <c r="FY46" s="165">
        <v>6.2759999999999998</v>
      </c>
      <c r="FZ46" s="165">
        <v>0.19700000000000001</v>
      </c>
      <c r="GA46" s="166"/>
      <c r="GB46" s="165">
        <v>3.23</v>
      </c>
      <c r="GC46" s="165">
        <v>-30.475200000000001</v>
      </c>
      <c r="GD46" s="165">
        <v>-20.2805</v>
      </c>
      <c r="GE46" s="165">
        <v>-3.1</v>
      </c>
      <c r="GF46" s="165">
        <v>17.452100000000002</v>
      </c>
      <c r="GG46" s="166"/>
      <c r="GH46" s="165">
        <v>27.584</v>
      </c>
      <c r="GI46" s="165">
        <v>-8.7123000000000008</v>
      </c>
      <c r="GJ46" s="165">
        <v>-9.4300999999999995</v>
      </c>
      <c r="GK46" s="165">
        <v>3.4485000000000001</v>
      </c>
      <c r="GL46" s="166"/>
      <c r="GM46" s="166"/>
      <c r="GN46" s="165">
        <v>-6.0648</v>
      </c>
      <c r="GO46" s="165">
        <v>-5.5372000000000003</v>
      </c>
      <c r="GP46" s="165">
        <v>2.9939</v>
      </c>
      <c r="GQ46" s="165">
        <v>-21.661000000000001</v>
      </c>
      <c r="GR46" s="165">
        <v>-6.2996999999999996</v>
      </c>
      <c r="GS46" s="165">
        <v>-6.1492000000000004</v>
      </c>
      <c r="GT46" s="165">
        <v>152.8648</v>
      </c>
      <c r="GU46" s="165">
        <v>-6.5476000000000001</v>
      </c>
      <c r="GV46" s="165">
        <v>-7.7999000000000001</v>
      </c>
      <c r="GW46" s="165">
        <v>-10.783300000000001</v>
      </c>
      <c r="GX46" s="165">
        <v>2.1859999999999999</v>
      </c>
      <c r="GY46" s="165">
        <v>7.0030999999999999</v>
      </c>
      <c r="GZ46" s="165">
        <v>7.2073999999999998</v>
      </c>
      <c r="HA46" s="165">
        <v>2</v>
      </c>
      <c r="HB46" s="165">
        <v>-2.9123000000000001</v>
      </c>
      <c r="HC46" s="165">
        <v>0</v>
      </c>
      <c r="HD46" s="165">
        <v>-5.87</v>
      </c>
      <c r="HE46" s="165">
        <v>7.1702000000000004</v>
      </c>
      <c r="HF46" s="165">
        <v>51.2438</v>
      </c>
      <c r="HG46" s="165">
        <v>34.364899999999999</v>
      </c>
      <c r="HH46" s="165">
        <v>79.129000000000005</v>
      </c>
      <c r="HI46" s="166"/>
      <c r="HJ46" s="166"/>
      <c r="HK46" s="165">
        <v>-13.567500000000001</v>
      </c>
      <c r="HL46" s="165">
        <v>-13.0296</v>
      </c>
      <c r="HM46" s="165">
        <v>-10.283300000000001</v>
      </c>
      <c r="HN46" s="165">
        <v>0</v>
      </c>
      <c r="HO46" s="166"/>
      <c r="HP46" s="166"/>
      <c r="HQ46" s="165">
        <v>-9.1777999999999995</v>
      </c>
      <c r="HR46" s="165">
        <v>-8.9855999999999998</v>
      </c>
      <c r="HS46" s="165">
        <v>-10.0375</v>
      </c>
      <c r="HT46" s="165">
        <v>-9.3590999999999998</v>
      </c>
      <c r="HU46" s="165">
        <v>19.98</v>
      </c>
      <c r="HV46" s="165">
        <v>19.559999999999999</v>
      </c>
      <c r="HW46" s="165">
        <v>-21.9</v>
      </c>
      <c r="HX46" s="165">
        <v>-21.2</v>
      </c>
      <c r="HY46" s="165">
        <v>7.0499999999999993E-2</v>
      </c>
      <c r="HZ46" s="165">
        <v>-5.28</v>
      </c>
      <c r="IA46" s="165">
        <v>84.879199999999997</v>
      </c>
      <c r="IB46" s="165">
        <v>16.2364</v>
      </c>
      <c r="IC46" s="165">
        <v>16.485600000000002</v>
      </c>
      <c r="ID46" s="165">
        <v>-15.2</v>
      </c>
      <c r="IE46" s="165">
        <v>-32</v>
      </c>
      <c r="IF46" s="165">
        <v>-6.7</v>
      </c>
      <c r="IG46" s="165">
        <v>-7.2</v>
      </c>
      <c r="IH46" s="166"/>
      <c r="II46" s="166"/>
      <c r="IJ46" s="165">
        <v>-97.540800000000004</v>
      </c>
      <c r="IK46" s="165">
        <v>-14.3462</v>
      </c>
      <c r="IL46" s="165">
        <v>-260.16239999999999</v>
      </c>
      <c r="IM46" s="165">
        <v>-12.388</v>
      </c>
      <c r="IN46" s="165">
        <v>-31.493400000000001</v>
      </c>
      <c r="IO46" s="165">
        <v>114.033</v>
      </c>
      <c r="IP46" s="165">
        <v>45.471299999999999</v>
      </c>
      <c r="IQ46" s="165">
        <v>132.17930000000001</v>
      </c>
      <c r="IR46" s="165">
        <v>109.2871</v>
      </c>
      <c r="IS46" s="165">
        <v>54.384799999999998</v>
      </c>
      <c r="IT46" s="165">
        <v>28.504100000000001</v>
      </c>
      <c r="IU46" s="165">
        <v>28.7697</v>
      </c>
      <c r="IV46" s="165">
        <v>-30.285699999999999</v>
      </c>
      <c r="IW46" s="165">
        <v>218.71449999999999</v>
      </c>
      <c r="IX46" s="165">
        <v>-207.7578</v>
      </c>
      <c r="IY46" s="165">
        <v>15.7364</v>
      </c>
      <c r="IZ46" s="165">
        <v>-3.7191999999999998</v>
      </c>
      <c r="JA46" s="165">
        <v>-1.6858</v>
      </c>
      <c r="JB46" s="166"/>
      <c r="JC46" s="165">
        <v>-8.56</v>
      </c>
      <c r="JD46" s="165">
        <v>-0.60299999999999998</v>
      </c>
      <c r="JE46" s="165">
        <v>-0.60799999999999998</v>
      </c>
      <c r="JF46" s="165">
        <v>4.4000000000000004</v>
      </c>
      <c r="JG46" s="165">
        <v>-1.68</v>
      </c>
      <c r="JH46" s="165">
        <v>-3.4908000000000001</v>
      </c>
      <c r="JI46" s="165">
        <v>-4.8019999999999996</v>
      </c>
      <c r="JJ46" s="165">
        <v>7.1214000000000004</v>
      </c>
      <c r="JK46" s="165">
        <v>1.2039</v>
      </c>
      <c r="JL46" s="165">
        <v>-8</v>
      </c>
      <c r="JM46" s="165">
        <v>3.097</v>
      </c>
      <c r="JN46" s="165">
        <v>2.9510000000000001</v>
      </c>
      <c r="JO46" s="166"/>
      <c r="JP46" s="166"/>
      <c r="JQ46" s="165">
        <v>3.4033000000000002</v>
      </c>
      <c r="JR46" s="165">
        <v>3.4518</v>
      </c>
      <c r="JS46" s="165">
        <v>3.5135000000000001</v>
      </c>
      <c r="JT46" s="166"/>
      <c r="JU46" s="165">
        <v>15.1</v>
      </c>
      <c r="JV46" s="165">
        <v>8.9097000000000008</v>
      </c>
      <c r="JW46" s="165">
        <v>0.77</v>
      </c>
      <c r="JX46" s="166"/>
      <c r="JY46" s="165">
        <v>-17.409700000000001</v>
      </c>
      <c r="JZ46" s="165">
        <v>-5.1779000000000002</v>
      </c>
      <c r="KA46" s="165">
        <v>-14.4564</v>
      </c>
      <c r="KB46" s="165">
        <v>-15.0726</v>
      </c>
      <c r="KC46" s="165">
        <v>0</v>
      </c>
      <c r="KD46" s="165">
        <v>-10.7121</v>
      </c>
      <c r="KE46" s="165">
        <v>9.7447999999999997</v>
      </c>
      <c r="KF46" s="165">
        <v>-16.899999999999999</v>
      </c>
      <c r="KG46" s="165">
        <v>0</v>
      </c>
      <c r="KH46" s="165">
        <v>68.537899999999993</v>
      </c>
      <c r="KI46" s="165">
        <v>-153.2252</v>
      </c>
    </row>
    <row r="47" spans="1:295" ht="18" customHeight="1" x14ac:dyDescent="0.3">
      <c r="A47" s="162" t="s">
        <v>47</v>
      </c>
      <c r="B47" s="162" t="s">
        <v>822</v>
      </c>
      <c r="C47" s="165">
        <v>0</v>
      </c>
      <c r="D47" s="165">
        <v>3.6436000000000002</v>
      </c>
      <c r="E47" s="165">
        <v>-9.0458999999999996</v>
      </c>
      <c r="F47" s="165">
        <v>7.8422000000000001</v>
      </c>
      <c r="G47" s="165">
        <v>13.9693</v>
      </c>
      <c r="H47" s="166"/>
      <c r="I47" s="165">
        <v>21.4574</v>
      </c>
      <c r="J47" s="166"/>
      <c r="K47" s="165">
        <v>19.233699999999999</v>
      </c>
      <c r="L47" s="165">
        <v>7.9938000000000002</v>
      </c>
      <c r="M47" s="166"/>
      <c r="N47" s="165">
        <v>-11.1</v>
      </c>
      <c r="O47" s="165">
        <v>-33</v>
      </c>
      <c r="P47" s="165">
        <v>8.8000000000000007</v>
      </c>
      <c r="Q47" s="165">
        <v>3.3119999999999998</v>
      </c>
      <c r="R47" s="165">
        <v>-19.8</v>
      </c>
      <c r="S47" s="165">
        <v>2.9992999999999999</v>
      </c>
      <c r="T47" s="165">
        <v>-4.7667000000000002</v>
      </c>
      <c r="U47" s="165">
        <v>5.8685999999999998</v>
      </c>
      <c r="V47" s="165">
        <v>5.6468999999999996</v>
      </c>
      <c r="W47" s="165">
        <v>10.103999999999999</v>
      </c>
      <c r="X47" s="165">
        <v>1.1604000000000001</v>
      </c>
      <c r="Y47" s="165">
        <v>0.1585</v>
      </c>
      <c r="Z47" s="165">
        <v>0.42499999999999999</v>
      </c>
      <c r="AA47" s="166"/>
      <c r="AB47" s="165">
        <v>-0.48020000000000002</v>
      </c>
      <c r="AC47" s="165">
        <v>0.42199999999999999</v>
      </c>
      <c r="AD47" s="165">
        <v>0.43</v>
      </c>
      <c r="AE47" s="165">
        <v>5.1970000000000001</v>
      </c>
      <c r="AF47" s="166"/>
      <c r="AG47" s="165">
        <v>4.4000000000000004</v>
      </c>
      <c r="AH47" s="165">
        <v>-0.22600000000000001</v>
      </c>
      <c r="AI47" s="165">
        <v>0.28899999999999998</v>
      </c>
      <c r="AJ47" s="165">
        <v>-3.64</v>
      </c>
      <c r="AK47" s="165">
        <v>-3.62</v>
      </c>
      <c r="AL47" s="166"/>
      <c r="AM47" s="165">
        <v>-9.59</v>
      </c>
      <c r="AN47" s="165">
        <v>-9.7100000000000009</v>
      </c>
      <c r="AO47" s="165">
        <v>6.43</v>
      </c>
      <c r="AP47" s="165">
        <v>2.9220000000000002</v>
      </c>
      <c r="AQ47" s="165">
        <v>23.708100000000002</v>
      </c>
      <c r="AR47" s="165">
        <v>25.055299999999999</v>
      </c>
      <c r="AS47" s="165">
        <v>-23.9039</v>
      </c>
      <c r="AT47" s="166"/>
      <c r="AU47" s="165">
        <v>-8.0716999999999999</v>
      </c>
      <c r="AV47" s="165">
        <v>1.4831000000000001</v>
      </c>
      <c r="AW47" s="165">
        <v>1.4843999999999999</v>
      </c>
      <c r="AX47" s="166"/>
      <c r="AY47" s="165">
        <v>-15.1374</v>
      </c>
      <c r="AZ47" s="165">
        <v>17.300899999999999</v>
      </c>
      <c r="BA47" s="165">
        <v>17.3566</v>
      </c>
      <c r="BB47" s="165">
        <v>24.424700000000001</v>
      </c>
      <c r="BC47" s="165">
        <v>2.3717999999999999</v>
      </c>
      <c r="BD47" s="165">
        <v>-2.4</v>
      </c>
      <c r="BE47" s="165">
        <v>-2.4</v>
      </c>
      <c r="BF47" s="165">
        <v>-21.722100000000001</v>
      </c>
      <c r="BG47" s="165">
        <v>-21.433499999999999</v>
      </c>
      <c r="BH47" s="165">
        <v>-2.2058</v>
      </c>
      <c r="BI47" s="166"/>
      <c r="BJ47" s="165">
        <v>-5.1026999999999996</v>
      </c>
      <c r="BK47" s="165">
        <v>3.5547</v>
      </c>
      <c r="BL47" s="165">
        <v>2.5916999999999999</v>
      </c>
      <c r="BM47" s="165">
        <v>1.7785</v>
      </c>
      <c r="BN47" s="165">
        <v>-69.307500000000005</v>
      </c>
      <c r="BO47" s="165">
        <v>59.2669</v>
      </c>
      <c r="BP47" s="165">
        <v>59.785699999999999</v>
      </c>
      <c r="BQ47" s="165">
        <v>-25.117699999999999</v>
      </c>
      <c r="BR47" s="165">
        <v>-107.62909999999999</v>
      </c>
      <c r="BS47" s="166"/>
      <c r="BT47" s="166"/>
      <c r="BU47" s="166"/>
      <c r="BV47" s="165">
        <v>21.5259</v>
      </c>
      <c r="BW47" s="165">
        <v>10.94</v>
      </c>
      <c r="BX47" s="165">
        <v>10.63</v>
      </c>
      <c r="BY47" s="165">
        <v>-6.23</v>
      </c>
      <c r="BZ47" s="165">
        <v>2.27</v>
      </c>
      <c r="CA47" s="165">
        <v>-7.6314000000000002</v>
      </c>
      <c r="CB47" s="165">
        <v>-7.6314000000000002</v>
      </c>
      <c r="CC47" s="165">
        <v>21.947500000000002</v>
      </c>
      <c r="CD47" s="165">
        <v>20.2546</v>
      </c>
      <c r="CE47" s="165">
        <v>-1.4135</v>
      </c>
      <c r="CF47" s="165">
        <v>6.3540000000000001</v>
      </c>
      <c r="CG47" s="165">
        <v>6.1180000000000003</v>
      </c>
      <c r="CH47" s="165">
        <v>-5.2314999999999996</v>
      </c>
      <c r="CI47" s="165">
        <v>0</v>
      </c>
      <c r="CJ47" s="166"/>
      <c r="CK47" s="166"/>
      <c r="CL47" s="165">
        <v>-3.9</v>
      </c>
      <c r="CM47" s="165">
        <v>-5</v>
      </c>
      <c r="CN47" s="165">
        <v>-3.04</v>
      </c>
      <c r="CO47" s="165">
        <v>33.648200000000003</v>
      </c>
      <c r="CP47" s="165">
        <v>33.118899999999996</v>
      </c>
      <c r="CQ47" s="165">
        <v>31.715499999999999</v>
      </c>
      <c r="CR47" s="165">
        <v>38.498600000000003</v>
      </c>
      <c r="CS47" s="165">
        <v>38.543599999999998</v>
      </c>
      <c r="CT47" s="165">
        <v>-24.385100000000001</v>
      </c>
      <c r="CU47" s="165">
        <v>-25.341799999999999</v>
      </c>
      <c r="CV47" s="165">
        <v>-21.563400000000001</v>
      </c>
      <c r="CW47" s="165">
        <v>3.5779000000000001</v>
      </c>
      <c r="CX47" s="165">
        <v>29.65</v>
      </c>
      <c r="CY47" s="165">
        <v>11.79</v>
      </c>
      <c r="CZ47" s="165">
        <v>13.442399999999999</v>
      </c>
      <c r="DA47" s="165">
        <v>13.577299999999999</v>
      </c>
      <c r="DB47" s="165">
        <v>-7.77</v>
      </c>
      <c r="DC47" s="165">
        <v>138.54949999999999</v>
      </c>
      <c r="DD47" s="166"/>
      <c r="DE47" s="166"/>
      <c r="DF47" s="165">
        <v>37.092599999999997</v>
      </c>
      <c r="DG47" s="165">
        <v>-10.4573</v>
      </c>
      <c r="DH47" s="165">
        <v>-3.5802999999999998</v>
      </c>
      <c r="DI47" s="166"/>
      <c r="DJ47" s="165">
        <v>-31.9</v>
      </c>
      <c r="DK47" s="165">
        <v>-5.8691000000000004</v>
      </c>
      <c r="DL47" s="165">
        <v>6.5510999999999999</v>
      </c>
      <c r="DM47" s="165">
        <v>8.8369999999999997</v>
      </c>
      <c r="DN47" s="165">
        <v>16.704999999999998</v>
      </c>
      <c r="DO47" s="166"/>
      <c r="DP47" s="165">
        <v>-1.58</v>
      </c>
      <c r="DQ47" s="165">
        <v>7.8895</v>
      </c>
      <c r="DR47" s="165">
        <v>-36.472099999999998</v>
      </c>
      <c r="DS47" s="165">
        <v>-3.52</v>
      </c>
      <c r="DT47" s="165">
        <v>-3.56</v>
      </c>
      <c r="DU47" s="165">
        <v>19.98</v>
      </c>
      <c r="DV47" s="165">
        <v>20.74</v>
      </c>
      <c r="DW47" s="165">
        <v>-33.345500000000001</v>
      </c>
      <c r="DX47" s="165">
        <v>-16.618200000000002</v>
      </c>
      <c r="DY47" s="166"/>
      <c r="DZ47" s="165">
        <v>-34.2545</v>
      </c>
      <c r="EA47" s="165">
        <v>13.0465</v>
      </c>
      <c r="EB47" s="165">
        <v>-4.46</v>
      </c>
      <c r="EC47" s="165">
        <v>-15.0253</v>
      </c>
      <c r="ED47" s="165">
        <v>-14.680999999999999</v>
      </c>
      <c r="EE47" s="165">
        <v>-25.556999999999999</v>
      </c>
      <c r="EF47" s="165">
        <v>-30.5928</v>
      </c>
      <c r="EG47" s="165">
        <v>-10.85</v>
      </c>
      <c r="EH47" s="165">
        <v>-63.082799999999999</v>
      </c>
      <c r="EI47" s="165">
        <v>-13.229699999999999</v>
      </c>
      <c r="EJ47" s="166"/>
      <c r="EK47" s="165">
        <v>-5.4326999999999996</v>
      </c>
      <c r="EL47" s="165">
        <v>-4.4809000000000001</v>
      </c>
      <c r="EM47" s="165">
        <v>16.578299999999999</v>
      </c>
      <c r="EN47" s="165">
        <v>6.3247999999999998</v>
      </c>
      <c r="EO47" s="165">
        <v>5.1681999999999997</v>
      </c>
      <c r="EP47" s="165">
        <v>-13.316000000000001</v>
      </c>
      <c r="EQ47" s="165">
        <v>-22.6465</v>
      </c>
      <c r="ER47" s="165">
        <v>-22.354700000000001</v>
      </c>
      <c r="ES47" s="165">
        <v>8.9560999999999993</v>
      </c>
      <c r="ET47" s="166"/>
      <c r="EU47" s="165">
        <v>-6.82</v>
      </c>
      <c r="EV47" s="165">
        <v>0</v>
      </c>
      <c r="EW47" s="165">
        <v>4.8879000000000001</v>
      </c>
      <c r="EX47" s="165">
        <v>12.4358</v>
      </c>
      <c r="EY47" s="165">
        <v>-13.0343</v>
      </c>
      <c r="EZ47" s="165">
        <v>-7.2694000000000001</v>
      </c>
      <c r="FA47" s="165">
        <v>6.7196999999999996</v>
      </c>
      <c r="FB47" s="165">
        <v>10.986599999999999</v>
      </c>
      <c r="FC47" s="165">
        <v>-24.679300000000001</v>
      </c>
      <c r="FD47" s="165">
        <v>5.2301000000000002</v>
      </c>
      <c r="FE47" s="166"/>
      <c r="FF47" s="165">
        <v>4.9173</v>
      </c>
      <c r="FG47" s="165">
        <v>2.4744999999999999</v>
      </c>
      <c r="FH47" s="165">
        <v>3.1153</v>
      </c>
      <c r="FI47" s="165">
        <v>0</v>
      </c>
      <c r="FJ47" s="165">
        <v>0</v>
      </c>
      <c r="FK47" s="165">
        <v>0</v>
      </c>
      <c r="FL47" s="165">
        <v>2.3443999999999998</v>
      </c>
      <c r="FM47" s="165">
        <v>18.113299999999999</v>
      </c>
      <c r="FN47" s="165">
        <v>17.650300000000001</v>
      </c>
      <c r="FO47" s="165">
        <v>13.5794</v>
      </c>
      <c r="FP47" s="165">
        <v>25.8262</v>
      </c>
      <c r="FQ47" s="165">
        <v>21.315000000000001</v>
      </c>
      <c r="FR47" s="165">
        <v>-15.02</v>
      </c>
      <c r="FS47" s="165">
        <v>-0.90229999999999999</v>
      </c>
      <c r="FT47" s="165">
        <v>0.28039999999999998</v>
      </c>
      <c r="FU47" s="165">
        <v>0.09</v>
      </c>
      <c r="FV47" s="165">
        <v>0.97</v>
      </c>
      <c r="FW47" s="165">
        <v>-22.916599999999999</v>
      </c>
      <c r="FX47" s="166"/>
      <c r="FY47" s="165">
        <v>6.2770000000000001</v>
      </c>
      <c r="FZ47" s="165">
        <v>2.5999999999999999E-2</v>
      </c>
      <c r="GA47" s="166"/>
      <c r="GB47" s="165">
        <v>3.95</v>
      </c>
      <c r="GC47" s="165">
        <v>-32.428100000000001</v>
      </c>
      <c r="GD47" s="165">
        <v>-22.906199999999998</v>
      </c>
      <c r="GE47" s="166"/>
      <c r="GF47" s="165">
        <v>19.1891</v>
      </c>
      <c r="GG47" s="166"/>
      <c r="GH47" s="165">
        <v>27.879899999999999</v>
      </c>
      <c r="GI47" s="165">
        <v>-8.7731999999999992</v>
      </c>
      <c r="GJ47" s="165">
        <v>-9.4649999999999999</v>
      </c>
      <c r="GK47" s="165">
        <v>3.8197000000000001</v>
      </c>
      <c r="GL47" s="166"/>
      <c r="GM47" s="166"/>
      <c r="GN47" s="165">
        <v>-5.8956999999999997</v>
      </c>
      <c r="GO47" s="165">
        <v>-4.5094000000000003</v>
      </c>
      <c r="GP47" s="165">
        <v>4.1303999999999998</v>
      </c>
      <c r="GQ47" s="165">
        <v>-22.3261</v>
      </c>
      <c r="GR47" s="165">
        <v>-6.7488000000000001</v>
      </c>
      <c r="GS47" s="165">
        <v>-5.9443000000000001</v>
      </c>
      <c r="GT47" s="165">
        <v>152.17099999999999</v>
      </c>
      <c r="GU47" s="165">
        <v>-6.6402000000000001</v>
      </c>
      <c r="GV47" s="165">
        <v>-8.4488000000000003</v>
      </c>
      <c r="GW47" s="165">
        <v>-10.6813</v>
      </c>
      <c r="GX47" s="165">
        <v>3.2298</v>
      </c>
      <c r="GY47" s="165">
        <v>6.9737999999999998</v>
      </c>
      <c r="GZ47" s="166"/>
      <c r="HA47" s="165">
        <v>3</v>
      </c>
      <c r="HB47" s="165">
        <v>-5.4657</v>
      </c>
      <c r="HC47" s="165">
        <v>-2.5558999999999998</v>
      </c>
      <c r="HD47" s="165">
        <v>-6.29</v>
      </c>
      <c r="HE47" s="165">
        <v>8.4353999999999996</v>
      </c>
      <c r="HF47" s="165">
        <v>55.135199999999998</v>
      </c>
      <c r="HG47" s="165">
        <v>30.861799999999999</v>
      </c>
      <c r="HH47" s="165">
        <v>78.615799999999993</v>
      </c>
      <c r="HI47" s="166"/>
      <c r="HJ47" s="166"/>
      <c r="HK47" s="165">
        <v>-12.856999999999999</v>
      </c>
      <c r="HL47" s="165">
        <v>-11.708399999999999</v>
      </c>
      <c r="HM47" s="165">
        <v>0</v>
      </c>
      <c r="HN47" s="165">
        <v>0</v>
      </c>
      <c r="HO47" s="166"/>
      <c r="HP47" s="166"/>
      <c r="HQ47" s="165">
        <v>-10.001799999999999</v>
      </c>
      <c r="HR47" s="165">
        <v>-9.3976000000000006</v>
      </c>
      <c r="HS47" s="165">
        <v>-9.8265999999999991</v>
      </c>
      <c r="HT47" s="165">
        <v>-9.36</v>
      </c>
      <c r="HU47" s="165">
        <v>18.32</v>
      </c>
      <c r="HV47" s="165">
        <v>18.28</v>
      </c>
      <c r="HW47" s="165">
        <v>-22.6</v>
      </c>
      <c r="HX47" s="165">
        <v>-22.2</v>
      </c>
      <c r="HY47" s="165">
        <v>0.1419</v>
      </c>
      <c r="HZ47" s="165">
        <v>-5.28</v>
      </c>
      <c r="IA47" s="165">
        <v>82.690399999999997</v>
      </c>
      <c r="IB47" s="165">
        <v>18.5153</v>
      </c>
      <c r="IC47" s="165">
        <v>18.5566</v>
      </c>
      <c r="ID47" s="165">
        <v>-15.7</v>
      </c>
      <c r="IE47" s="165">
        <v>-32.4</v>
      </c>
      <c r="IF47" s="165">
        <v>-6.3</v>
      </c>
      <c r="IG47" s="165">
        <v>-6.8</v>
      </c>
      <c r="IH47" s="165">
        <v>-17.629000000000001</v>
      </c>
      <c r="II47" s="165">
        <v>-17.466699999999999</v>
      </c>
      <c r="IJ47" s="165">
        <v>-96.361099999999993</v>
      </c>
      <c r="IK47" s="165">
        <v>-15.744199999999999</v>
      </c>
      <c r="IL47" s="165">
        <v>-261.7792</v>
      </c>
      <c r="IM47" s="165">
        <v>-12.782500000000001</v>
      </c>
      <c r="IN47" s="165">
        <v>-32.206200000000003</v>
      </c>
      <c r="IO47" s="165">
        <v>112.59010000000001</v>
      </c>
      <c r="IP47" s="165">
        <v>48.892400000000002</v>
      </c>
      <c r="IQ47" s="165">
        <v>135.06739999999999</v>
      </c>
      <c r="IR47" s="165">
        <v>107.6277</v>
      </c>
      <c r="IS47" s="165">
        <v>50.581800000000001</v>
      </c>
      <c r="IT47" s="165">
        <v>24.444600000000001</v>
      </c>
      <c r="IU47" s="165">
        <v>22.728000000000002</v>
      </c>
      <c r="IV47" s="165">
        <v>-29.0839</v>
      </c>
      <c r="IW47" s="165">
        <v>214.6729</v>
      </c>
      <c r="IX47" s="165">
        <v>-205.34129999999999</v>
      </c>
      <c r="IY47" s="165">
        <v>11.7643</v>
      </c>
      <c r="IZ47" s="165">
        <v>3.1185</v>
      </c>
      <c r="JA47" s="165">
        <v>-1.9665999999999999</v>
      </c>
      <c r="JB47" s="166"/>
      <c r="JC47" s="165">
        <v>-8.4</v>
      </c>
      <c r="JD47" s="165">
        <v>-0.74099999999999999</v>
      </c>
      <c r="JE47" s="165">
        <v>-0.748</v>
      </c>
      <c r="JF47" s="165">
        <v>4</v>
      </c>
      <c r="JG47" s="165">
        <v>-1.84</v>
      </c>
      <c r="JH47" s="165">
        <v>-3.4883000000000002</v>
      </c>
      <c r="JI47" s="165">
        <v>-4.3045999999999998</v>
      </c>
      <c r="JJ47" s="165">
        <v>7.1794000000000002</v>
      </c>
      <c r="JK47" s="165">
        <v>1.2314000000000001</v>
      </c>
      <c r="JL47" s="165">
        <v>-9.3000000000000007</v>
      </c>
      <c r="JM47" s="165">
        <v>1.5</v>
      </c>
      <c r="JN47" s="165">
        <v>1.752</v>
      </c>
      <c r="JO47" s="166"/>
      <c r="JP47" s="166"/>
      <c r="JQ47" s="165">
        <v>4.7832999999999997</v>
      </c>
      <c r="JR47" s="165">
        <v>4.6577999999999999</v>
      </c>
      <c r="JS47" s="165">
        <v>3.4683999999999999</v>
      </c>
      <c r="JT47" s="166"/>
      <c r="JU47" s="165">
        <v>16</v>
      </c>
      <c r="JV47" s="165">
        <v>9.8039000000000005</v>
      </c>
      <c r="JW47" s="165">
        <v>0.8</v>
      </c>
      <c r="JX47" s="166"/>
      <c r="JY47" s="165">
        <v>-17.797799999999999</v>
      </c>
      <c r="JZ47" s="165">
        <v>-5.6300999999999997</v>
      </c>
      <c r="KA47" s="165">
        <v>-15.127000000000001</v>
      </c>
      <c r="KB47" s="165">
        <v>-15.2432</v>
      </c>
      <c r="KC47" s="165">
        <v>0</v>
      </c>
      <c r="KD47" s="165">
        <v>-11.2104</v>
      </c>
      <c r="KE47" s="165">
        <v>9.6809999999999992</v>
      </c>
      <c r="KF47" s="165">
        <v>-17.7</v>
      </c>
      <c r="KG47" s="165">
        <v>0.3</v>
      </c>
      <c r="KH47" s="165">
        <v>70.491</v>
      </c>
      <c r="KI47" s="165">
        <v>-159.1343</v>
      </c>
    </row>
    <row r="48" spans="1:295" ht="18" customHeight="1" x14ac:dyDescent="0.3">
      <c r="A48" s="162" t="s">
        <v>47</v>
      </c>
      <c r="B48" s="162" t="s">
        <v>823</v>
      </c>
      <c r="C48" s="167">
        <v>0</v>
      </c>
      <c r="D48" s="167">
        <v>3.2848000000000002</v>
      </c>
      <c r="E48" s="167">
        <v>-8.5670000000000002</v>
      </c>
      <c r="F48" s="167">
        <v>8.5259</v>
      </c>
      <c r="G48" s="167">
        <v>13.932</v>
      </c>
      <c r="H48" s="168"/>
      <c r="I48" s="167">
        <v>20.921199999999999</v>
      </c>
      <c r="J48" s="168"/>
      <c r="K48" s="167">
        <v>18.936900000000001</v>
      </c>
      <c r="L48" s="167">
        <v>7.6478000000000002</v>
      </c>
      <c r="M48" s="168"/>
      <c r="N48" s="167">
        <v>-6.66</v>
      </c>
      <c r="O48" s="167">
        <v>-30.8</v>
      </c>
      <c r="P48" s="167">
        <v>6.6</v>
      </c>
      <c r="Q48" s="168"/>
      <c r="R48" s="168"/>
      <c r="S48" s="167">
        <v>3.0670000000000002</v>
      </c>
      <c r="T48" s="167">
        <v>-4.6348000000000003</v>
      </c>
      <c r="U48" s="167">
        <v>5.7192999999999996</v>
      </c>
      <c r="V48" s="167">
        <v>5.6315</v>
      </c>
      <c r="W48" s="167">
        <v>9.9321000000000002</v>
      </c>
      <c r="X48" s="167">
        <v>1.6549</v>
      </c>
      <c r="Y48" s="167">
        <v>0.15920000000000001</v>
      </c>
      <c r="Z48" s="167">
        <v>0.42459999999999998</v>
      </c>
      <c r="AA48" s="168"/>
      <c r="AB48" s="167">
        <v>-0.50860000000000005</v>
      </c>
      <c r="AC48" s="167">
        <v>0.44700000000000001</v>
      </c>
      <c r="AD48" s="167">
        <v>0.47699999999999998</v>
      </c>
      <c r="AE48" s="167">
        <v>5.5259999999999998</v>
      </c>
      <c r="AF48" s="168"/>
      <c r="AG48" s="167">
        <v>2.2000000000000002</v>
      </c>
      <c r="AH48" s="167">
        <v>0.8</v>
      </c>
      <c r="AI48" s="167">
        <v>0.27600000000000002</v>
      </c>
      <c r="AJ48" s="167">
        <v>-3.33</v>
      </c>
      <c r="AK48" s="167">
        <v>-3.27</v>
      </c>
      <c r="AL48" s="168"/>
      <c r="AM48" s="167">
        <v>-9.7799999999999994</v>
      </c>
      <c r="AN48" s="167">
        <v>-9.89</v>
      </c>
      <c r="AO48" s="167">
        <v>6.9318999999999997</v>
      </c>
      <c r="AP48" s="167">
        <v>2.8227000000000002</v>
      </c>
      <c r="AQ48" s="167">
        <v>23.6373</v>
      </c>
      <c r="AR48" s="167">
        <v>25.2256</v>
      </c>
      <c r="AS48" s="167">
        <v>-24.7224</v>
      </c>
      <c r="AT48" s="168"/>
      <c r="AU48" s="167">
        <v>-7.7138</v>
      </c>
      <c r="AV48" s="167">
        <v>2.9232999999999998</v>
      </c>
      <c r="AW48" s="167">
        <v>2.7477</v>
      </c>
      <c r="AX48" s="168"/>
      <c r="AY48" s="167">
        <v>-15.4053</v>
      </c>
      <c r="AZ48" s="167">
        <v>17.6754</v>
      </c>
      <c r="BA48" s="167">
        <v>17.817900000000002</v>
      </c>
      <c r="BB48" s="167">
        <v>24.495100000000001</v>
      </c>
      <c r="BC48" s="167">
        <v>2.1991000000000001</v>
      </c>
      <c r="BD48" s="167">
        <v>-2.4</v>
      </c>
      <c r="BE48" s="167">
        <v>-2.2999999999999998</v>
      </c>
      <c r="BF48" s="167">
        <v>-21.4405</v>
      </c>
      <c r="BG48" s="167">
        <v>-21.252199999999998</v>
      </c>
      <c r="BH48" s="167">
        <v>-2.1511</v>
      </c>
      <c r="BI48" s="168"/>
      <c r="BJ48" s="167">
        <v>-5.2587000000000002</v>
      </c>
      <c r="BK48" s="167">
        <v>3.7103999999999999</v>
      </c>
      <c r="BL48" s="167">
        <v>2.5026999999999999</v>
      </c>
      <c r="BM48" s="167">
        <v>1.6888000000000001</v>
      </c>
      <c r="BN48" s="167">
        <v>-67.842600000000004</v>
      </c>
      <c r="BO48" s="167">
        <v>58.229300000000002</v>
      </c>
      <c r="BP48" s="167">
        <v>58.320900000000002</v>
      </c>
      <c r="BQ48" s="167">
        <v>-23.511399999999998</v>
      </c>
      <c r="BR48" s="167">
        <v>-109.6473</v>
      </c>
      <c r="BS48" s="168"/>
      <c r="BT48" s="168"/>
      <c r="BU48" s="168"/>
      <c r="BV48" s="168"/>
      <c r="BW48" s="167">
        <v>10.79</v>
      </c>
      <c r="BX48" s="167">
        <v>10.55</v>
      </c>
      <c r="BY48" s="167">
        <v>-6.03</v>
      </c>
      <c r="BZ48" s="167">
        <v>2.11</v>
      </c>
      <c r="CA48" s="167">
        <v>-7.0955000000000004</v>
      </c>
      <c r="CB48" s="167">
        <v>-7.2294999999999998</v>
      </c>
      <c r="CC48" s="167">
        <v>22.0532</v>
      </c>
      <c r="CD48" s="167">
        <v>20.0504</v>
      </c>
      <c r="CE48" s="167">
        <v>-0.91239999999999999</v>
      </c>
      <c r="CF48" s="167">
        <v>6.6740000000000004</v>
      </c>
      <c r="CG48" s="167">
        <v>6.3840000000000003</v>
      </c>
      <c r="CH48" s="167">
        <v>-5.6052</v>
      </c>
      <c r="CI48" s="168"/>
      <c r="CJ48" s="168"/>
      <c r="CK48" s="168"/>
      <c r="CL48" s="167">
        <v>-5.0999999999999996</v>
      </c>
      <c r="CM48" s="167">
        <v>-5.9</v>
      </c>
      <c r="CN48" s="167">
        <v>-2.98</v>
      </c>
      <c r="CO48" s="167">
        <v>33.456000000000003</v>
      </c>
      <c r="CP48" s="167">
        <v>33.393000000000001</v>
      </c>
      <c r="CQ48" s="167">
        <v>31.523900000000001</v>
      </c>
      <c r="CR48" s="167">
        <v>37.7562</v>
      </c>
      <c r="CS48" s="167">
        <v>38.582700000000003</v>
      </c>
      <c r="CT48" s="167">
        <v>-23.6327</v>
      </c>
      <c r="CU48" s="167">
        <v>-25.478899999999999</v>
      </c>
      <c r="CV48" s="167">
        <v>-21.758099999999999</v>
      </c>
      <c r="CW48" s="167">
        <v>3.5512000000000001</v>
      </c>
      <c r="CX48" s="167">
        <v>27.85</v>
      </c>
      <c r="CY48" s="167">
        <v>10.89</v>
      </c>
      <c r="CZ48" s="167">
        <v>12.973599999999999</v>
      </c>
      <c r="DA48" s="167">
        <v>12.893700000000001</v>
      </c>
      <c r="DB48" s="167">
        <v>-7.41</v>
      </c>
      <c r="DC48" s="167">
        <v>138.54949999999999</v>
      </c>
      <c r="DD48" s="167">
        <v>0</v>
      </c>
      <c r="DE48" s="167">
        <v>0</v>
      </c>
      <c r="DF48" s="167">
        <v>37.161000000000001</v>
      </c>
      <c r="DG48" s="167">
        <v>-10.6289</v>
      </c>
      <c r="DH48" s="167">
        <v>-3.2818999999999998</v>
      </c>
      <c r="DI48" s="167">
        <v>-31.3</v>
      </c>
      <c r="DJ48" s="167">
        <v>-31.6</v>
      </c>
      <c r="DK48" s="167">
        <v>-5.5933000000000002</v>
      </c>
      <c r="DL48" s="167">
        <v>5.9901</v>
      </c>
      <c r="DM48" s="167">
        <v>8.9946999999999999</v>
      </c>
      <c r="DN48" s="167">
        <v>15.9628</v>
      </c>
      <c r="DO48" s="168"/>
      <c r="DP48" s="167">
        <v>-1.5</v>
      </c>
      <c r="DQ48" s="167">
        <v>8.2304999999999993</v>
      </c>
      <c r="DR48" s="167">
        <v>-35.951999999999998</v>
      </c>
      <c r="DS48" s="167">
        <v>-3.63</v>
      </c>
      <c r="DT48" s="167">
        <v>-3.71</v>
      </c>
      <c r="DU48" s="167">
        <v>18.829999999999998</v>
      </c>
      <c r="DV48" s="167">
        <v>20.89</v>
      </c>
      <c r="DW48" s="167">
        <v>-34.327300000000001</v>
      </c>
      <c r="DX48" s="167">
        <v>-17.0364</v>
      </c>
      <c r="DY48" s="168"/>
      <c r="DZ48" s="167">
        <v>-33.872700000000002</v>
      </c>
      <c r="EA48" s="167">
        <v>13.925599999999999</v>
      </c>
      <c r="EB48" s="167">
        <v>-4.9302000000000001</v>
      </c>
      <c r="EC48" s="167">
        <v>-15.8215</v>
      </c>
      <c r="ED48" s="167">
        <v>-15.1912</v>
      </c>
      <c r="EE48" s="167">
        <v>-25.934200000000001</v>
      </c>
      <c r="EF48" s="167">
        <v>-29.947800000000001</v>
      </c>
      <c r="EG48" s="167">
        <v>-10.829000000000001</v>
      </c>
      <c r="EH48" s="167">
        <v>-64.118700000000004</v>
      </c>
      <c r="EI48" s="167">
        <v>-9.7513000000000005</v>
      </c>
      <c r="EJ48" s="168"/>
      <c r="EK48" s="167">
        <v>-5.4629000000000003</v>
      </c>
      <c r="EL48" s="167">
        <v>-4.7050000000000001</v>
      </c>
      <c r="EM48" s="167">
        <v>16.545300000000001</v>
      </c>
      <c r="EN48" s="167">
        <v>5.8994999999999997</v>
      </c>
      <c r="EO48" s="167">
        <v>4.9660000000000002</v>
      </c>
      <c r="EP48" s="167">
        <v>-11.78</v>
      </c>
      <c r="EQ48" s="167">
        <v>-22.0124</v>
      </c>
      <c r="ER48" s="167">
        <v>-21.755600000000001</v>
      </c>
      <c r="ES48" s="167">
        <v>8.2667000000000002</v>
      </c>
      <c r="ET48" s="168"/>
      <c r="EU48" s="167">
        <v>-6.82</v>
      </c>
      <c r="EV48" s="167">
        <v>0</v>
      </c>
      <c r="EW48" s="167">
        <v>7.6238000000000001</v>
      </c>
      <c r="EX48" s="167">
        <v>12.818</v>
      </c>
      <c r="EY48" s="167">
        <v>-14.74</v>
      </c>
      <c r="EZ48" s="167">
        <v>-8.8463999999999992</v>
      </c>
      <c r="FA48" s="167">
        <v>8.5512999999999995</v>
      </c>
      <c r="FB48" s="167">
        <v>10.504200000000001</v>
      </c>
      <c r="FC48" s="167">
        <v>-24.923200000000001</v>
      </c>
      <c r="FD48" s="167">
        <v>5.5145</v>
      </c>
      <c r="FE48" s="168"/>
      <c r="FF48" s="167">
        <v>5.2412000000000001</v>
      </c>
      <c r="FG48" s="167">
        <v>0</v>
      </c>
      <c r="FH48" s="167">
        <v>3.3180000000000001</v>
      </c>
      <c r="FI48" s="167">
        <v>0</v>
      </c>
      <c r="FJ48" s="167">
        <v>-1.1721999999999999</v>
      </c>
      <c r="FK48" s="167">
        <v>-1.3396999999999999</v>
      </c>
      <c r="FL48" s="167">
        <v>2.5118</v>
      </c>
      <c r="FM48" s="167">
        <v>16.517099999999999</v>
      </c>
      <c r="FN48" s="167">
        <v>16.642600000000002</v>
      </c>
      <c r="FO48" s="167">
        <v>13.445399999999999</v>
      </c>
      <c r="FP48" s="168"/>
      <c r="FQ48" s="167">
        <v>21.0855</v>
      </c>
      <c r="FR48" s="167">
        <v>-14.98</v>
      </c>
      <c r="FS48" s="167">
        <v>-0.79790000000000005</v>
      </c>
      <c r="FT48" s="167">
        <v>0.28039999999999998</v>
      </c>
      <c r="FU48" s="167">
        <v>0</v>
      </c>
      <c r="FV48" s="167">
        <v>1.19</v>
      </c>
      <c r="FW48" s="167">
        <v>-21.260899999999999</v>
      </c>
      <c r="FX48" s="168"/>
      <c r="FY48" s="167">
        <v>5.9580000000000002</v>
      </c>
      <c r="FZ48" s="167">
        <v>0.182</v>
      </c>
      <c r="GA48" s="168"/>
      <c r="GB48" s="167">
        <v>4.3499999999999996</v>
      </c>
      <c r="GC48" s="167">
        <v>-32.470199999999998</v>
      </c>
      <c r="GD48" s="167">
        <v>-22.3398</v>
      </c>
      <c r="GE48" s="167">
        <v>-2.89</v>
      </c>
      <c r="GF48" s="167">
        <v>19.789200000000001</v>
      </c>
      <c r="GG48" s="168"/>
      <c r="GH48" s="167">
        <v>27.939399999999999</v>
      </c>
      <c r="GI48" s="167">
        <v>-8.6669999999999998</v>
      </c>
      <c r="GJ48" s="167">
        <v>-9.3294999999999995</v>
      </c>
      <c r="GK48" s="167">
        <v>3.7948</v>
      </c>
      <c r="GL48" s="168"/>
      <c r="GM48" s="168"/>
      <c r="GN48" s="167">
        <v>-5.8277999999999999</v>
      </c>
      <c r="GO48" s="167">
        <v>-6.8143000000000002</v>
      </c>
      <c r="GP48" s="167">
        <v>4.7122999999999999</v>
      </c>
      <c r="GQ48" s="167">
        <v>-22.775400000000001</v>
      </c>
      <c r="GR48" s="167">
        <v>-6.7896000000000001</v>
      </c>
      <c r="GS48" s="167">
        <v>-6.8609999999999998</v>
      </c>
      <c r="GT48" s="167">
        <v>151.99610000000001</v>
      </c>
      <c r="GU48" s="167">
        <v>-6.8853</v>
      </c>
      <c r="GV48" s="167">
        <v>-8.6664999999999992</v>
      </c>
      <c r="GW48" s="167">
        <v>-10.6014</v>
      </c>
      <c r="GX48" s="167">
        <v>2.8773</v>
      </c>
      <c r="GY48" s="167">
        <v>6.8273000000000001</v>
      </c>
      <c r="GZ48" s="167">
        <v>6.9542000000000002</v>
      </c>
      <c r="HA48" s="167">
        <v>2</v>
      </c>
      <c r="HB48" s="167">
        <v>-3.1997</v>
      </c>
      <c r="HC48" s="167">
        <v>-1.6745000000000001</v>
      </c>
      <c r="HD48" s="167">
        <v>-3.77</v>
      </c>
      <c r="HE48" s="167">
        <v>5.5887000000000002</v>
      </c>
      <c r="HF48" s="167">
        <v>53.068100000000001</v>
      </c>
      <c r="HG48" s="167">
        <v>32.596400000000003</v>
      </c>
      <c r="HH48" s="167">
        <v>83.641999999999996</v>
      </c>
      <c r="HI48" s="168"/>
      <c r="HJ48" s="168"/>
      <c r="HK48" s="167">
        <v>-13.8474</v>
      </c>
      <c r="HL48" s="167">
        <v>-13.108599999999999</v>
      </c>
      <c r="HM48" s="167">
        <v>0</v>
      </c>
      <c r="HN48" s="167">
        <v>-10.8881</v>
      </c>
      <c r="HO48" s="168"/>
      <c r="HP48" s="167">
        <v>33.0242</v>
      </c>
      <c r="HQ48" s="167">
        <v>-9.1064000000000007</v>
      </c>
      <c r="HR48" s="167">
        <v>-8.5022000000000002</v>
      </c>
      <c r="HS48" s="167">
        <v>-9.4553999999999991</v>
      </c>
      <c r="HT48" s="167">
        <v>-9.8744999999999994</v>
      </c>
      <c r="HU48" s="167">
        <v>17.510000000000002</v>
      </c>
      <c r="HV48" s="167">
        <v>17.66</v>
      </c>
      <c r="HW48" s="167">
        <v>-22</v>
      </c>
      <c r="HX48" s="167">
        <v>-22</v>
      </c>
      <c r="HY48" s="167">
        <v>0.15840000000000001</v>
      </c>
      <c r="HZ48" s="167">
        <v>-4.4000000000000004</v>
      </c>
      <c r="IA48" s="167">
        <v>82.337400000000002</v>
      </c>
      <c r="IB48" s="167">
        <v>18.619900000000001</v>
      </c>
      <c r="IC48" s="167">
        <v>18.674900000000001</v>
      </c>
      <c r="ID48" s="167">
        <v>-15.7</v>
      </c>
      <c r="IE48" s="167">
        <v>-32.4</v>
      </c>
      <c r="IF48" s="167">
        <v>-6.7</v>
      </c>
      <c r="IG48" s="167">
        <v>-7.2</v>
      </c>
      <c r="IH48" s="167">
        <v>-17.427700000000002</v>
      </c>
      <c r="II48" s="168"/>
      <c r="IJ48" s="167">
        <v>-95.010999999999996</v>
      </c>
      <c r="IK48" s="167">
        <v>-17.785499999999999</v>
      </c>
      <c r="IL48" s="167">
        <v>-263.9468</v>
      </c>
      <c r="IM48" s="167">
        <v>-17.976800000000001</v>
      </c>
      <c r="IN48" s="167">
        <v>-34.513800000000003</v>
      </c>
      <c r="IO48" s="167">
        <v>114.7017</v>
      </c>
      <c r="IP48" s="167">
        <v>44.6023</v>
      </c>
      <c r="IQ48" s="167">
        <v>135.0205</v>
      </c>
      <c r="IR48" s="167">
        <v>110.13330000000001</v>
      </c>
      <c r="IS48" s="167">
        <v>57.393599999999999</v>
      </c>
      <c r="IT48" s="167">
        <v>26.320499999999999</v>
      </c>
      <c r="IU48" s="167">
        <v>23.132899999999999</v>
      </c>
      <c r="IV48" s="167">
        <v>-27.8462</v>
      </c>
      <c r="IW48" s="167">
        <v>218.1541</v>
      </c>
      <c r="IX48" s="167">
        <v>-206.32339999999999</v>
      </c>
      <c r="IY48" s="167">
        <v>16.5382</v>
      </c>
      <c r="IZ48" s="167">
        <v>-4.0183999999999997</v>
      </c>
      <c r="JA48" s="167">
        <v>-2.2010000000000001</v>
      </c>
      <c r="JB48" s="168"/>
      <c r="JC48" s="167">
        <v>-7.92</v>
      </c>
      <c r="JD48" s="167">
        <v>-0.60199999999999998</v>
      </c>
      <c r="JE48" s="167">
        <v>-0.61399999999999999</v>
      </c>
      <c r="JF48" s="167">
        <v>3.44</v>
      </c>
      <c r="JG48" s="167">
        <v>-1.28</v>
      </c>
      <c r="JH48" s="167">
        <v>-3.0364</v>
      </c>
      <c r="JI48" s="167">
        <v>-4.4511000000000003</v>
      </c>
      <c r="JJ48" s="167">
        <v>7.1214000000000004</v>
      </c>
      <c r="JK48" s="167">
        <v>1.4663999999999999</v>
      </c>
      <c r="JL48" s="167">
        <v>-8.9</v>
      </c>
      <c r="JM48" s="167">
        <v>3.359</v>
      </c>
      <c r="JN48" s="167">
        <v>2.2530000000000001</v>
      </c>
      <c r="JO48" s="168"/>
      <c r="JP48" s="168"/>
      <c r="JQ48" s="167">
        <v>3.7423000000000002</v>
      </c>
      <c r="JR48" s="167">
        <v>3.3336999999999999</v>
      </c>
      <c r="JS48" s="167">
        <v>2.9779</v>
      </c>
      <c r="JT48" s="168"/>
      <c r="JU48" s="167">
        <v>16.2</v>
      </c>
      <c r="JV48" s="167">
        <v>10.821999999999999</v>
      </c>
      <c r="JW48" s="167">
        <v>0.77</v>
      </c>
      <c r="JX48" s="168"/>
      <c r="JY48" s="167">
        <v>-19.453600000000002</v>
      </c>
      <c r="JZ48" s="167">
        <v>-5.2695999999999996</v>
      </c>
      <c r="KA48" s="167">
        <v>-13.7652</v>
      </c>
      <c r="KB48" s="167">
        <v>-16.823799999999999</v>
      </c>
      <c r="KC48" s="167">
        <v>0</v>
      </c>
      <c r="KD48" s="167">
        <v>-10.288</v>
      </c>
      <c r="KE48" s="167">
        <v>8.8704999999999998</v>
      </c>
      <c r="KF48" s="167">
        <v>-17.2</v>
      </c>
      <c r="KG48" s="167">
        <v>0.2</v>
      </c>
      <c r="KH48" s="167">
        <v>76.070099999999996</v>
      </c>
      <c r="KI48" s="167">
        <v>-161.0214</v>
      </c>
    </row>
    <row r="49" spans="1:295" ht="18" customHeight="1" x14ac:dyDescent="0.3">
      <c r="A49" s="162" t="s">
        <v>47</v>
      </c>
      <c r="B49" s="162" t="s">
        <v>824</v>
      </c>
      <c r="C49" s="163">
        <v>0</v>
      </c>
      <c r="D49" s="163">
        <v>2.86</v>
      </c>
      <c r="E49" s="163">
        <v>-8.0673999999999992</v>
      </c>
      <c r="F49" s="163">
        <v>8.6411999999999995</v>
      </c>
      <c r="G49" s="163">
        <v>14.2835</v>
      </c>
      <c r="H49" s="164"/>
      <c r="I49" s="163">
        <v>20.487400000000001</v>
      </c>
      <c r="J49" s="164"/>
      <c r="K49" s="163">
        <v>17.936299999999999</v>
      </c>
      <c r="L49" s="163">
        <v>7.2027999999999999</v>
      </c>
      <c r="M49" s="164"/>
      <c r="N49" s="163">
        <v>-6.66</v>
      </c>
      <c r="O49" s="163">
        <v>-30.8</v>
      </c>
      <c r="P49" s="163">
        <v>6.6</v>
      </c>
      <c r="Q49" s="163">
        <v>2.484</v>
      </c>
      <c r="R49" s="163">
        <v>-19.8</v>
      </c>
      <c r="S49" s="163">
        <v>3.3940999999999999</v>
      </c>
      <c r="T49" s="163">
        <v>-4.3216000000000001</v>
      </c>
      <c r="U49" s="163">
        <v>5.1646000000000001</v>
      </c>
      <c r="V49" s="163">
        <v>5.0568</v>
      </c>
      <c r="W49" s="163">
        <v>9.0998999999999999</v>
      </c>
      <c r="X49" s="163">
        <v>1.3428</v>
      </c>
      <c r="Y49" s="163">
        <v>0.23480000000000001</v>
      </c>
      <c r="Z49" s="163">
        <v>0.3947</v>
      </c>
      <c r="AA49" s="164"/>
      <c r="AB49" s="163">
        <v>-1.0173000000000001</v>
      </c>
      <c r="AC49" s="163">
        <v>0.373</v>
      </c>
      <c r="AD49" s="163">
        <v>0.38100000000000001</v>
      </c>
      <c r="AE49" s="163">
        <v>5.335</v>
      </c>
      <c r="AF49" s="164"/>
      <c r="AG49" s="163">
        <v>2.2000000000000002</v>
      </c>
      <c r="AH49" s="163">
        <v>3.7999999999999999E-2</v>
      </c>
      <c r="AI49" s="163">
        <v>0.27400000000000002</v>
      </c>
      <c r="AJ49" s="163">
        <v>-3.89</v>
      </c>
      <c r="AK49" s="163">
        <v>-3.88</v>
      </c>
      <c r="AL49" s="164"/>
      <c r="AM49" s="163">
        <v>-10.42</v>
      </c>
      <c r="AN49" s="163">
        <v>-10.4</v>
      </c>
      <c r="AO49" s="163">
        <v>7.5712999999999999</v>
      </c>
      <c r="AP49" s="163">
        <v>2.9274</v>
      </c>
      <c r="AQ49" s="163">
        <v>22.4147</v>
      </c>
      <c r="AR49" s="163">
        <v>24.285699999999999</v>
      </c>
      <c r="AS49" s="163">
        <v>-23.5762</v>
      </c>
      <c r="AT49" s="164"/>
      <c r="AU49" s="163">
        <v>-7.9237000000000002</v>
      </c>
      <c r="AV49" s="163">
        <v>2.9885000000000002</v>
      </c>
      <c r="AW49" s="163">
        <v>2.8887</v>
      </c>
      <c r="AX49" s="164"/>
      <c r="AY49" s="163">
        <v>-15.8072</v>
      </c>
      <c r="AZ49" s="163">
        <v>19.207100000000001</v>
      </c>
      <c r="BA49" s="163">
        <v>19.505800000000001</v>
      </c>
      <c r="BB49" s="163">
        <v>22.296900000000001</v>
      </c>
      <c r="BC49" s="163">
        <v>2.4373</v>
      </c>
      <c r="BD49" s="163">
        <v>-2.8</v>
      </c>
      <c r="BE49" s="163">
        <v>-2.7</v>
      </c>
      <c r="BF49" s="163">
        <v>-21.951499999999999</v>
      </c>
      <c r="BG49" s="163">
        <v>-21.553799999999999</v>
      </c>
      <c r="BH49" s="163">
        <v>-2.0236999999999998</v>
      </c>
      <c r="BI49" s="164"/>
      <c r="BJ49" s="163">
        <v>-4.9893000000000001</v>
      </c>
      <c r="BK49" s="163">
        <v>3.6665999999999999</v>
      </c>
      <c r="BL49" s="163">
        <v>2.5188000000000001</v>
      </c>
      <c r="BM49" s="163">
        <v>1.7208000000000001</v>
      </c>
      <c r="BN49" s="163">
        <v>-73.732699999999994</v>
      </c>
      <c r="BO49" s="163">
        <v>58.381900000000002</v>
      </c>
      <c r="BP49" s="163">
        <v>58.687100000000001</v>
      </c>
      <c r="BQ49" s="163">
        <v>-21.1175</v>
      </c>
      <c r="BR49" s="163">
        <v>-114.483</v>
      </c>
      <c r="BS49" s="164"/>
      <c r="BT49" s="164"/>
      <c r="BU49" s="164"/>
      <c r="BV49" s="164"/>
      <c r="BW49" s="163">
        <v>10.63</v>
      </c>
      <c r="BX49" s="163">
        <v>10.029999999999999</v>
      </c>
      <c r="BY49" s="163">
        <v>-6.38</v>
      </c>
      <c r="BZ49" s="163">
        <v>2.0099999999999998</v>
      </c>
      <c r="CA49" s="163">
        <v>-7.8993000000000002</v>
      </c>
      <c r="CB49" s="163">
        <v>-7.6314000000000002</v>
      </c>
      <c r="CC49" s="163">
        <v>22.316199999999998</v>
      </c>
      <c r="CD49" s="163">
        <v>20.186599999999999</v>
      </c>
      <c r="CE49" s="163">
        <v>-1.0044999999999999</v>
      </c>
      <c r="CF49" s="163">
        <v>9.8254000000000001</v>
      </c>
      <c r="CG49" s="163">
        <v>9.7057000000000002</v>
      </c>
      <c r="CH49" s="163">
        <v>-4.8395000000000001</v>
      </c>
      <c r="CI49" s="164"/>
      <c r="CJ49" s="164"/>
      <c r="CK49" s="164"/>
      <c r="CL49" s="163">
        <v>-7.9</v>
      </c>
      <c r="CM49" s="163">
        <v>-8.4</v>
      </c>
      <c r="CN49" s="163">
        <v>-3.1</v>
      </c>
      <c r="CO49" s="163">
        <v>34.196199999999997</v>
      </c>
      <c r="CP49" s="163">
        <v>34.048999999999999</v>
      </c>
      <c r="CQ49" s="163">
        <v>32.372</v>
      </c>
      <c r="CR49" s="163">
        <v>41.154899999999998</v>
      </c>
      <c r="CS49" s="163">
        <v>41.444699999999997</v>
      </c>
      <c r="CT49" s="163">
        <v>-23.993300000000001</v>
      </c>
      <c r="CU49" s="163">
        <v>-26.835899999999999</v>
      </c>
      <c r="CV49" s="163">
        <v>-21.4512</v>
      </c>
      <c r="CW49" s="163">
        <v>4.2808000000000002</v>
      </c>
      <c r="CX49" s="163">
        <v>26.93</v>
      </c>
      <c r="CY49" s="163">
        <v>10.48</v>
      </c>
      <c r="CZ49" s="163">
        <v>12.504899999999999</v>
      </c>
      <c r="DA49" s="163">
        <v>12.698399999999999</v>
      </c>
      <c r="DB49" s="163">
        <v>-6.95</v>
      </c>
      <c r="DC49" s="163">
        <v>1.7866</v>
      </c>
      <c r="DD49" s="164"/>
      <c r="DE49" s="164"/>
      <c r="DF49" s="163">
        <v>33.090600000000002</v>
      </c>
      <c r="DG49" s="163">
        <v>-11.2295</v>
      </c>
      <c r="DH49" s="163">
        <v>-2.9384000000000001</v>
      </c>
      <c r="DI49" s="164"/>
      <c r="DJ49" s="164"/>
      <c r="DK49" s="163">
        <v>-5.8826000000000001</v>
      </c>
      <c r="DL49" s="163">
        <v>5.0551000000000004</v>
      </c>
      <c r="DM49" s="163">
        <v>9.7832000000000008</v>
      </c>
      <c r="DN49" s="163">
        <v>14.664</v>
      </c>
      <c r="DO49" s="164"/>
      <c r="DP49" s="163">
        <v>-1.92</v>
      </c>
      <c r="DQ49" s="163">
        <v>9.4239999999999995</v>
      </c>
      <c r="DR49" s="163">
        <v>-32.676900000000003</v>
      </c>
      <c r="DS49" s="163">
        <v>-3.73</v>
      </c>
      <c r="DT49" s="163">
        <v>-3.86</v>
      </c>
      <c r="DU49" s="163">
        <v>19.62</v>
      </c>
      <c r="DV49" s="163">
        <v>21.37</v>
      </c>
      <c r="DW49" s="163">
        <v>-31.8</v>
      </c>
      <c r="DX49" s="163">
        <v>-15.7636</v>
      </c>
      <c r="DY49" s="164"/>
      <c r="DZ49" s="163">
        <v>-32.081800000000001</v>
      </c>
      <c r="EA49" s="163">
        <v>13.141999999999999</v>
      </c>
      <c r="EB49" s="163">
        <v>-5.5441000000000003</v>
      </c>
      <c r="EC49" s="163">
        <v>-15.110900000000001</v>
      </c>
      <c r="ED49" s="163">
        <v>-15.296099999999999</v>
      </c>
      <c r="EE49" s="163">
        <v>-22.1844</v>
      </c>
      <c r="EF49" s="163">
        <v>-25.629100000000001</v>
      </c>
      <c r="EG49" s="163">
        <v>-10.207000000000001</v>
      </c>
      <c r="EH49" s="163">
        <v>-67.332700000000003</v>
      </c>
      <c r="EI49" s="163">
        <v>-2.8828999999999998</v>
      </c>
      <c r="EJ49" s="164"/>
      <c r="EK49" s="163">
        <v>-5.2015000000000002</v>
      </c>
      <c r="EL49" s="163">
        <v>-4.4462000000000002</v>
      </c>
      <c r="EM49" s="163">
        <v>12.489800000000001</v>
      </c>
      <c r="EN49" s="163">
        <v>3.9140999999999999</v>
      </c>
      <c r="EO49" s="163">
        <v>2.1943999999999999</v>
      </c>
      <c r="EP49" s="163">
        <v>-12.292</v>
      </c>
      <c r="EQ49" s="163">
        <v>-23.7788</v>
      </c>
      <c r="ER49" s="163">
        <v>-23.2012</v>
      </c>
      <c r="ES49" s="163">
        <v>3.61</v>
      </c>
      <c r="ET49" s="164"/>
      <c r="EU49" s="163">
        <v>-6.64</v>
      </c>
      <c r="EV49" s="163">
        <v>0</v>
      </c>
      <c r="EW49" s="163">
        <v>4.1439000000000004</v>
      </c>
      <c r="EX49" s="163">
        <v>10.454499999999999</v>
      </c>
      <c r="EY49" s="163">
        <v>-15.5291</v>
      </c>
      <c r="EZ49" s="163">
        <v>-9.7670999999999992</v>
      </c>
      <c r="FA49" s="163">
        <v>9.1073000000000004</v>
      </c>
      <c r="FB49" s="163">
        <v>6.8575999999999997</v>
      </c>
      <c r="FC49" s="163">
        <v>-20.7834</v>
      </c>
      <c r="FD49" s="163">
        <v>5.7560000000000002</v>
      </c>
      <c r="FE49" s="164"/>
      <c r="FF49" s="163">
        <v>5.4509999999999996</v>
      </c>
      <c r="FG49" s="163">
        <v>3.6623000000000001</v>
      </c>
      <c r="FH49" s="163">
        <v>2.9965000000000002</v>
      </c>
      <c r="FI49" s="163">
        <v>0</v>
      </c>
      <c r="FJ49" s="163">
        <v>-1.1721999999999999</v>
      </c>
      <c r="FK49" s="163">
        <v>-1.5071000000000001</v>
      </c>
      <c r="FL49" s="163">
        <v>4.0189000000000004</v>
      </c>
      <c r="FM49" s="163">
        <v>15.7157</v>
      </c>
      <c r="FN49" s="163">
        <v>15.1416</v>
      </c>
      <c r="FO49" s="163">
        <v>14.6508</v>
      </c>
      <c r="FP49" s="163">
        <v>27.686199999999999</v>
      </c>
      <c r="FQ49" s="163">
        <v>21.276</v>
      </c>
      <c r="FR49" s="163">
        <v>-14.68</v>
      </c>
      <c r="FS49" s="163">
        <v>1.5100000000000001E-2</v>
      </c>
      <c r="FT49" s="163">
        <v>0.28039999999999998</v>
      </c>
      <c r="FU49" s="163">
        <v>-0.27</v>
      </c>
      <c r="FV49" s="163">
        <v>2.04</v>
      </c>
      <c r="FW49" s="163">
        <v>-21.067399999999999</v>
      </c>
      <c r="FX49" s="164"/>
      <c r="FY49" s="163">
        <v>5.7249999999999996</v>
      </c>
      <c r="FZ49" s="163">
        <v>0.33500000000000002</v>
      </c>
      <c r="GA49" s="164"/>
      <c r="GB49" s="163">
        <v>5.22</v>
      </c>
      <c r="GC49" s="163">
        <v>-33.2224</v>
      </c>
      <c r="GD49" s="163">
        <v>-23.1281</v>
      </c>
      <c r="GE49" s="163">
        <v>-2.5499999999999998</v>
      </c>
      <c r="GF49" s="163">
        <v>20.396999999999998</v>
      </c>
      <c r="GG49" s="164"/>
      <c r="GH49" s="163">
        <v>27.9604</v>
      </c>
      <c r="GI49" s="163">
        <v>-8.6157000000000004</v>
      </c>
      <c r="GJ49" s="163">
        <v>-9.4467999999999996</v>
      </c>
      <c r="GK49" s="163">
        <v>3.7010000000000001</v>
      </c>
      <c r="GL49" s="164"/>
      <c r="GM49" s="164"/>
      <c r="GN49" s="163">
        <v>-5.9379999999999997</v>
      </c>
      <c r="GO49" s="163">
        <v>-6.4059999999999997</v>
      </c>
      <c r="GP49" s="163">
        <v>4.4370000000000003</v>
      </c>
      <c r="GQ49" s="163">
        <v>-23.624300000000002</v>
      </c>
      <c r="GR49" s="163">
        <v>-6.3811999999999998</v>
      </c>
      <c r="GS49" s="163">
        <v>-6.7781000000000002</v>
      </c>
      <c r="GT49" s="163">
        <v>148.38650000000001</v>
      </c>
      <c r="GU49" s="163">
        <v>-7.1074999999999999</v>
      </c>
      <c r="GV49" s="163">
        <v>-8.4718</v>
      </c>
      <c r="GW49" s="163">
        <v>-10.839600000000001</v>
      </c>
      <c r="GX49" s="163">
        <v>2.9159000000000002</v>
      </c>
      <c r="GY49" s="163">
        <v>6.5709</v>
      </c>
      <c r="GZ49" s="163">
        <v>6.7168999999999999</v>
      </c>
      <c r="HA49" s="163">
        <v>2.4502999999999999</v>
      </c>
      <c r="HB49" s="163">
        <v>-1.3813</v>
      </c>
      <c r="HC49" s="163">
        <v>0</v>
      </c>
      <c r="HD49" s="163">
        <v>-1.68</v>
      </c>
      <c r="HE49" s="163">
        <v>6.0286999999999997</v>
      </c>
      <c r="HF49" s="163">
        <v>54.879600000000003</v>
      </c>
      <c r="HG49" s="163">
        <v>31.505700000000001</v>
      </c>
      <c r="HH49" s="163">
        <v>86.141800000000003</v>
      </c>
      <c r="HI49" s="164"/>
      <c r="HJ49" s="164"/>
      <c r="HK49" s="163">
        <v>-14.6571</v>
      </c>
      <c r="HL49" s="163">
        <v>-14.091200000000001</v>
      </c>
      <c r="HM49" s="163">
        <v>0</v>
      </c>
      <c r="HN49" s="163">
        <v>0</v>
      </c>
      <c r="HO49" s="164"/>
      <c r="HP49" s="164"/>
      <c r="HQ49" s="163">
        <v>-7.4035000000000002</v>
      </c>
      <c r="HR49" s="163">
        <v>-6.4862000000000002</v>
      </c>
      <c r="HS49" s="163">
        <v>-9.6750000000000007</v>
      </c>
      <c r="HT49" s="163">
        <v>-9.4681999999999995</v>
      </c>
      <c r="HU49" s="163">
        <v>20.09</v>
      </c>
      <c r="HV49" s="163">
        <v>20.39</v>
      </c>
      <c r="HW49" s="163">
        <v>-23.2</v>
      </c>
      <c r="HX49" s="163">
        <v>-23.3</v>
      </c>
      <c r="HY49" s="163">
        <v>0.19500000000000001</v>
      </c>
      <c r="HZ49" s="163">
        <v>-5.04</v>
      </c>
      <c r="IA49" s="163">
        <v>80.422600000000003</v>
      </c>
      <c r="IB49" s="163">
        <v>18.332799999999999</v>
      </c>
      <c r="IC49" s="163">
        <v>18.279199999999999</v>
      </c>
      <c r="ID49" s="163">
        <v>-16.100000000000001</v>
      </c>
      <c r="IE49" s="163">
        <v>-32.9</v>
      </c>
      <c r="IF49" s="163">
        <v>-8</v>
      </c>
      <c r="IG49" s="163">
        <v>-8.6999999999999993</v>
      </c>
      <c r="IH49" s="163">
        <v>-17.464200000000002</v>
      </c>
      <c r="II49" s="163">
        <v>-17.331800000000001</v>
      </c>
      <c r="IJ49" s="163">
        <v>-93.568700000000007</v>
      </c>
      <c r="IK49" s="163">
        <v>-15.8436</v>
      </c>
      <c r="IL49" s="163">
        <v>-256.56610000000001</v>
      </c>
      <c r="IM49" s="163">
        <v>-9.4406999999999996</v>
      </c>
      <c r="IN49" s="163">
        <v>-30.415800000000001</v>
      </c>
      <c r="IO49" s="163">
        <v>117.4782</v>
      </c>
      <c r="IP49" s="163">
        <v>46.834800000000001</v>
      </c>
      <c r="IQ49" s="163">
        <v>130.03460000000001</v>
      </c>
      <c r="IR49" s="163">
        <v>108.6635</v>
      </c>
      <c r="IS49" s="163">
        <v>53.066299999999998</v>
      </c>
      <c r="IT49" s="163">
        <v>30.780999999999999</v>
      </c>
      <c r="IU49" s="163">
        <v>31.391999999999999</v>
      </c>
      <c r="IV49" s="163">
        <v>-23.668700000000001</v>
      </c>
      <c r="IW49" s="163">
        <v>220.66560000000001</v>
      </c>
      <c r="IX49" s="163">
        <v>-206.4495</v>
      </c>
      <c r="IY49" s="163">
        <v>20.906400000000001</v>
      </c>
      <c r="IZ49" s="163">
        <v>-6.4783999999999997</v>
      </c>
      <c r="JA49" s="163">
        <v>-2.2717999999999998</v>
      </c>
      <c r="JB49" s="164"/>
      <c r="JC49" s="163">
        <v>-7.84</v>
      </c>
      <c r="JD49" s="163">
        <v>-0.60299999999999998</v>
      </c>
      <c r="JE49" s="163">
        <v>-0.60899999999999999</v>
      </c>
      <c r="JF49" s="163">
        <v>3.28</v>
      </c>
      <c r="JG49" s="163">
        <v>-2</v>
      </c>
      <c r="JH49" s="163">
        <v>-2.956</v>
      </c>
      <c r="JI49" s="163">
        <v>-3.6911999999999998</v>
      </c>
      <c r="JJ49" s="163">
        <v>7.2953000000000001</v>
      </c>
      <c r="JK49" s="163">
        <v>0.93840000000000001</v>
      </c>
      <c r="JL49" s="163">
        <v>-9.8000000000000007</v>
      </c>
      <c r="JM49" s="163">
        <v>1.155</v>
      </c>
      <c r="JN49" s="163">
        <v>1.8169999999999999</v>
      </c>
      <c r="JO49" s="163">
        <v>0</v>
      </c>
      <c r="JP49" s="163">
        <v>0</v>
      </c>
      <c r="JQ49" s="163">
        <v>3.9712000000000001</v>
      </c>
      <c r="JR49" s="163">
        <v>3.9121999999999999</v>
      </c>
      <c r="JS49" s="163">
        <v>4.4771999999999998</v>
      </c>
      <c r="JT49" s="164"/>
      <c r="JU49" s="163">
        <v>18.100000000000001</v>
      </c>
      <c r="JV49" s="163">
        <v>9.2805</v>
      </c>
      <c r="JW49" s="163">
        <v>0.6</v>
      </c>
      <c r="JX49" s="164"/>
      <c r="JY49" s="163">
        <v>-20.3093</v>
      </c>
      <c r="JZ49" s="163">
        <v>-5.0899000000000001</v>
      </c>
      <c r="KA49" s="163">
        <v>-13.8302</v>
      </c>
      <c r="KB49" s="163">
        <v>-17.520600000000002</v>
      </c>
      <c r="KC49" s="164"/>
      <c r="KD49" s="163">
        <v>-8.9602000000000004</v>
      </c>
      <c r="KE49" s="163">
        <v>8.0198999999999998</v>
      </c>
      <c r="KF49" s="163">
        <v>-19</v>
      </c>
      <c r="KG49" s="163">
        <v>2.1</v>
      </c>
      <c r="KH49" s="163">
        <v>78.203400000000002</v>
      </c>
      <c r="KI49" s="163">
        <v>-166.0164</v>
      </c>
    </row>
    <row r="50" spans="1:295" ht="18" customHeight="1" x14ac:dyDescent="0.3">
      <c r="A50" s="162" t="s">
        <v>47</v>
      </c>
      <c r="B50" s="162" t="s">
        <v>825</v>
      </c>
      <c r="C50" s="165">
        <v>0</v>
      </c>
      <c r="D50" s="165">
        <v>2.6724000000000001</v>
      </c>
      <c r="E50" s="165">
        <v>-7.7137000000000002</v>
      </c>
      <c r="F50" s="165">
        <v>10.277799999999999</v>
      </c>
      <c r="G50" s="165">
        <v>15.1099</v>
      </c>
      <c r="H50" s="166"/>
      <c r="I50" s="165">
        <v>19.402799999999999</v>
      </c>
      <c r="J50" s="166"/>
      <c r="K50" s="165">
        <v>17.3752</v>
      </c>
      <c r="L50" s="165">
        <v>7.0267999999999997</v>
      </c>
      <c r="M50" s="166"/>
      <c r="N50" s="165">
        <v>-8.8800000000000008</v>
      </c>
      <c r="O50" s="165">
        <v>-28.6</v>
      </c>
      <c r="P50" s="165">
        <v>2.2000000000000002</v>
      </c>
      <c r="Q50" s="165">
        <v>0</v>
      </c>
      <c r="R50" s="165">
        <v>-17.600000000000001</v>
      </c>
      <c r="S50" s="165">
        <v>3.1619000000000002</v>
      </c>
      <c r="T50" s="165">
        <v>-4.6087999999999996</v>
      </c>
      <c r="U50" s="165">
        <v>4.8708999999999998</v>
      </c>
      <c r="V50" s="165">
        <v>4.8244999999999996</v>
      </c>
      <c r="W50" s="165">
        <v>8.6798999999999999</v>
      </c>
      <c r="X50" s="165">
        <v>1.0362</v>
      </c>
      <c r="Y50" s="165">
        <v>0.70240000000000002</v>
      </c>
      <c r="Z50" s="165">
        <v>0.7087</v>
      </c>
      <c r="AA50" s="166"/>
      <c r="AB50" s="165">
        <v>-0.61229999999999996</v>
      </c>
      <c r="AC50" s="165">
        <v>0.437</v>
      </c>
      <c r="AD50" s="165">
        <v>0.46500000000000002</v>
      </c>
      <c r="AE50" s="165">
        <v>5.1509999999999998</v>
      </c>
      <c r="AF50" s="166"/>
      <c r="AG50" s="165">
        <v>-2.2000000000000002</v>
      </c>
      <c r="AH50" s="165">
        <v>-0.32300000000000001</v>
      </c>
      <c r="AI50" s="165">
        <v>0.28299999999999997</v>
      </c>
      <c r="AJ50" s="165">
        <v>-4.12</v>
      </c>
      <c r="AK50" s="165">
        <v>-4.01</v>
      </c>
      <c r="AL50" s="166"/>
      <c r="AM50" s="165">
        <v>-10.17</v>
      </c>
      <c r="AN50" s="165">
        <v>-10.33</v>
      </c>
      <c r="AO50" s="165">
        <v>7.5827999999999998</v>
      </c>
      <c r="AP50" s="165">
        <v>2.7953999999999999</v>
      </c>
      <c r="AQ50" s="165">
        <v>22.442599999999999</v>
      </c>
      <c r="AR50" s="165">
        <v>24.0365</v>
      </c>
      <c r="AS50" s="165">
        <v>-23.331900000000001</v>
      </c>
      <c r="AT50" s="165">
        <v>-8.8413000000000004</v>
      </c>
      <c r="AU50" s="165">
        <v>-8.7482000000000006</v>
      </c>
      <c r="AV50" s="165">
        <v>3.117</v>
      </c>
      <c r="AW50" s="165">
        <v>3.8331</v>
      </c>
      <c r="AX50" s="165">
        <v>-18.754300000000001</v>
      </c>
      <c r="AY50" s="165">
        <v>-16.209099999999999</v>
      </c>
      <c r="AZ50" s="165">
        <v>19.876899999999999</v>
      </c>
      <c r="BA50" s="165">
        <v>20.146999999999998</v>
      </c>
      <c r="BB50" s="165">
        <v>22.678899999999999</v>
      </c>
      <c r="BC50" s="165">
        <v>2.9436</v>
      </c>
      <c r="BD50" s="165">
        <v>-2.5</v>
      </c>
      <c r="BE50" s="165">
        <v>-2.5</v>
      </c>
      <c r="BF50" s="165">
        <v>-21.7639</v>
      </c>
      <c r="BG50" s="165">
        <v>-21.299499999999998</v>
      </c>
      <c r="BH50" s="165">
        <v>-1.9946999999999999</v>
      </c>
      <c r="BI50" s="166"/>
      <c r="BJ50" s="165">
        <v>-4.6603000000000003</v>
      </c>
      <c r="BK50" s="165">
        <v>3.4310999999999998</v>
      </c>
      <c r="BL50" s="165">
        <v>2.1442000000000001</v>
      </c>
      <c r="BM50" s="165">
        <v>1.5408999999999999</v>
      </c>
      <c r="BN50" s="165">
        <v>-77.089699999999993</v>
      </c>
      <c r="BO50" s="165">
        <v>58.9617</v>
      </c>
      <c r="BP50" s="165">
        <v>58.931199999999997</v>
      </c>
      <c r="BQ50" s="165">
        <v>-23.851600000000001</v>
      </c>
      <c r="BR50" s="165">
        <v>-117.6082</v>
      </c>
      <c r="BS50" s="166"/>
      <c r="BT50" s="166"/>
      <c r="BU50" s="166"/>
      <c r="BV50" s="165">
        <v>20.388200000000001</v>
      </c>
      <c r="BW50" s="165">
        <v>10.47</v>
      </c>
      <c r="BX50" s="165">
        <v>9.74</v>
      </c>
      <c r="BY50" s="165">
        <v>-6.59</v>
      </c>
      <c r="BZ50" s="165">
        <v>1.84</v>
      </c>
      <c r="CA50" s="165">
        <v>-8.8369999999999997</v>
      </c>
      <c r="CB50" s="165">
        <v>-8.3011999999999997</v>
      </c>
      <c r="CC50" s="165">
        <v>22.2972</v>
      </c>
      <c r="CD50" s="165">
        <v>20.476199999999999</v>
      </c>
      <c r="CE50" s="165">
        <v>-0.8982</v>
      </c>
      <c r="CF50" s="165">
        <v>13.7539</v>
      </c>
      <c r="CG50" s="165">
        <v>13.599</v>
      </c>
      <c r="CH50" s="165">
        <v>-5.8106999999999998</v>
      </c>
      <c r="CI50" s="166"/>
      <c r="CJ50" s="166"/>
      <c r="CK50" s="166"/>
      <c r="CL50" s="165">
        <v>-8.4</v>
      </c>
      <c r="CM50" s="165">
        <v>-8.9</v>
      </c>
      <c r="CN50" s="165">
        <v>-3.07</v>
      </c>
      <c r="CO50" s="165">
        <v>34.775199999999998</v>
      </c>
      <c r="CP50" s="165">
        <v>35.431699999999999</v>
      </c>
      <c r="CQ50" s="165">
        <v>32.438800000000001</v>
      </c>
      <c r="CR50" s="165">
        <v>40.299599999999998</v>
      </c>
      <c r="CS50" s="165">
        <v>40.763300000000001</v>
      </c>
      <c r="CT50" s="165">
        <v>-24.265599999999999</v>
      </c>
      <c r="CU50" s="165">
        <v>-26.889900000000001</v>
      </c>
      <c r="CV50" s="165">
        <v>-21.466999999999999</v>
      </c>
      <c r="CW50" s="165">
        <v>4.0419</v>
      </c>
      <c r="CX50" s="165">
        <v>27.89</v>
      </c>
      <c r="CY50" s="165">
        <v>10.74</v>
      </c>
      <c r="CZ50" s="165">
        <v>11.879899999999999</v>
      </c>
      <c r="DA50" s="165">
        <v>12.112399999999999</v>
      </c>
      <c r="DB50" s="165">
        <v>-7.17</v>
      </c>
      <c r="DC50" s="165">
        <v>138.54949999999999</v>
      </c>
      <c r="DD50" s="165">
        <v>0</v>
      </c>
      <c r="DE50" s="165">
        <v>0</v>
      </c>
      <c r="DF50" s="165">
        <v>34.548999999999999</v>
      </c>
      <c r="DG50" s="165">
        <v>-10.767300000000001</v>
      </c>
      <c r="DH50" s="165">
        <v>-3.2865000000000002</v>
      </c>
      <c r="DI50" s="166"/>
      <c r="DJ50" s="166"/>
      <c r="DK50" s="165">
        <v>-5.9644000000000004</v>
      </c>
      <c r="DL50" s="165">
        <v>4.4939999999999998</v>
      </c>
      <c r="DM50" s="165">
        <v>8.6791999999999998</v>
      </c>
      <c r="DN50" s="165">
        <v>13.7363</v>
      </c>
      <c r="DO50" s="166"/>
      <c r="DP50" s="165">
        <v>-1.62</v>
      </c>
      <c r="DQ50" s="165">
        <v>9.1605000000000008</v>
      </c>
      <c r="DR50" s="165">
        <v>-33.506900000000002</v>
      </c>
      <c r="DS50" s="165">
        <v>-3.64</v>
      </c>
      <c r="DT50" s="165">
        <v>-3.74</v>
      </c>
      <c r="DU50" s="165">
        <v>18.350000000000001</v>
      </c>
      <c r="DV50" s="165">
        <v>21.61</v>
      </c>
      <c r="DW50" s="165">
        <v>-31.2182</v>
      </c>
      <c r="DX50" s="165">
        <v>-15.836399999999999</v>
      </c>
      <c r="DY50" s="166"/>
      <c r="DZ50" s="165">
        <v>-32.972700000000003</v>
      </c>
      <c r="EA50" s="165">
        <v>12.2522</v>
      </c>
      <c r="EB50" s="165">
        <v>-5.3350999999999997</v>
      </c>
      <c r="EC50" s="165">
        <v>-15.562900000000001</v>
      </c>
      <c r="ED50" s="165">
        <v>-15.636900000000001</v>
      </c>
      <c r="EE50" s="165">
        <v>-21.967099999999999</v>
      </c>
      <c r="EF50" s="165">
        <v>-25.494199999999999</v>
      </c>
      <c r="EG50" s="165">
        <v>-10.282999999999999</v>
      </c>
      <c r="EH50" s="165">
        <v>-65.497799999999998</v>
      </c>
      <c r="EI50" s="165">
        <v>0.79249999999999998</v>
      </c>
      <c r="EJ50" s="166"/>
      <c r="EK50" s="165">
        <v>-5.2176999999999998</v>
      </c>
      <c r="EL50" s="165">
        <v>-4.4349999999999996</v>
      </c>
      <c r="EM50" s="165">
        <v>13.0975</v>
      </c>
      <c r="EN50" s="165">
        <v>3.1741000000000001</v>
      </c>
      <c r="EO50" s="165">
        <v>2.5062000000000002</v>
      </c>
      <c r="EP50" s="165">
        <v>-11.78</v>
      </c>
      <c r="EQ50" s="165">
        <v>-24.371300000000002</v>
      </c>
      <c r="ER50" s="165">
        <v>-23.797599999999999</v>
      </c>
      <c r="ES50" s="165">
        <v>4.1199000000000003</v>
      </c>
      <c r="ET50" s="166"/>
      <c r="EU50" s="165">
        <v>-6.89</v>
      </c>
      <c r="EV50" s="165">
        <v>0.1</v>
      </c>
      <c r="EW50" s="165">
        <v>3.6674000000000002</v>
      </c>
      <c r="EX50" s="165">
        <v>10.965</v>
      </c>
      <c r="EY50" s="165">
        <v>-14.628</v>
      </c>
      <c r="EZ50" s="165">
        <v>-8.9339999999999993</v>
      </c>
      <c r="FA50" s="165">
        <v>9.0680999999999994</v>
      </c>
      <c r="FB50" s="165">
        <v>7.0382999999999996</v>
      </c>
      <c r="FC50" s="165">
        <v>-22.232600000000001</v>
      </c>
      <c r="FD50" s="165">
        <v>5.0065999999999997</v>
      </c>
      <c r="FE50" s="166"/>
      <c r="FF50" s="165">
        <v>4.7037000000000004</v>
      </c>
      <c r="FG50" s="165">
        <v>2.9211</v>
      </c>
      <c r="FH50" s="165">
        <v>3.3407</v>
      </c>
      <c r="FI50" s="165">
        <v>0</v>
      </c>
      <c r="FJ50" s="165">
        <v>-0.33489999999999998</v>
      </c>
      <c r="FK50" s="165">
        <v>-0.83730000000000004</v>
      </c>
      <c r="FL50" s="165">
        <v>2.0095000000000001</v>
      </c>
      <c r="FM50" s="165">
        <v>16.378799999999998</v>
      </c>
      <c r="FN50" s="165">
        <v>15.552099999999999</v>
      </c>
      <c r="FO50" s="165">
        <v>13.7287</v>
      </c>
      <c r="FP50" s="165">
        <v>27.636399999999998</v>
      </c>
      <c r="FQ50" s="165">
        <v>23.282800000000002</v>
      </c>
      <c r="FR50" s="165">
        <v>-12.59</v>
      </c>
      <c r="FS50" s="165">
        <v>-9.11E-2</v>
      </c>
      <c r="FT50" s="165">
        <v>0.2364</v>
      </c>
      <c r="FU50" s="165">
        <v>-0.33</v>
      </c>
      <c r="FV50" s="165">
        <v>-0.02</v>
      </c>
      <c r="FW50" s="165">
        <v>-23.252199999999998</v>
      </c>
      <c r="FX50" s="165">
        <v>0</v>
      </c>
      <c r="FY50" s="165">
        <v>5.6630000000000003</v>
      </c>
      <c r="FZ50" s="165">
        <v>0.39</v>
      </c>
      <c r="GA50" s="166"/>
      <c r="GB50" s="165">
        <v>5.32</v>
      </c>
      <c r="GC50" s="165">
        <v>-33.377899999999997</v>
      </c>
      <c r="GD50" s="165">
        <v>-23.191500000000001</v>
      </c>
      <c r="GE50" s="165">
        <v>-2.58</v>
      </c>
      <c r="GF50" s="165">
        <v>20.916899999999998</v>
      </c>
      <c r="GG50" s="166"/>
      <c r="GH50" s="165">
        <v>27.904599999999999</v>
      </c>
      <c r="GI50" s="165">
        <v>-8.2331000000000003</v>
      </c>
      <c r="GJ50" s="165">
        <v>-9.1895000000000007</v>
      </c>
      <c r="GK50" s="165">
        <v>3.6783000000000001</v>
      </c>
      <c r="GL50" s="166"/>
      <c r="GM50" s="166"/>
      <c r="GN50" s="165">
        <v>-6.3760000000000003</v>
      </c>
      <c r="GO50" s="165">
        <v>-29.157</v>
      </c>
      <c r="GP50" s="165">
        <v>4.7117000000000004</v>
      </c>
      <c r="GQ50" s="165">
        <v>-23.9299</v>
      </c>
      <c r="GR50" s="165">
        <v>-6.1258999999999997</v>
      </c>
      <c r="GS50" s="165">
        <v>-6.2385000000000002</v>
      </c>
      <c r="GT50" s="165">
        <v>146.24379999999999</v>
      </c>
      <c r="GU50" s="165">
        <v>-7.2979000000000003</v>
      </c>
      <c r="GV50" s="165">
        <v>-9.0543999999999993</v>
      </c>
      <c r="GW50" s="165">
        <v>-10.89</v>
      </c>
      <c r="GX50" s="165">
        <v>1.526</v>
      </c>
      <c r="GY50" s="165">
        <v>6.3292000000000002</v>
      </c>
      <c r="GZ50" s="165">
        <v>6.4241999999999999</v>
      </c>
      <c r="HA50" s="165">
        <v>0.91410000000000002</v>
      </c>
      <c r="HB50" s="165">
        <v>0</v>
      </c>
      <c r="HC50" s="165">
        <v>0</v>
      </c>
      <c r="HD50" s="165">
        <v>-1.26</v>
      </c>
      <c r="HE50" s="165">
        <v>3.4782999999999999</v>
      </c>
      <c r="HF50" s="165">
        <v>55.735999999999997</v>
      </c>
      <c r="HG50" s="165">
        <v>35.035899999999998</v>
      </c>
      <c r="HH50" s="165">
        <v>87.620699999999999</v>
      </c>
      <c r="HI50" s="166"/>
      <c r="HJ50" s="166"/>
      <c r="HK50" s="165">
        <v>-14.914899999999999</v>
      </c>
      <c r="HL50" s="165">
        <v>-14.6271</v>
      </c>
      <c r="HM50" s="165">
        <v>0</v>
      </c>
      <c r="HN50" s="165">
        <v>0</v>
      </c>
      <c r="HO50" s="165">
        <v>37.144199999999998</v>
      </c>
      <c r="HP50" s="166"/>
      <c r="HQ50" s="165">
        <v>-7.0465</v>
      </c>
      <c r="HR50" s="165">
        <v>-6.2499000000000002</v>
      </c>
      <c r="HS50" s="165">
        <v>-8.8882999999999992</v>
      </c>
      <c r="HT50" s="165">
        <v>-8.8452999999999999</v>
      </c>
      <c r="HU50" s="165">
        <v>19.59</v>
      </c>
      <c r="HV50" s="165">
        <v>20.18</v>
      </c>
      <c r="HW50" s="165">
        <v>-21.3</v>
      </c>
      <c r="HX50" s="165">
        <v>-21.4</v>
      </c>
      <c r="HY50" s="165">
        <v>0.19500000000000001</v>
      </c>
      <c r="HZ50" s="165">
        <v>-5.6</v>
      </c>
      <c r="IA50" s="165">
        <v>73.356099999999998</v>
      </c>
      <c r="IB50" s="165">
        <v>16.6967</v>
      </c>
      <c r="IC50" s="165">
        <v>16.783000000000001</v>
      </c>
      <c r="ID50" s="165">
        <v>-16.5</v>
      </c>
      <c r="IE50" s="165">
        <v>-33.299999999999997</v>
      </c>
      <c r="IF50" s="165">
        <v>-8.8000000000000007</v>
      </c>
      <c r="IG50" s="165">
        <v>-9.4</v>
      </c>
      <c r="IH50" s="165">
        <v>-17.233599999999999</v>
      </c>
      <c r="II50" s="166"/>
      <c r="IJ50" s="165">
        <v>-85.633499999999998</v>
      </c>
      <c r="IK50" s="165">
        <v>-11.5047</v>
      </c>
      <c r="IL50" s="165">
        <v>-258.50990000000002</v>
      </c>
      <c r="IM50" s="165">
        <v>-12.4353</v>
      </c>
      <c r="IN50" s="165">
        <v>-28.162199999999999</v>
      </c>
      <c r="IO50" s="165">
        <v>118.44750000000001</v>
      </c>
      <c r="IP50" s="165">
        <v>42.817399999999999</v>
      </c>
      <c r="IQ50" s="165">
        <v>123.94280000000001</v>
      </c>
      <c r="IR50" s="165">
        <v>108.8974</v>
      </c>
      <c r="IS50" s="165">
        <v>60.880200000000002</v>
      </c>
      <c r="IT50" s="165">
        <v>30.295500000000001</v>
      </c>
      <c r="IU50" s="165">
        <v>33.680300000000003</v>
      </c>
      <c r="IV50" s="165">
        <v>-18.817799999999998</v>
      </c>
      <c r="IW50" s="165">
        <v>220.5376</v>
      </c>
      <c r="IX50" s="165">
        <v>-203.8177</v>
      </c>
      <c r="IY50" s="165">
        <v>19.586099999999998</v>
      </c>
      <c r="IZ50" s="165">
        <v>-7.5736999999999997</v>
      </c>
      <c r="JA50" s="165">
        <v>-2.4842</v>
      </c>
      <c r="JB50" s="166"/>
      <c r="JC50" s="165">
        <v>-7.6</v>
      </c>
      <c r="JD50" s="165">
        <v>-0.70399999999999996</v>
      </c>
      <c r="JE50" s="165">
        <v>-0.71</v>
      </c>
      <c r="JF50" s="165">
        <v>2.96</v>
      </c>
      <c r="JG50" s="165">
        <v>-1.52</v>
      </c>
      <c r="JH50" s="165">
        <v>-3.0287999999999999</v>
      </c>
      <c r="JI50" s="165">
        <v>-4.4816000000000003</v>
      </c>
      <c r="JJ50" s="165">
        <v>7.4722999999999997</v>
      </c>
      <c r="JK50" s="165">
        <v>0.88039999999999996</v>
      </c>
      <c r="JL50" s="165">
        <v>-9.8000000000000007</v>
      </c>
      <c r="JM50" s="165">
        <v>4.25</v>
      </c>
      <c r="JN50" s="165">
        <v>3.698</v>
      </c>
      <c r="JO50" s="165">
        <v>0</v>
      </c>
      <c r="JP50" s="165">
        <v>0</v>
      </c>
      <c r="JQ50" s="165">
        <v>4.4042000000000003</v>
      </c>
      <c r="JR50" s="165">
        <v>3.4116</v>
      </c>
      <c r="JS50" s="165">
        <v>4.5060000000000002</v>
      </c>
      <c r="JT50" s="166"/>
      <c r="JU50" s="165">
        <v>16.8</v>
      </c>
      <c r="JV50" s="165">
        <v>9.4045000000000005</v>
      </c>
      <c r="JW50" s="165">
        <v>0.45</v>
      </c>
      <c r="JX50" s="166"/>
      <c r="JY50" s="165">
        <v>-20.618400000000001</v>
      </c>
      <c r="JZ50" s="165">
        <v>-4.1317000000000004</v>
      </c>
      <c r="KA50" s="165">
        <v>-13.582800000000001</v>
      </c>
      <c r="KB50" s="165">
        <v>-18.825099999999999</v>
      </c>
      <c r="KC50" s="166"/>
      <c r="KD50" s="165">
        <v>-8.6218000000000004</v>
      </c>
      <c r="KE50" s="165">
        <v>8.1414000000000009</v>
      </c>
      <c r="KF50" s="165">
        <v>-18.5</v>
      </c>
      <c r="KG50" s="165">
        <v>1.8</v>
      </c>
      <c r="KH50" s="165">
        <v>79.761799999999994</v>
      </c>
      <c r="KI50" s="165">
        <v>-167.0067</v>
      </c>
    </row>
    <row r="51" spans="1:295" ht="18" customHeight="1" x14ac:dyDescent="0.3">
      <c r="A51" s="162" t="s">
        <v>47</v>
      </c>
      <c r="B51" s="162" t="s">
        <v>826</v>
      </c>
      <c r="C51" s="165">
        <v>0</v>
      </c>
      <c r="D51" s="165">
        <v>2.4131</v>
      </c>
      <c r="E51" s="165">
        <v>-7.2835999999999999</v>
      </c>
      <c r="F51" s="165">
        <v>10.8203</v>
      </c>
      <c r="G51" s="165">
        <v>15.4377</v>
      </c>
      <c r="H51" s="166"/>
      <c r="I51" s="165">
        <v>18.606100000000001</v>
      </c>
      <c r="J51" s="166"/>
      <c r="K51" s="165">
        <v>16.6419</v>
      </c>
      <c r="L51" s="165">
        <v>6.5928000000000004</v>
      </c>
      <c r="M51" s="166"/>
      <c r="N51" s="165">
        <v>-11.1</v>
      </c>
      <c r="O51" s="165">
        <v>-26.4</v>
      </c>
      <c r="P51" s="165">
        <v>2.2000000000000002</v>
      </c>
      <c r="Q51" s="165">
        <v>0.82799999999999996</v>
      </c>
      <c r="R51" s="165">
        <v>-15.4</v>
      </c>
      <c r="S51" s="165">
        <v>3.5224000000000002</v>
      </c>
      <c r="T51" s="165">
        <v>-4.6233000000000004</v>
      </c>
      <c r="U51" s="165">
        <v>5.3148999999999997</v>
      </c>
      <c r="V51" s="165">
        <v>5.1825999999999999</v>
      </c>
      <c r="W51" s="165">
        <v>9.3507999999999996</v>
      </c>
      <c r="X51" s="165">
        <v>2.3121999999999998</v>
      </c>
      <c r="Y51" s="165">
        <v>0.95240000000000002</v>
      </c>
      <c r="Z51" s="165">
        <v>1.7715000000000001</v>
      </c>
      <c r="AA51" s="166"/>
      <c r="AB51" s="165">
        <v>-0.37340000000000001</v>
      </c>
      <c r="AC51" s="165">
        <v>0.29199999999999998</v>
      </c>
      <c r="AD51" s="165">
        <v>0.312</v>
      </c>
      <c r="AE51" s="165">
        <v>5.3579999999999997</v>
      </c>
      <c r="AF51" s="166"/>
      <c r="AG51" s="165">
        <v>-4.4000000000000004</v>
      </c>
      <c r="AH51" s="165">
        <v>-0.15</v>
      </c>
      <c r="AI51" s="165">
        <v>0.28999999999999998</v>
      </c>
      <c r="AJ51" s="165">
        <v>-4.5999999999999996</v>
      </c>
      <c r="AK51" s="165">
        <v>-4.55</v>
      </c>
      <c r="AL51" s="166"/>
      <c r="AM51" s="165">
        <v>-10.85</v>
      </c>
      <c r="AN51" s="165">
        <v>-11</v>
      </c>
      <c r="AO51" s="165">
        <v>6.8453999999999997</v>
      </c>
      <c r="AP51" s="165">
        <v>3.2393999999999998</v>
      </c>
      <c r="AQ51" s="165">
        <v>22.063199999999998</v>
      </c>
      <c r="AR51" s="165">
        <v>23.592099999999999</v>
      </c>
      <c r="AS51" s="165">
        <v>-21.1861</v>
      </c>
      <c r="AT51" s="165">
        <v>-8.9753000000000007</v>
      </c>
      <c r="AU51" s="165">
        <v>-8.4422999999999995</v>
      </c>
      <c r="AV51" s="165">
        <v>3.0436000000000001</v>
      </c>
      <c r="AW51" s="165">
        <v>3.1021999999999998</v>
      </c>
      <c r="AX51" s="165">
        <v>-18.352399999999999</v>
      </c>
      <c r="AY51" s="165">
        <v>-15.6732</v>
      </c>
      <c r="AZ51" s="165">
        <v>20.778700000000001</v>
      </c>
      <c r="BA51" s="165">
        <v>20.96</v>
      </c>
      <c r="BB51" s="165">
        <v>18.040700000000001</v>
      </c>
      <c r="BC51" s="165">
        <v>3.1168999999999998</v>
      </c>
      <c r="BD51" s="165">
        <v>-2.5</v>
      </c>
      <c r="BE51" s="165">
        <v>-2.5</v>
      </c>
      <c r="BF51" s="165">
        <v>-22.487200000000001</v>
      </c>
      <c r="BG51" s="165">
        <v>-22.5123</v>
      </c>
      <c r="BH51" s="165">
        <v>-1.9699</v>
      </c>
      <c r="BI51" s="166"/>
      <c r="BJ51" s="165">
        <v>-6.01</v>
      </c>
      <c r="BK51" s="165">
        <v>3.5038</v>
      </c>
      <c r="BL51" s="165">
        <v>2.2782</v>
      </c>
      <c r="BM51" s="165">
        <v>1.5548999999999999</v>
      </c>
      <c r="BN51" s="165">
        <v>-85.055099999999996</v>
      </c>
      <c r="BO51" s="165">
        <v>59.0533</v>
      </c>
      <c r="BP51" s="165">
        <v>59.419499999999999</v>
      </c>
      <c r="BQ51" s="165">
        <v>-19.977499999999999</v>
      </c>
      <c r="BR51" s="165">
        <v>-127.51909999999999</v>
      </c>
      <c r="BS51" s="166"/>
      <c r="BT51" s="166"/>
      <c r="BU51" s="166"/>
      <c r="BV51" s="165">
        <v>19.3504</v>
      </c>
      <c r="BW51" s="165">
        <v>10.02</v>
      </c>
      <c r="BX51" s="165">
        <v>9.56</v>
      </c>
      <c r="BY51" s="165">
        <v>-7.31</v>
      </c>
      <c r="BZ51" s="165">
        <v>0.96</v>
      </c>
      <c r="CA51" s="165">
        <v>-6.4257999999999997</v>
      </c>
      <c r="CB51" s="165">
        <v>-6.5597000000000003</v>
      </c>
      <c r="CC51" s="165">
        <v>22.047699999999999</v>
      </c>
      <c r="CD51" s="165">
        <v>20.496700000000001</v>
      </c>
      <c r="CE51" s="165">
        <v>0.55800000000000005</v>
      </c>
      <c r="CF51" s="165">
        <v>14.2041</v>
      </c>
      <c r="CG51" s="165">
        <v>13.806100000000001</v>
      </c>
      <c r="CH51" s="165">
        <v>-5.3465999999999996</v>
      </c>
      <c r="CI51" s="166"/>
      <c r="CJ51" s="166"/>
      <c r="CK51" s="166"/>
      <c r="CL51" s="165">
        <v>-10</v>
      </c>
      <c r="CM51" s="165">
        <v>-10.3</v>
      </c>
      <c r="CN51" s="165">
        <v>-2.97</v>
      </c>
      <c r="CO51" s="165">
        <v>33.2517</v>
      </c>
      <c r="CP51" s="165">
        <v>33.235999999999997</v>
      </c>
      <c r="CQ51" s="165">
        <v>31.324100000000001</v>
      </c>
      <c r="CR51" s="165">
        <v>42.389600000000002</v>
      </c>
      <c r="CS51" s="165">
        <v>42.880200000000002</v>
      </c>
      <c r="CT51" s="165">
        <v>-24.765799999999999</v>
      </c>
      <c r="CU51" s="165">
        <v>-27.8094</v>
      </c>
      <c r="CV51" s="165">
        <v>-21.809699999999999</v>
      </c>
      <c r="CW51" s="165">
        <v>3.3672</v>
      </c>
      <c r="CX51" s="165">
        <v>27.26</v>
      </c>
      <c r="CY51" s="165">
        <v>10.54</v>
      </c>
      <c r="CZ51" s="165">
        <v>10.473599999999999</v>
      </c>
      <c r="DA51" s="165">
        <v>10.647600000000001</v>
      </c>
      <c r="DB51" s="165">
        <v>-6.78</v>
      </c>
      <c r="DC51" s="165">
        <v>163.673</v>
      </c>
      <c r="DD51" s="165">
        <v>0</v>
      </c>
      <c r="DE51" s="165">
        <v>0</v>
      </c>
      <c r="DF51" s="165">
        <v>32.200400000000002</v>
      </c>
      <c r="DG51" s="165">
        <v>-10.841100000000001</v>
      </c>
      <c r="DH51" s="165">
        <v>-3.0954000000000002</v>
      </c>
      <c r="DI51" s="166"/>
      <c r="DJ51" s="165">
        <v>-29.3</v>
      </c>
      <c r="DK51" s="165">
        <v>-6.0827999999999998</v>
      </c>
      <c r="DL51" s="165">
        <v>2.9980000000000002</v>
      </c>
      <c r="DM51" s="165">
        <v>6.7866999999999997</v>
      </c>
      <c r="DN51" s="165">
        <v>11.6953</v>
      </c>
      <c r="DO51" s="166"/>
      <c r="DP51" s="165">
        <v>-1.25</v>
      </c>
      <c r="DQ51" s="165">
        <v>10.9275</v>
      </c>
      <c r="DR51" s="165">
        <v>-31.451799999999999</v>
      </c>
      <c r="DS51" s="165">
        <v>-3.44</v>
      </c>
      <c r="DT51" s="165">
        <v>-3.46</v>
      </c>
      <c r="DU51" s="165">
        <v>19.88</v>
      </c>
      <c r="DV51" s="165">
        <v>20.79</v>
      </c>
      <c r="DW51" s="165">
        <v>-29.909099999999999</v>
      </c>
      <c r="DX51" s="165">
        <v>-15.072699999999999</v>
      </c>
      <c r="DY51" s="166"/>
      <c r="DZ51" s="165">
        <v>-31.072700000000001</v>
      </c>
      <c r="EA51" s="165">
        <v>9.6905999999999999</v>
      </c>
      <c r="EB51" s="165">
        <v>-8.3903999999999996</v>
      </c>
      <c r="EC51" s="165">
        <v>-17.959700000000002</v>
      </c>
      <c r="ED51" s="165">
        <v>-17.682200000000002</v>
      </c>
      <c r="EE51" s="165">
        <v>-22.302199999999999</v>
      </c>
      <c r="EF51" s="165">
        <v>-25.429300000000001</v>
      </c>
      <c r="EG51" s="165">
        <v>-10.851000000000001</v>
      </c>
      <c r="EH51" s="165">
        <v>-69.965999999999994</v>
      </c>
      <c r="EI51" s="165">
        <v>2.3915000000000002</v>
      </c>
      <c r="EJ51" s="166"/>
      <c r="EK51" s="165">
        <v>-5.0801999999999996</v>
      </c>
      <c r="EL51" s="165">
        <v>-4.2868000000000004</v>
      </c>
      <c r="EM51" s="165">
        <v>13.761200000000001</v>
      </c>
      <c r="EN51" s="165">
        <v>2.0903999999999998</v>
      </c>
      <c r="EO51" s="165">
        <v>1.1591</v>
      </c>
      <c r="EP51" s="165">
        <v>-11.268000000000001</v>
      </c>
      <c r="EQ51" s="165">
        <v>-24.058</v>
      </c>
      <c r="ER51" s="165">
        <v>-23.836500000000001</v>
      </c>
      <c r="ES51" s="165">
        <v>4.1082000000000001</v>
      </c>
      <c r="ET51" s="166"/>
      <c r="EU51" s="165">
        <v>-6.83</v>
      </c>
      <c r="EV51" s="165">
        <v>0.1</v>
      </c>
      <c r="EW51" s="165">
        <v>3.4645000000000001</v>
      </c>
      <c r="EX51" s="165">
        <v>8.9794999999999998</v>
      </c>
      <c r="EY51" s="165">
        <v>-15.5846</v>
      </c>
      <c r="EZ51" s="165">
        <v>-9.9483999999999995</v>
      </c>
      <c r="FA51" s="165">
        <v>9.4329000000000001</v>
      </c>
      <c r="FB51" s="165">
        <v>5.9284999999999997</v>
      </c>
      <c r="FC51" s="165">
        <v>-23.4773</v>
      </c>
      <c r="FD51" s="165">
        <v>5.7512999999999996</v>
      </c>
      <c r="FE51" s="166"/>
      <c r="FF51" s="165">
        <v>5.4276</v>
      </c>
      <c r="FG51" s="165">
        <v>3.3325</v>
      </c>
      <c r="FH51" s="165">
        <v>3.5468999999999999</v>
      </c>
      <c r="FI51" s="165">
        <v>0</v>
      </c>
      <c r="FJ51" s="165">
        <v>-1.8420000000000001</v>
      </c>
      <c r="FK51" s="165">
        <v>-2.6793</v>
      </c>
      <c r="FL51" s="165">
        <v>5.5260999999999996</v>
      </c>
      <c r="FM51" s="165">
        <v>13.8672</v>
      </c>
      <c r="FN51" s="165">
        <v>13.937900000000001</v>
      </c>
      <c r="FO51" s="165">
        <v>17.566400000000002</v>
      </c>
      <c r="FP51" s="165">
        <v>29.700299999999999</v>
      </c>
      <c r="FQ51" s="165">
        <v>21.783799999999999</v>
      </c>
      <c r="FR51" s="165">
        <v>-12.61</v>
      </c>
      <c r="FS51" s="165">
        <v>-0.70820000000000005</v>
      </c>
      <c r="FT51" s="165">
        <v>0.2364</v>
      </c>
      <c r="FU51" s="165">
        <v>-0.16</v>
      </c>
      <c r="FV51" s="165">
        <v>0.24</v>
      </c>
      <c r="FW51" s="165">
        <v>-23.212</v>
      </c>
      <c r="FX51" s="165">
        <v>2.1802000000000001</v>
      </c>
      <c r="FY51" s="165">
        <v>5.66</v>
      </c>
      <c r="FZ51" s="165">
        <v>0.14699999999999999</v>
      </c>
      <c r="GA51" s="166"/>
      <c r="GB51" s="165">
        <v>5.2</v>
      </c>
      <c r="GC51" s="165">
        <v>-34.087299999999999</v>
      </c>
      <c r="GD51" s="165">
        <v>-23.8142</v>
      </c>
      <c r="GE51" s="165">
        <v>-2.5299999999999998</v>
      </c>
      <c r="GF51" s="165">
        <v>20.828099999999999</v>
      </c>
      <c r="GG51" s="166"/>
      <c r="GH51" s="165">
        <v>27.093599999999999</v>
      </c>
      <c r="GI51" s="165">
        <v>-8.4230999999999998</v>
      </c>
      <c r="GJ51" s="165">
        <v>-9.1039999999999992</v>
      </c>
      <c r="GK51" s="165">
        <v>3.5131999999999999</v>
      </c>
      <c r="GL51" s="166"/>
      <c r="GM51" s="166"/>
      <c r="GN51" s="165">
        <v>-5.7794999999999996</v>
      </c>
      <c r="GO51" s="165">
        <v>-6.5303000000000004</v>
      </c>
      <c r="GP51" s="165">
        <v>4.1988000000000003</v>
      </c>
      <c r="GQ51" s="165">
        <v>-24.067499999999999</v>
      </c>
      <c r="GR51" s="165">
        <v>-4.8277999999999999</v>
      </c>
      <c r="GS51" s="165">
        <v>-4.6510999999999996</v>
      </c>
      <c r="GT51" s="165">
        <v>145.79159999999999</v>
      </c>
      <c r="GU51" s="165">
        <v>-7.7892999999999999</v>
      </c>
      <c r="GV51" s="165">
        <v>-7.8986000000000001</v>
      </c>
      <c r="GW51" s="165">
        <v>-10.878399999999999</v>
      </c>
      <c r="GX51" s="165">
        <v>1.4683999999999999</v>
      </c>
      <c r="GY51" s="165">
        <v>5.8457999999999997</v>
      </c>
      <c r="GZ51" s="165">
        <v>5.9496000000000002</v>
      </c>
      <c r="HA51" s="165">
        <v>1</v>
      </c>
      <c r="HB51" s="165">
        <v>0</v>
      </c>
      <c r="HC51" s="165">
        <v>0</v>
      </c>
      <c r="HD51" s="165">
        <v>-2.93</v>
      </c>
      <c r="HE51" s="165">
        <v>4.6234999999999999</v>
      </c>
      <c r="HF51" s="165">
        <v>56.0518</v>
      </c>
      <c r="HG51" s="165">
        <v>33.997700000000002</v>
      </c>
      <c r="HH51" s="165">
        <v>88.8977</v>
      </c>
      <c r="HI51" s="166"/>
      <c r="HJ51" s="166"/>
      <c r="HK51" s="165">
        <v>-13.0931</v>
      </c>
      <c r="HL51" s="165">
        <v>-12.738200000000001</v>
      </c>
      <c r="HM51" s="165">
        <v>0</v>
      </c>
      <c r="HN51" s="165">
        <v>0</v>
      </c>
      <c r="HO51" s="166"/>
      <c r="HP51" s="165">
        <v>39.7273</v>
      </c>
      <c r="HQ51" s="165">
        <v>-6.1401000000000003</v>
      </c>
      <c r="HR51" s="165">
        <v>-5.6840999999999999</v>
      </c>
      <c r="HS51" s="165">
        <v>-7.3506</v>
      </c>
      <c r="HT51" s="165">
        <v>-7.1590999999999996</v>
      </c>
      <c r="HU51" s="165">
        <v>19.510000000000002</v>
      </c>
      <c r="HV51" s="165">
        <v>19.61</v>
      </c>
      <c r="HW51" s="165">
        <v>-22.2</v>
      </c>
      <c r="HX51" s="165">
        <v>-22.3</v>
      </c>
      <c r="HY51" s="165">
        <v>0.21149999999999999</v>
      </c>
      <c r="HZ51" s="165">
        <v>-6.8</v>
      </c>
      <c r="IA51" s="165">
        <v>69.3733</v>
      </c>
      <c r="IB51" s="165">
        <v>19.534500000000001</v>
      </c>
      <c r="IC51" s="165">
        <v>19.4452</v>
      </c>
      <c r="ID51" s="165">
        <v>-17.399999999999999</v>
      </c>
      <c r="IE51" s="165">
        <v>-34.1</v>
      </c>
      <c r="IF51" s="165">
        <v>-8.8000000000000007</v>
      </c>
      <c r="IG51" s="165">
        <v>-9.4</v>
      </c>
      <c r="IH51" s="165">
        <v>-17.454799999999999</v>
      </c>
      <c r="II51" s="165">
        <v>-17.327200000000001</v>
      </c>
      <c r="IJ51" s="165">
        <v>-86.112700000000004</v>
      </c>
      <c r="IK51" s="165">
        <v>-15.1753</v>
      </c>
      <c r="IL51" s="165">
        <v>-257.28460000000001</v>
      </c>
      <c r="IM51" s="165">
        <v>-12.5246</v>
      </c>
      <c r="IN51" s="165">
        <v>-30.925699999999999</v>
      </c>
      <c r="IO51" s="165">
        <v>117.24160000000001</v>
      </c>
      <c r="IP51" s="165">
        <v>45.428100000000001</v>
      </c>
      <c r="IQ51" s="165">
        <v>124.7157</v>
      </c>
      <c r="IR51" s="165">
        <v>106.4044</v>
      </c>
      <c r="IS51" s="165">
        <v>55.892200000000003</v>
      </c>
      <c r="IT51" s="165">
        <v>30.683800000000002</v>
      </c>
      <c r="IU51" s="165">
        <v>29.918500000000002</v>
      </c>
      <c r="IV51" s="165">
        <v>-18.587800000000001</v>
      </c>
      <c r="IW51" s="165">
        <v>219.18190000000001</v>
      </c>
      <c r="IX51" s="165">
        <v>-201.19220000000001</v>
      </c>
      <c r="IY51" s="165">
        <v>19.886900000000001</v>
      </c>
      <c r="IZ51" s="165">
        <v>-8.6211000000000002</v>
      </c>
      <c r="JA51" s="165">
        <v>-2.8113000000000001</v>
      </c>
      <c r="JB51" s="166"/>
      <c r="JC51" s="165">
        <v>-7.6</v>
      </c>
      <c r="JD51" s="165">
        <v>-0.64800000000000002</v>
      </c>
      <c r="JE51" s="165">
        <v>-0.65500000000000003</v>
      </c>
      <c r="JF51" s="165">
        <v>2.96</v>
      </c>
      <c r="JG51" s="165">
        <v>-1.6</v>
      </c>
      <c r="JH51" s="165">
        <v>-2.2553000000000001</v>
      </c>
      <c r="JI51" s="165">
        <v>-4.5396000000000001</v>
      </c>
      <c r="JJ51" s="165">
        <v>8.3238000000000003</v>
      </c>
      <c r="JK51" s="165">
        <v>0.88039999999999996</v>
      </c>
      <c r="JL51" s="165">
        <v>-10.5</v>
      </c>
      <c r="JM51" s="165">
        <v>2.33</v>
      </c>
      <c r="JN51" s="165">
        <v>2.3730000000000002</v>
      </c>
      <c r="JO51" s="165">
        <v>0.74250000000000005</v>
      </c>
      <c r="JP51" s="165">
        <v>0.66069999999999995</v>
      </c>
      <c r="JQ51" s="165">
        <v>4.4997999999999996</v>
      </c>
      <c r="JR51" s="165">
        <v>3.6206999999999998</v>
      </c>
      <c r="JS51" s="165">
        <v>3.9215</v>
      </c>
      <c r="JT51" s="166"/>
      <c r="JU51" s="165">
        <v>17.899999999999999</v>
      </c>
      <c r="JV51" s="165">
        <v>9.9830000000000005</v>
      </c>
      <c r="JW51" s="165">
        <v>0.35</v>
      </c>
      <c r="JX51" s="166"/>
      <c r="JY51" s="165">
        <v>-20.7517</v>
      </c>
      <c r="JZ51" s="165">
        <v>-4.8099999999999996</v>
      </c>
      <c r="KA51" s="165">
        <v>-13.202500000000001</v>
      </c>
      <c r="KB51" s="165">
        <v>-17.7836</v>
      </c>
      <c r="KC51" s="166"/>
      <c r="KD51" s="165">
        <v>-10.8849</v>
      </c>
      <c r="KE51" s="165">
        <v>8.8614999999999995</v>
      </c>
      <c r="KF51" s="165">
        <v>-19.8</v>
      </c>
      <c r="KG51" s="165">
        <v>2.7</v>
      </c>
      <c r="KH51" s="165">
        <v>82.580500000000001</v>
      </c>
      <c r="KI51" s="165">
        <v>-172.28280000000001</v>
      </c>
    </row>
    <row r="52" spans="1:295" ht="18" customHeight="1" x14ac:dyDescent="0.3">
      <c r="A52" s="162" t="s">
        <v>47</v>
      </c>
      <c r="B52" s="162" t="s">
        <v>827</v>
      </c>
      <c r="C52" s="165">
        <v>0</v>
      </c>
      <c r="D52" s="165">
        <v>2.0127000000000002</v>
      </c>
      <c r="E52" s="165">
        <v>-6.7286999999999999</v>
      </c>
      <c r="F52" s="165">
        <v>11.1797</v>
      </c>
      <c r="G52" s="165">
        <v>13.416499999999999</v>
      </c>
      <c r="H52" s="166"/>
      <c r="I52" s="165">
        <v>16.055099999999999</v>
      </c>
      <c r="J52" s="166"/>
      <c r="K52" s="165">
        <v>15.170299999999999</v>
      </c>
      <c r="L52" s="165">
        <v>5.9287999999999998</v>
      </c>
      <c r="M52" s="166"/>
      <c r="N52" s="165">
        <v>-11.1</v>
      </c>
      <c r="O52" s="165">
        <v>-24.2</v>
      </c>
      <c r="P52" s="165">
        <v>2.2000000000000002</v>
      </c>
      <c r="Q52" s="165">
        <v>1.6559999999999999</v>
      </c>
      <c r="R52" s="166"/>
      <c r="S52" s="165">
        <v>3.4474999999999998</v>
      </c>
      <c r="T52" s="165">
        <v>-4.9276</v>
      </c>
      <c r="U52" s="165">
        <v>4.8996000000000004</v>
      </c>
      <c r="V52" s="165">
        <v>4.8949999999999996</v>
      </c>
      <c r="W52" s="165">
        <v>8.7241999999999997</v>
      </c>
      <c r="X52" s="165">
        <v>1.4352</v>
      </c>
      <c r="Y52" s="165">
        <v>2.3092000000000001</v>
      </c>
      <c r="Z52" s="165">
        <v>1.8023</v>
      </c>
      <c r="AA52" s="166"/>
      <c r="AB52" s="165">
        <v>-0.34399999999999997</v>
      </c>
      <c r="AC52" s="165">
        <v>0.17299999999999999</v>
      </c>
      <c r="AD52" s="165">
        <v>0.19700000000000001</v>
      </c>
      <c r="AE52" s="165">
        <v>5.0389999999999997</v>
      </c>
      <c r="AF52" s="166"/>
      <c r="AG52" s="165">
        <v>-6.6</v>
      </c>
      <c r="AH52" s="165">
        <v>-1.7999999999999999E-2</v>
      </c>
      <c r="AI52" s="165">
        <v>0.27800000000000002</v>
      </c>
      <c r="AJ52" s="165">
        <v>-5.27</v>
      </c>
      <c r="AK52" s="165">
        <v>-5.19</v>
      </c>
      <c r="AL52" s="166"/>
      <c r="AM52" s="165">
        <v>-11.68</v>
      </c>
      <c r="AN52" s="165">
        <v>-11.7</v>
      </c>
      <c r="AO52" s="165">
        <v>6.6981999999999999</v>
      </c>
      <c r="AP52" s="165">
        <v>3.2776000000000001</v>
      </c>
      <c r="AQ52" s="165">
        <v>20.671900000000001</v>
      </c>
      <c r="AR52" s="165">
        <v>22.098099999999999</v>
      </c>
      <c r="AS52" s="165">
        <v>-19.047999999999998</v>
      </c>
      <c r="AT52" s="165">
        <v>-9.6450999999999993</v>
      </c>
      <c r="AU52" s="165">
        <v>-9.0279000000000007</v>
      </c>
      <c r="AV52" s="165">
        <v>3.6760000000000002</v>
      </c>
      <c r="AW52" s="165">
        <v>3.7181000000000002</v>
      </c>
      <c r="AX52" s="165">
        <v>-18.4864</v>
      </c>
      <c r="AY52" s="165">
        <v>-15.9411</v>
      </c>
      <c r="AZ52" s="165">
        <v>22.692399999999999</v>
      </c>
      <c r="BA52" s="165">
        <v>23.167400000000001</v>
      </c>
      <c r="BB52" s="165">
        <v>13.067</v>
      </c>
      <c r="BC52" s="165">
        <v>4.4744000000000002</v>
      </c>
      <c r="BD52" s="165">
        <v>-3</v>
      </c>
      <c r="BE52" s="165">
        <v>-3</v>
      </c>
      <c r="BF52" s="165">
        <v>-23.530200000000001</v>
      </c>
      <c r="BG52" s="165">
        <v>-23.031199999999998</v>
      </c>
      <c r="BH52" s="165">
        <v>-1.9957</v>
      </c>
      <c r="BI52" s="166"/>
      <c r="BJ52" s="165">
        <v>-7.1912000000000003</v>
      </c>
      <c r="BK52" s="165">
        <v>3.5299</v>
      </c>
      <c r="BL52" s="165">
        <v>1.2214</v>
      </c>
      <c r="BM52" s="165">
        <v>0.88970000000000005</v>
      </c>
      <c r="BN52" s="165">
        <v>-94.729399999999998</v>
      </c>
      <c r="BO52" s="165">
        <v>59.694200000000002</v>
      </c>
      <c r="BP52" s="165">
        <v>59.480600000000003</v>
      </c>
      <c r="BQ52" s="165">
        <v>-16.047699999999999</v>
      </c>
      <c r="BR52" s="165">
        <v>-137.51900000000001</v>
      </c>
      <c r="BS52" s="166"/>
      <c r="BT52" s="166"/>
      <c r="BU52" s="166"/>
      <c r="BV52" s="166"/>
      <c r="BW52" s="165">
        <v>10.55</v>
      </c>
      <c r="BX52" s="165">
        <v>7.82</v>
      </c>
      <c r="BY52" s="165">
        <v>-7.97</v>
      </c>
      <c r="BZ52" s="165">
        <v>5.33</v>
      </c>
      <c r="CA52" s="165">
        <v>-5.7560000000000002</v>
      </c>
      <c r="CB52" s="165">
        <v>-5.4881000000000002</v>
      </c>
      <c r="CC52" s="165">
        <v>19.3626</v>
      </c>
      <c r="CD52" s="165">
        <v>17.078900000000001</v>
      </c>
      <c r="CE52" s="165">
        <v>-2.1492</v>
      </c>
      <c r="CF52" s="165">
        <v>13.4216</v>
      </c>
      <c r="CG52" s="165">
        <v>12.9221</v>
      </c>
      <c r="CH52" s="165">
        <v>-6.9367000000000001</v>
      </c>
      <c r="CI52" s="166"/>
      <c r="CJ52" s="166"/>
      <c r="CK52" s="166"/>
      <c r="CL52" s="165">
        <v>-12.8</v>
      </c>
      <c r="CM52" s="165">
        <v>-12.9</v>
      </c>
      <c r="CN52" s="165">
        <v>-2.79</v>
      </c>
      <c r="CO52" s="165">
        <v>32.5715</v>
      </c>
      <c r="CP52" s="165">
        <v>32.640599999999999</v>
      </c>
      <c r="CQ52" s="165">
        <v>30.733699999999999</v>
      </c>
      <c r="CR52" s="165">
        <v>43.927300000000002</v>
      </c>
      <c r="CS52" s="165">
        <v>44.342599999999997</v>
      </c>
      <c r="CT52" s="165">
        <v>-24.406099999999999</v>
      </c>
      <c r="CU52" s="165">
        <v>-29.357199999999999</v>
      </c>
      <c r="CV52" s="165">
        <v>-21.955300000000001</v>
      </c>
      <c r="CW52" s="165">
        <v>3.3342000000000001</v>
      </c>
      <c r="CX52" s="165">
        <v>27.19</v>
      </c>
      <c r="CY52" s="165">
        <v>10.44</v>
      </c>
      <c r="CZ52" s="165">
        <v>14.223599999999999</v>
      </c>
      <c r="DA52" s="165">
        <v>14.1632</v>
      </c>
      <c r="DB52" s="165">
        <v>-6.3</v>
      </c>
      <c r="DC52" s="165">
        <v>-163.27500000000001</v>
      </c>
      <c r="DD52" s="165">
        <v>0</v>
      </c>
      <c r="DE52" s="165">
        <v>0</v>
      </c>
      <c r="DF52" s="165">
        <v>29.2851</v>
      </c>
      <c r="DG52" s="165">
        <v>-13.0517</v>
      </c>
      <c r="DH52" s="165">
        <v>-3.1349999999999998</v>
      </c>
      <c r="DI52" s="165">
        <v>-28.9</v>
      </c>
      <c r="DJ52" s="166"/>
      <c r="DK52" s="165">
        <v>-5.7897999999999996</v>
      </c>
      <c r="DL52" s="165">
        <v>1.1278999999999999</v>
      </c>
      <c r="DM52" s="165">
        <v>8.6791999999999998</v>
      </c>
      <c r="DN52" s="165">
        <v>9.4687000000000001</v>
      </c>
      <c r="DO52" s="166"/>
      <c r="DP52" s="165">
        <v>-2.2400000000000002</v>
      </c>
      <c r="DQ52" s="165">
        <v>11.2685</v>
      </c>
      <c r="DR52" s="165">
        <v>-29.0366</v>
      </c>
      <c r="DS52" s="165">
        <v>-3.59</v>
      </c>
      <c r="DT52" s="165">
        <v>-3.62</v>
      </c>
      <c r="DU52" s="165">
        <v>16.95</v>
      </c>
      <c r="DV52" s="165">
        <v>19.940000000000001</v>
      </c>
      <c r="DW52" s="165">
        <v>-27.890899999999998</v>
      </c>
      <c r="DX52" s="165">
        <v>-14.2182</v>
      </c>
      <c r="DY52" s="166"/>
      <c r="DZ52" s="165">
        <v>-28.636399999999998</v>
      </c>
      <c r="EA52" s="165">
        <v>9.6739999999999995</v>
      </c>
      <c r="EB52" s="165">
        <v>-11.082700000000001</v>
      </c>
      <c r="EC52" s="165">
        <v>-19.9528</v>
      </c>
      <c r="ED52" s="165">
        <v>-19.459900000000001</v>
      </c>
      <c r="EE52" s="165">
        <v>-17.672899999999998</v>
      </c>
      <c r="EF52" s="165">
        <v>-20.2319</v>
      </c>
      <c r="EG52" s="165">
        <v>-11.162000000000001</v>
      </c>
      <c r="EH52" s="165">
        <v>-75.497799999999998</v>
      </c>
      <c r="EI52" s="165">
        <v>8.1199999999999994E-2</v>
      </c>
      <c r="EJ52" s="166"/>
      <c r="EK52" s="165">
        <v>-8.2066999999999997</v>
      </c>
      <c r="EL52" s="165">
        <v>-7.4413999999999998</v>
      </c>
      <c r="EM52" s="165">
        <v>9.9326000000000008</v>
      </c>
      <c r="EN52" s="165">
        <v>6.3E-2</v>
      </c>
      <c r="EO52" s="165">
        <v>-0.11070000000000001</v>
      </c>
      <c r="EP52" s="165">
        <v>-10.244</v>
      </c>
      <c r="EQ52" s="165">
        <v>-24.8782</v>
      </c>
      <c r="ER52" s="165">
        <v>-24.700800000000001</v>
      </c>
      <c r="ES52" s="165">
        <v>-0.90490000000000004</v>
      </c>
      <c r="ET52" s="166"/>
      <c r="EU52" s="165">
        <v>-5.94</v>
      </c>
      <c r="EV52" s="165">
        <v>0</v>
      </c>
      <c r="EW52" s="165">
        <v>3.0668000000000002</v>
      </c>
      <c r="EX52" s="165">
        <v>5.9257999999999997</v>
      </c>
      <c r="EY52" s="165">
        <v>-15.6974</v>
      </c>
      <c r="EZ52" s="165">
        <v>-10.007899999999999</v>
      </c>
      <c r="FA52" s="165">
        <v>9.4801000000000002</v>
      </c>
      <c r="FB52" s="165">
        <v>3.2092999999999998</v>
      </c>
      <c r="FC52" s="165">
        <v>-22.019400000000001</v>
      </c>
      <c r="FD52" s="165">
        <v>5.7586000000000004</v>
      </c>
      <c r="FE52" s="166"/>
      <c r="FF52" s="165">
        <v>5.4623999999999997</v>
      </c>
      <c r="FG52" s="165">
        <v>3.2343000000000002</v>
      </c>
      <c r="FH52" s="165">
        <v>3.04</v>
      </c>
      <c r="FI52" s="165">
        <v>2.5364</v>
      </c>
      <c r="FJ52" s="165">
        <v>-3.1817000000000002</v>
      </c>
      <c r="FK52" s="165">
        <v>-3.3491</v>
      </c>
      <c r="FL52" s="165">
        <v>7.7030000000000003</v>
      </c>
      <c r="FM52" s="165">
        <v>12.007400000000001</v>
      </c>
      <c r="FN52" s="165">
        <v>12.0245</v>
      </c>
      <c r="FO52" s="165">
        <v>19.6614</v>
      </c>
      <c r="FP52" s="165">
        <v>33.5107</v>
      </c>
      <c r="FQ52" s="165">
        <v>22.989899999999999</v>
      </c>
      <c r="FR52" s="165">
        <v>-14.1</v>
      </c>
      <c r="FS52" s="165">
        <v>-0.79610000000000003</v>
      </c>
      <c r="FT52" s="165">
        <v>0.2273</v>
      </c>
      <c r="FU52" s="165">
        <v>0.06</v>
      </c>
      <c r="FV52" s="165">
        <v>0.28000000000000003</v>
      </c>
      <c r="FW52" s="165">
        <v>-22.523499999999999</v>
      </c>
      <c r="FX52" s="166"/>
      <c r="FY52" s="165">
        <v>5.2309999999999999</v>
      </c>
      <c r="FZ52" s="165">
        <v>1.0249999999999999</v>
      </c>
      <c r="GA52" s="165">
        <v>3.5110000000000001</v>
      </c>
      <c r="GB52" s="165">
        <v>-3.41</v>
      </c>
      <c r="GC52" s="165">
        <v>-36.474600000000002</v>
      </c>
      <c r="GD52" s="165">
        <v>-25.319400000000002</v>
      </c>
      <c r="GE52" s="165">
        <v>-4.62</v>
      </c>
      <c r="GF52" s="165">
        <v>33.561399999999999</v>
      </c>
      <c r="GG52" s="166"/>
      <c r="GH52" s="165">
        <v>23.172499999999999</v>
      </c>
      <c r="GI52" s="165">
        <v>-5.9813000000000001</v>
      </c>
      <c r="GJ52" s="165">
        <v>-6.5457000000000001</v>
      </c>
      <c r="GK52" s="165">
        <v>3.2829999999999999</v>
      </c>
      <c r="GL52" s="165">
        <v>7.9500000000000001E-2</v>
      </c>
      <c r="GM52" s="166"/>
      <c r="GN52" s="165">
        <v>-7.5072999999999999</v>
      </c>
      <c r="GO52" s="165">
        <v>-10.5573</v>
      </c>
      <c r="GP52" s="165">
        <v>5.21</v>
      </c>
      <c r="GQ52" s="165">
        <v>-22.188700000000001</v>
      </c>
      <c r="GR52" s="165">
        <v>-5.4020000000000001</v>
      </c>
      <c r="GS52" s="165">
        <v>-5.7446999999999999</v>
      </c>
      <c r="GT52" s="165">
        <v>141.4348</v>
      </c>
      <c r="GU52" s="165">
        <v>-8.1914999999999996</v>
      </c>
      <c r="GV52" s="165">
        <v>-8.7246000000000006</v>
      </c>
      <c r="GW52" s="165">
        <v>-10.040100000000001</v>
      </c>
      <c r="GX52" s="165">
        <v>1.5831999999999999</v>
      </c>
      <c r="GY52" s="165">
        <v>5.3771000000000004</v>
      </c>
      <c r="GZ52" s="165">
        <v>5.3959000000000001</v>
      </c>
      <c r="HA52" s="166"/>
      <c r="HB52" s="165">
        <v>-3.0255999999999998</v>
      </c>
      <c r="HC52" s="165">
        <v>0</v>
      </c>
      <c r="HD52" s="165">
        <v>-4.6100000000000003</v>
      </c>
      <c r="HE52" s="165">
        <v>6.7274000000000003</v>
      </c>
      <c r="HF52" s="165">
        <v>63.003100000000003</v>
      </c>
      <c r="HG52" s="165">
        <v>27.530100000000001</v>
      </c>
      <c r="HH52" s="165">
        <v>86.614199999999997</v>
      </c>
      <c r="HI52" s="166"/>
      <c r="HJ52" s="166"/>
      <c r="HK52" s="165">
        <v>-13.212300000000001</v>
      </c>
      <c r="HL52" s="165">
        <v>-12.383599999999999</v>
      </c>
      <c r="HM52" s="165">
        <v>0</v>
      </c>
      <c r="HN52" s="165">
        <v>0</v>
      </c>
      <c r="HO52" s="166"/>
      <c r="HP52" s="166"/>
      <c r="HQ52" s="165">
        <v>-7.8868999999999998</v>
      </c>
      <c r="HR52" s="165">
        <v>-7.2771999999999997</v>
      </c>
      <c r="HS52" s="165">
        <v>-7.0869999999999997</v>
      </c>
      <c r="HT52" s="165">
        <v>-6.6752000000000002</v>
      </c>
      <c r="HU52" s="165">
        <v>20.11</v>
      </c>
      <c r="HV52" s="165">
        <v>20.100000000000001</v>
      </c>
      <c r="HW52" s="165">
        <v>-19.8</v>
      </c>
      <c r="HX52" s="165">
        <v>-19.8</v>
      </c>
      <c r="HY52" s="165">
        <v>0.35249999999999998</v>
      </c>
      <c r="HZ52" s="165">
        <v>-8</v>
      </c>
      <c r="IA52" s="165">
        <v>71.766900000000007</v>
      </c>
      <c r="IB52" s="165">
        <v>17.707599999999999</v>
      </c>
      <c r="IC52" s="165">
        <v>17.6128</v>
      </c>
      <c r="ID52" s="165">
        <v>-17.8</v>
      </c>
      <c r="IE52" s="165">
        <v>-29</v>
      </c>
      <c r="IF52" s="165">
        <v>-8.4</v>
      </c>
      <c r="IG52" s="165">
        <v>-8.9</v>
      </c>
      <c r="IH52" s="166"/>
      <c r="II52" s="166"/>
      <c r="IJ52" s="165">
        <v>-92.665899999999993</v>
      </c>
      <c r="IK52" s="165">
        <v>-19.741099999999999</v>
      </c>
      <c r="IL52" s="165">
        <v>-255.6722</v>
      </c>
      <c r="IM52" s="165">
        <v>-12.4579</v>
      </c>
      <c r="IN52" s="165">
        <v>-32.837400000000002</v>
      </c>
      <c r="IO52" s="165">
        <v>112.3691</v>
      </c>
      <c r="IP52" s="165">
        <v>52.027700000000003</v>
      </c>
      <c r="IQ52" s="165">
        <v>128.15770000000001</v>
      </c>
      <c r="IR52" s="165">
        <v>103.28570000000001</v>
      </c>
      <c r="IS52" s="165">
        <v>47.527299999999997</v>
      </c>
      <c r="IT52" s="165">
        <v>28.813700000000001</v>
      </c>
      <c r="IU52" s="165">
        <v>30.5002</v>
      </c>
      <c r="IV52" s="165">
        <v>-20.375499999999999</v>
      </c>
      <c r="IW52" s="165">
        <v>213.1431</v>
      </c>
      <c r="IX52" s="165">
        <v>-200.6097</v>
      </c>
      <c r="IY52" s="165">
        <v>14.417199999999999</v>
      </c>
      <c r="IZ52" s="165">
        <v>-2.6880999999999999</v>
      </c>
      <c r="JA52" s="165">
        <v>-2.0617999999999999</v>
      </c>
      <c r="JB52" s="166"/>
      <c r="JC52" s="165">
        <v>-6.16</v>
      </c>
      <c r="JD52" s="165">
        <v>-0.80300000000000005</v>
      </c>
      <c r="JE52" s="165">
        <v>-0.80900000000000005</v>
      </c>
      <c r="JF52" s="165">
        <v>1.44</v>
      </c>
      <c r="JG52" s="165">
        <v>-0.48</v>
      </c>
      <c r="JH52" s="165">
        <v>-1.9391</v>
      </c>
      <c r="JI52" s="165">
        <v>-5.4764999999999997</v>
      </c>
      <c r="JJ52" s="165">
        <v>6.3003999999999998</v>
      </c>
      <c r="JK52" s="165">
        <v>2.7267999999999999</v>
      </c>
      <c r="JL52" s="165">
        <v>-9.1</v>
      </c>
      <c r="JM52" s="165">
        <v>1.321</v>
      </c>
      <c r="JN52" s="165">
        <v>1.8420000000000001</v>
      </c>
      <c r="JO52" s="165">
        <v>0</v>
      </c>
      <c r="JP52" s="165">
        <v>0</v>
      </c>
      <c r="JQ52" s="165">
        <v>4.5415999999999999</v>
      </c>
      <c r="JR52" s="165">
        <v>4.0735000000000001</v>
      </c>
      <c r="JS52" s="165">
        <v>3.4232999999999998</v>
      </c>
      <c r="JT52" s="166"/>
      <c r="JU52" s="165">
        <v>13.7</v>
      </c>
      <c r="JV52" s="165">
        <v>10.8986</v>
      </c>
      <c r="JW52" s="165">
        <v>0.28999999999999998</v>
      </c>
      <c r="JX52" s="166"/>
      <c r="JY52" s="165">
        <v>-19.4998</v>
      </c>
      <c r="JZ52" s="165">
        <v>-5.5788000000000002</v>
      </c>
      <c r="KA52" s="165">
        <v>-13.4655</v>
      </c>
      <c r="KB52" s="165">
        <v>-15.928000000000001</v>
      </c>
      <c r="KC52" s="165">
        <v>0</v>
      </c>
      <c r="KD52" s="165">
        <v>-11.2676</v>
      </c>
      <c r="KE52" s="165">
        <v>7.9359000000000002</v>
      </c>
      <c r="KF52" s="165">
        <v>-15.1</v>
      </c>
      <c r="KG52" s="165">
        <v>-1</v>
      </c>
      <c r="KH52" s="165">
        <v>85.546700000000001</v>
      </c>
      <c r="KI52" s="165">
        <v>-174.79650000000001</v>
      </c>
    </row>
    <row r="53" spans="1:295" ht="18" customHeight="1" x14ac:dyDescent="0.3">
      <c r="A53" s="162" t="s">
        <v>47</v>
      </c>
      <c r="B53" s="162" t="s">
        <v>828</v>
      </c>
      <c r="C53" s="165">
        <v>0</v>
      </c>
      <c r="D53" s="165">
        <v>1.4568000000000001</v>
      </c>
      <c r="E53" s="165">
        <v>-6.3095999999999997</v>
      </c>
      <c r="F53" s="165">
        <v>5.2348999999999997</v>
      </c>
      <c r="G53" s="165">
        <v>12.5336</v>
      </c>
      <c r="H53" s="166"/>
      <c r="I53" s="165">
        <v>13.6708</v>
      </c>
      <c r="J53" s="166"/>
      <c r="K53" s="165">
        <v>13.729200000000001</v>
      </c>
      <c r="L53" s="165">
        <v>5.1787999999999998</v>
      </c>
      <c r="M53" s="166"/>
      <c r="N53" s="165">
        <v>-8.8800000000000008</v>
      </c>
      <c r="O53" s="165">
        <v>-24.2</v>
      </c>
      <c r="P53" s="165">
        <v>2.2000000000000002</v>
      </c>
      <c r="Q53" s="165">
        <v>1.6559999999999999</v>
      </c>
      <c r="R53" s="165">
        <v>-15.4</v>
      </c>
      <c r="S53" s="165">
        <v>3.504</v>
      </c>
      <c r="T53" s="165">
        <v>-3.2288999999999999</v>
      </c>
      <c r="U53" s="165">
        <v>4.3360000000000003</v>
      </c>
      <c r="V53" s="165">
        <v>4.2004999999999999</v>
      </c>
      <c r="W53" s="165">
        <v>7.7462999999999997</v>
      </c>
      <c r="X53" s="165">
        <v>1.3745000000000001</v>
      </c>
      <c r="Y53" s="165">
        <v>2.4544999999999999</v>
      </c>
      <c r="Z53" s="165">
        <v>1.7453000000000001</v>
      </c>
      <c r="AA53" s="166"/>
      <c r="AB53" s="165">
        <v>-0.45079999999999998</v>
      </c>
      <c r="AC53" s="165">
        <v>-1.4E-2</v>
      </c>
      <c r="AD53" s="165">
        <v>2E-3</v>
      </c>
      <c r="AE53" s="165">
        <v>5.5739999999999998</v>
      </c>
      <c r="AF53" s="166"/>
      <c r="AG53" s="165">
        <v>-8.8000000000000007</v>
      </c>
      <c r="AH53" s="165">
        <v>0.89500000000000002</v>
      </c>
      <c r="AI53" s="165">
        <v>0.26500000000000001</v>
      </c>
      <c r="AJ53" s="165">
        <v>-6.12</v>
      </c>
      <c r="AK53" s="165">
        <v>-6.08</v>
      </c>
      <c r="AL53" s="166"/>
      <c r="AM53" s="165">
        <v>-12.26</v>
      </c>
      <c r="AN53" s="165">
        <v>-12.3</v>
      </c>
      <c r="AO53" s="165">
        <v>6.6723999999999997</v>
      </c>
      <c r="AP53" s="165">
        <v>3.2330999999999999</v>
      </c>
      <c r="AQ53" s="165">
        <v>19.318100000000001</v>
      </c>
      <c r="AR53" s="165">
        <v>20.807700000000001</v>
      </c>
      <c r="AS53" s="165">
        <v>-14.062900000000001</v>
      </c>
      <c r="AT53" s="165">
        <v>-10.3148</v>
      </c>
      <c r="AU53" s="165">
        <v>-9.6831999999999994</v>
      </c>
      <c r="AV53" s="165">
        <v>2.7755999999999998</v>
      </c>
      <c r="AW53" s="165">
        <v>3.0859000000000001</v>
      </c>
      <c r="AX53" s="165">
        <v>-17.682600000000001</v>
      </c>
      <c r="AY53" s="165">
        <v>-15.1374</v>
      </c>
      <c r="AZ53" s="165">
        <v>24.279599999999999</v>
      </c>
      <c r="BA53" s="165">
        <v>24.843</v>
      </c>
      <c r="BB53" s="165">
        <v>3.4144999999999999</v>
      </c>
      <c r="BC53" s="165">
        <v>7.7426000000000004</v>
      </c>
      <c r="BD53" s="165">
        <v>-5.0999999999999996</v>
      </c>
      <c r="BE53" s="165">
        <v>-5</v>
      </c>
      <c r="BF53" s="165">
        <v>-24.1371</v>
      </c>
      <c r="BG53" s="165">
        <v>-23.891500000000001</v>
      </c>
      <c r="BH53" s="165">
        <v>-1.9053</v>
      </c>
      <c r="BI53" s="166"/>
      <c r="BJ53" s="165">
        <v>-9.2489000000000008</v>
      </c>
      <c r="BK53" s="165">
        <v>3.1579000000000002</v>
      </c>
      <c r="BL53" s="165">
        <v>0</v>
      </c>
      <c r="BM53" s="165">
        <v>0.92869999999999997</v>
      </c>
      <c r="BN53" s="165">
        <v>-102.02330000000001</v>
      </c>
      <c r="BO53" s="165">
        <v>60.457099999999997</v>
      </c>
      <c r="BP53" s="165">
        <v>59.968899999999998</v>
      </c>
      <c r="BQ53" s="165">
        <v>-13.6114</v>
      </c>
      <c r="BR53" s="165">
        <v>-147.64760000000001</v>
      </c>
      <c r="BS53" s="166"/>
      <c r="BT53" s="166"/>
      <c r="BU53" s="166"/>
      <c r="BV53" s="165">
        <v>16.895399999999999</v>
      </c>
      <c r="BW53" s="165">
        <v>10.07</v>
      </c>
      <c r="BX53" s="165">
        <v>7.39</v>
      </c>
      <c r="BY53" s="165">
        <v>-9.14</v>
      </c>
      <c r="BZ53" s="165">
        <v>4.5</v>
      </c>
      <c r="CA53" s="165">
        <v>-2.9428999999999998</v>
      </c>
      <c r="CB53" s="165">
        <v>-2.8089</v>
      </c>
      <c r="CC53" s="165">
        <v>17.247</v>
      </c>
      <c r="CD53" s="165">
        <v>15.0573</v>
      </c>
      <c r="CE53" s="165">
        <v>-1.5346</v>
      </c>
      <c r="CF53" s="165">
        <v>11.163399999999999</v>
      </c>
      <c r="CG53" s="165">
        <v>11.4076</v>
      </c>
      <c r="CH53" s="165">
        <v>-8.9795999999999996</v>
      </c>
      <c r="CI53" s="166"/>
      <c r="CJ53" s="166"/>
      <c r="CK53" s="166"/>
      <c r="CL53" s="165">
        <v>-16.8</v>
      </c>
      <c r="CM53" s="165">
        <v>-16.5</v>
      </c>
      <c r="CN53" s="165">
        <v>-2.61</v>
      </c>
      <c r="CO53" s="165">
        <v>28.743600000000001</v>
      </c>
      <c r="CP53" s="165">
        <v>28.716899999999999</v>
      </c>
      <c r="CQ53" s="165">
        <v>27.0581</v>
      </c>
      <c r="CR53" s="165">
        <v>46.208500000000001</v>
      </c>
      <c r="CS53" s="165">
        <v>46.594799999999999</v>
      </c>
      <c r="CT53" s="165">
        <v>-23.427600000000002</v>
      </c>
      <c r="CU53" s="165">
        <v>-31.301600000000001</v>
      </c>
      <c r="CV53" s="165">
        <v>-21.658200000000001</v>
      </c>
      <c r="CW53" s="165">
        <v>3.3479000000000001</v>
      </c>
      <c r="CX53" s="165">
        <v>25.84</v>
      </c>
      <c r="CY53" s="165">
        <v>9.77</v>
      </c>
      <c r="CZ53" s="165">
        <v>13.286099999999999</v>
      </c>
      <c r="DA53" s="165">
        <v>13.1866</v>
      </c>
      <c r="DB53" s="165">
        <v>-6.01</v>
      </c>
      <c r="DC53" s="165">
        <v>-138.16069999999999</v>
      </c>
      <c r="DD53" s="165">
        <v>0</v>
      </c>
      <c r="DE53" s="165">
        <v>0</v>
      </c>
      <c r="DF53" s="165">
        <v>31.834700000000002</v>
      </c>
      <c r="DG53" s="165">
        <v>-13.1732</v>
      </c>
      <c r="DH53" s="165">
        <v>-3.0379999999999998</v>
      </c>
      <c r="DI53" s="165">
        <v>-28</v>
      </c>
      <c r="DJ53" s="165">
        <v>-27</v>
      </c>
      <c r="DK53" s="165">
        <v>-5.8556999999999997</v>
      </c>
      <c r="DL53" s="165">
        <v>0</v>
      </c>
      <c r="DM53" s="165">
        <v>7.5751999999999997</v>
      </c>
      <c r="DN53" s="165">
        <v>7.9843000000000002</v>
      </c>
      <c r="DO53" s="166"/>
      <c r="DP53" s="165">
        <v>-2.12</v>
      </c>
      <c r="DQ53" s="165">
        <v>11.346</v>
      </c>
      <c r="DR53" s="165">
        <v>-32.556899999999999</v>
      </c>
      <c r="DS53" s="165">
        <v>-10.85</v>
      </c>
      <c r="DT53" s="165">
        <v>-10.94</v>
      </c>
      <c r="DU53" s="165">
        <v>31.09</v>
      </c>
      <c r="DV53" s="165">
        <v>19.37</v>
      </c>
      <c r="DW53" s="165">
        <v>-33.509099999999997</v>
      </c>
      <c r="DX53" s="165">
        <v>-16.827300000000001</v>
      </c>
      <c r="DY53" s="166"/>
      <c r="DZ53" s="165">
        <v>-27.409099999999999</v>
      </c>
      <c r="EA53" s="165">
        <v>9.6570999999999998</v>
      </c>
      <c r="EB53" s="165">
        <v>-12.2333</v>
      </c>
      <c r="EC53" s="165">
        <v>-19.839700000000001</v>
      </c>
      <c r="ED53" s="165">
        <v>-19.835000000000001</v>
      </c>
      <c r="EE53" s="165">
        <v>-17.927</v>
      </c>
      <c r="EF53" s="165">
        <v>-21.518999999999998</v>
      </c>
      <c r="EG53" s="165">
        <v>-11.615</v>
      </c>
      <c r="EH53" s="165">
        <v>-79.264399999999995</v>
      </c>
      <c r="EI53" s="165">
        <v>5.0378999999999996</v>
      </c>
      <c r="EJ53" s="166"/>
      <c r="EK53" s="165">
        <v>-8.2254000000000005</v>
      </c>
      <c r="EL53" s="165">
        <v>-7.3875000000000002</v>
      </c>
      <c r="EM53" s="165">
        <v>10.2887</v>
      </c>
      <c r="EN53" s="165">
        <v>-3.4011999999999998</v>
      </c>
      <c r="EO53" s="165">
        <v>-3.3580999999999999</v>
      </c>
      <c r="EP53" s="165">
        <v>0</v>
      </c>
      <c r="EQ53" s="165">
        <v>-21.2819</v>
      </c>
      <c r="ER53" s="165">
        <v>-21.177900000000001</v>
      </c>
      <c r="ES53" s="165">
        <v>0.42520000000000002</v>
      </c>
      <c r="ET53" s="166"/>
      <c r="EU53" s="165">
        <v>-6.23</v>
      </c>
      <c r="EV53" s="165">
        <v>-3.4</v>
      </c>
      <c r="EW53" s="165">
        <v>2.8656000000000001</v>
      </c>
      <c r="EX53" s="165">
        <v>0.74429999999999996</v>
      </c>
      <c r="EY53" s="165">
        <v>-15.251300000000001</v>
      </c>
      <c r="EZ53" s="165">
        <v>-9.5458999999999996</v>
      </c>
      <c r="FA53" s="165">
        <v>9.4344999999999999</v>
      </c>
      <c r="FB53" s="165">
        <v>3.5912000000000002</v>
      </c>
      <c r="FC53" s="165">
        <v>-20.311900000000001</v>
      </c>
      <c r="FD53" s="165">
        <v>5.6853999999999996</v>
      </c>
      <c r="FE53" s="166"/>
      <c r="FF53" s="165">
        <v>5.4375999999999998</v>
      </c>
      <c r="FG53" s="165">
        <v>3.4902000000000002</v>
      </c>
      <c r="FH53" s="165">
        <v>3.1991999999999998</v>
      </c>
      <c r="FI53" s="165">
        <v>0</v>
      </c>
      <c r="FJ53" s="165">
        <v>-6.3632999999999997</v>
      </c>
      <c r="FK53" s="165">
        <v>-6.0284000000000004</v>
      </c>
      <c r="FL53" s="165">
        <v>13.0616</v>
      </c>
      <c r="FM53" s="165">
        <v>11.5557</v>
      </c>
      <c r="FN53" s="165">
        <v>11.065300000000001</v>
      </c>
      <c r="FO53" s="165">
        <v>22.396100000000001</v>
      </c>
      <c r="FP53" s="165">
        <v>35.7378</v>
      </c>
      <c r="FQ53" s="165">
        <v>21.783799999999999</v>
      </c>
      <c r="FR53" s="165">
        <v>-14.38</v>
      </c>
      <c r="FS53" s="165">
        <v>-0.60199999999999998</v>
      </c>
      <c r="FT53" s="165">
        <v>0.25019999999999998</v>
      </c>
      <c r="FU53" s="165">
        <v>0.06</v>
      </c>
      <c r="FV53" s="165">
        <v>1.02</v>
      </c>
      <c r="FW53" s="165">
        <v>-22.285599999999999</v>
      </c>
      <c r="FX53" s="166"/>
      <c r="FY53" s="165">
        <v>5.077</v>
      </c>
      <c r="FZ53" s="165">
        <v>0.68100000000000005</v>
      </c>
      <c r="GA53" s="166"/>
      <c r="GB53" s="165">
        <v>-3.4</v>
      </c>
      <c r="GC53" s="165">
        <v>-37.204000000000001</v>
      </c>
      <c r="GD53" s="165">
        <v>-25.558</v>
      </c>
      <c r="GE53" s="165">
        <v>-4.4400000000000004</v>
      </c>
      <c r="GF53" s="165">
        <v>33.523400000000002</v>
      </c>
      <c r="GG53" s="166"/>
      <c r="GH53" s="165">
        <v>20.7178</v>
      </c>
      <c r="GI53" s="165">
        <v>-4.0937999999999999</v>
      </c>
      <c r="GJ53" s="165">
        <v>-4.5391000000000004</v>
      </c>
      <c r="GK53" s="165">
        <v>3.0874000000000001</v>
      </c>
      <c r="GL53" s="166"/>
      <c r="GM53" s="166"/>
      <c r="GN53" s="165">
        <v>-8.8346999999999998</v>
      </c>
      <c r="GO53" s="165">
        <v>-12.239000000000001</v>
      </c>
      <c r="GP53" s="165">
        <v>5.4005000000000001</v>
      </c>
      <c r="GQ53" s="165">
        <v>-21.075199999999999</v>
      </c>
      <c r="GR53" s="165">
        <v>-5.7987000000000002</v>
      </c>
      <c r="GS53" s="165">
        <v>-5.5735000000000001</v>
      </c>
      <c r="GT53" s="165">
        <v>130.62270000000001</v>
      </c>
      <c r="GU53" s="165">
        <v>-9.0870999999999995</v>
      </c>
      <c r="GV53" s="165">
        <v>-9.8272999999999993</v>
      </c>
      <c r="GW53" s="165">
        <v>-9.1341000000000001</v>
      </c>
      <c r="GX53" s="165">
        <v>1.6478999999999999</v>
      </c>
      <c r="GY53" s="165">
        <v>4.8643000000000001</v>
      </c>
      <c r="GZ53" s="165">
        <v>4.8975</v>
      </c>
      <c r="HA53" s="166"/>
      <c r="HB53" s="165">
        <v>-3.8883000000000001</v>
      </c>
      <c r="HC53" s="165">
        <v>-1.9454</v>
      </c>
      <c r="HD53" s="165">
        <v>-6.29</v>
      </c>
      <c r="HE53" s="165">
        <v>8.7299000000000007</v>
      </c>
      <c r="HF53" s="165">
        <v>65.317999999999998</v>
      </c>
      <c r="HG53" s="165">
        <v>20.603100000000001</v>
      </c>
      <c r="HH53" s="165">
        <v>89.675200000000004</v>
      </c>
      <c r="HI53" s="165">
        <v>49.952199999999998</v>
      </c>
      <c r="HJ53" s="165">
        <v>49.872799999999998</v>
      </c>
      <c r="HK53" s="165">
        <v>-11.6084</v>
      </c>
      <c r="HL53" s="165">
        <v>-11.243600000000001</v>
      </c>
      <c r="HM53" s="165">
        <v>0</v>
      </c>
      <c r="HN53" s="165">
        <v>0</v>
      </c>
      <c r="HO53" s="166"/>
      <c r="HP53" s="166"/>
      <c r="HQ53" s="165">
        <v>-8.7988</v>
      </c>
      <c r="HR53" s="165">
        <v>-7.8484999999999996</v>
      </c>
      <c r="HS53" s="165">
        <v>-6.1238000000000001</v>
      </c>
      <c r="HT53" s="165">
        <v>-5.7502000000000004</v>
      </c>
      <c r="HU53" s="165">
        <v>20.89</v>
      </c>
      <c r="HV53" s="165">
        <v>20.87</v>
      </c>
      <c r="HW53" s="165">
        <v>-19.8</v>
      </c>
      <c r="HX53" s="165">
        <v>-19.5</v>
      </c>
      <c r="HY53" s="165">
        <v>0.21149999999999999</v>
      </c>
      <c r="HZ53" s="165">
        <v>-9.36</v>
      </c>
      <c r="IA53" s="165">
        <v>72.768900000000002</v>
      </c>
      <c r="IB53" s="165">
        <v>16.317299999999999</v>
      </c>
      <c r="IC53" s="165">
        <v>16.027200000000001</v>
      </c>
      <c r="ID53" s="165">
        <v>-18.2</v>
      </c>
      <c r="IE53" s="165">
        <v>-28.2</v>
      </c>
      <c r="IF53" s="165">
        <v>-6.7</v>
      </c>
      <c r="IG53" s="165">
        <v>-7.5</v>
      </c>
      <c r="IH53" s="166"/>
      <c r="II53" s="166"/>
      <c r="IJ53" s="165">
        <v>-93.703599999999994</v>
      </c>
      <c r="IK53" s="165">
        <v>-22.782699999999998</v>
      </c>
      <c r="IL53" s="165">
        <v>-257.92509999999999</v>
      </c>
      <c r="IM53" s="165">
        <v>-10.1014</v>
      </c>
      <c r="IN53" s="165">
        <v>-33.903300000000002</v>
      </c>
      <c r="IO53" s="165">
        <v>108.5399</v>
      </c>
      <c r="IP53" s="165">
        <v>56.2699</v>
      </c>
      <c r="IQ53" s="165">
        <v>132.35400000000001</v>
      </c>
      <c r="IR53" s="165">
        <v>104.8502</v>
      </c>
      <c r="IS53" s="165">
        <v>46.5306</v>
      </c>
      <c r="IT53" s="165">
        <v>28.8172</v>
      </c>
      <c r="IU53" s="165">
        <v>29.646899999999999</v>
      </c>
      <c r="IV53" s="165">
        <v>-24.154900000000001</v>
      </c>
      <c r="IW53" s="165">
        <v>208.572</v>
      </c>
      <c r="IX53" s="165">
        <v>-201.08459999999999</v>
      </c>
      <c r="IY53" s="165">
        <v>6.6883999999999997</v>
      </c>
      <c r="IZ53" s="165">
        <v>4.3415999999999997</v>
      </c>
      <c r="JA53" s="165">
        <v>-1.615</v>
      </c>
      <c r="JB53" s="166"/>
      <c r="JC53" s="165">
        <v>-5.44</v>
      </c>
      <c r="JD53" s="165">
        <v>-0.56699999999999995</v>
      </c>
      <c r="JE53" s="165">
        <v>-0.57099999999999995</v>
      </c>
      <c r="JF53" s="165">
        <v>0.64</v>
      </c>
      <c r="JG53" s="165">
        <v>-0.16</v>
      </c>
      <c r="JH53" s="165">
        <v>-1.6223000000000001</v>
      </c>
      <c r="JI53" s="165">
        <v>-6.0044000000000004</v>
      </c>
      <c r="JJ53" s="165">
        <v>6.8284000000000002</v>
      </c>
      <c r="JK53" s="165">
        <v>3.0198</v>
      </c>
      <c r="JL53" s="165">
        <v>-9.9</v>
      </c>
      <c r="JM53" s="165">
        <v>2.9670000000000001</v>
      </c>
      <c r="JN53" s="165">
        <v>2.64</v>
      </c>
      <c r="JO53" s="165">
        <v>3.2422</v>
      </c>
      <c r="JP53" s="165">
        <v>3.8031999999999999</v>
      </c>
      <c r="JQ53" s="165">
        <v>4.3282999999999996</v>
      </c>
      <c r="JR53" s="165">
        <v>2.7509000000000001</v>
      </c>
      <c r="JS53" s="165">
        <v>3.4741</v>
      </c>
      <c r="JT53" s="166"/>
      <c r="JU53" s="165">
        <v>13.6</v>
      </c>
      <c r="JV53" s="165">
        <v>11.5242</v>
      </c>
      <c r="JW53" s="165">
        <v>0.26</v>
      </c>
      <c r="JX53" s="166"/>
      <c r="JY53" s="165">
        <v>-19.0931</v>
      </c>
      <c r="JZ53" s="165">
        <v>-5.8144</v>
      </c>
      <c r="KA53" s="165">
        <v>-15.0364</v>
      </c>
      <c r="KB53" s="165">
        <v>-15.7179</v>
      </c>
      <c r="KC53" s="165">
        <v>0</v>
      </c>
      <c r="KD53" s="165">
        <v>-11.867000000000001</v>
      </c>
      <c r="KE53" s="165">
        <v>9.3192000000000004</v>
      </c>
      <c r="KF53" s="165">
        <v>-14.8</v>
      </c>
      <c r="KG53" s="165">
        <v>-1.4</v>
      </c>
      <c r="KH53" s="165">
        <v>91.529300000000006</v>
      </c>
      <c r="KI53" s="165">
        <v>-183.9006</v>
      </c>
    </row>
    <row r="54" spans="1:295" ht="18" customHeight="1" x14ac:dyDescent="0.3">
      <c r="A54" s="162" t="s">
        <v>47</v>
      </c>
      <c r="B54" s="162" t="s">
        <v>829</v>
      </c>
      <c r="C54" s="165">
        <v>0</v>
      </c>
      <c r="D54" s="165">
        <v>1.1211</v>
      </c>
      <c r="E54" s="165">
        <v>-6.0293000000000001</v>
      </c>
      <c r="F54" s="165">
        <v>4.6112000000000002</v>
      </c>
      <c r="G54" s="165">
        <v>12.0471</v>
      </c>
      <c r="H54" s="166"/>
      <c r="I54" s="165">
        <v>13.54</v>
      </c>
      <c r="J54" s="166"/>
      <c r="K54" s="165">
        <v>12.673400000000001</v>
      </c>
      <c r="L54" s="165">
        <v>4.6619000000000002</v>
      </c>
      <c r="M54" s="166"/>
      <c r="N54" s="165">
        <v>-11.1</v>
      </c>
      <c r="O54" s="165">
        <v>-24.2</v>
      </c>
      <c r="P54" s="165">
        <v>-2.2000000000000002</v>
      </c>
      <c r="Q54" s="166"/>
      <c r="R54" s="165">
        <v>-15.4</v>
      </c>
      <c r="S54" s="165">
        <v>3.3816999999999999</v>
      </c>
      <c r="T54" s="165">
        <v>-6.1997</v>
      </c>
      <c r="U54" s="165">
        <v>3.7835999999999999</v>
      </c>
      <c r="V54" s="165">
        <v>3.7176999999999998</v>
      </c>
      <c r="W54" s="165">
        <v>6.6920999999999999</v>
      </c>
      <c r="X54" s="165">
        <v>0.92569999999999997</v>
      </c>
      <c r="Y54" s="165">
        <v>2.0929000000000002</v>
      </c>
      <c r="Z54" s="165">
        <v>1.7461</v>
      </c>
      <c r="AA54" s="166"/>
      <c r="AB54" s="165">
        <v>-0.48380000000000001</v>
      </c>
      <c r="AC54" s="165">
        <v>-0.30099999999999999</v>
      </c>
      <c r="AD54" s="165">
        <v>-0.29799999999999999</v>
      </c>
      <c r="AE54" s="165">
        <v>5.2960000000000003</v>
      </c>
      <c r="AF54" s="166"/>
      <c r="AG54" s="165">
        <v>-11</v>
      </c>
      <c r="AH54" s="165">
        <v>0.42799999999999999</v>
      </c>
      <c r="AI54" s="165">
        <v>0.26400000000000001</v>
      </c>
      <c r="AJ54" s="165">
        <v>-7.97</v>
      </c>
      <c r="AK54" s="165">
        <v>-8.2100000000000009</v>
      </c>
      <c r="AL54" s="166"/>
      <c r="AM54" s="165">
        <v>-13.14</v>
      </c>
      <c r="AN54" s="165">
        <v>-13.15</v>
      </c>
      <c r="AO54" s="165">
        <v>6.2098000000000004</v>
      </c>
      <c r="AP54" s="165">
        <v>3.3437999999999999</v>
      </c>
      <c r="AQ54" s="165">
        <v>17.2424</v>
      </c>
      <c r="AR54" s="165">
        <v>18.802900000000001</v>
      </c>
      <c r="AS54" s="165">
        <v>-13.0205</v>
      </c>
      <c r="AT54" s="165">
        <v>-11.9224</v>
      </c>
      <c r="AU54" s="165">
        <v>-11.725300000000001</v>
      </c>
      <c r="AV54" s="165">
        <v>2.4281999999999999</v>
      </c>
      <c r="AW54" s="165">
        <v>2.68</v>
      </c>
      <c r="AX54" s="165">
        <v>-17.012799999999999</v>
      </c>
      <c r="AY54" s="165">
        <v>-14.333600000000001</v>
      </c>
      <c r="AZ54" s="165">
        <v>24.545100000000001</v>
      </c>
      <c r="BA54" s="165">
        <v>24.998899999999999</v>
      </c>
      <c r="BB54" s="165">
        <v>-5.3639999999999999</v>
      </c>
      <c r="BC54" s="165">
        <v>8.8133999999999997</v>
      </c>
      <c r="BD54" s="165">
        <v>-5.2</v>
      </c>
      <c r="BE54" s="165">
        <v>-5.3</v>
      </c>
      <c r="BF54" s="165">
        <v>-23.7545</v>
      </c>
      <c r="BG54" s="165">
        <v>-23.589200000000002</v>
      </c>
      <c r="BH54" s="165">
        <v>-2.3191000000000002</v>
      </c>
      <c r="BI54" s="166"/>
      <c r="BJ54" s="165">
        <v>-9.1408000000000005</v>
      </c>
      <c r="BK54" s="165">
        <v>1.9754</v>
      </c>
      <c r="BL54" s="166"/>
      <c r="BM54" s="165">
        <v>0.35949999999999999</v>
      </c>
      <c r="BN54" s="165">
        <v>-105.38039999999999</v>
      </c>
      <c r="BO54" s="165">
        <v>55.940399999999997</v>
      </c>
      <c r="BP54" s="165">
        <v>55.9709</v>
      </c>
      <c r="BQ54" s="165">
        <v>-4.9722999999999997</v>
      </c>
      <c r="BR54" s="165">
        <v>-156.41679999999999</v>
      </c>
      <c r="BS54" s="166"/>
      <c r="BT54" s="166"/>
      <c r="BU54" s="166"/>
      <c r="BV54" s="165">
        <v>14.939399999999999</v>
      </c>
      <c r="BW54" s="165">
        <v>10.54</v>
      </c>
      <c r="BX54" s="165">
        <v>7.39</v>
      </c>
      <c r="BY54" s="165">
        <v>-10.54</v>
      </c>
      <c r="BZ54" s="165">
        <v>4</v>
      </c>
      <c r="CA54" s="165">
        <v>-3.0768</v>
      </c>
      <c r="CB54" s="165">
        <v>-2.9428999999999998</v>
      </c>
      <c r="CC54" s="165">
        <v>16.171800000000001</v>
      </c>
      <c r="CD54" s="165">
        <v>14.347300000000001</v>
      </c>
      <c r="CE54" s="165">
        <v>-2.2888999999999999</v>
      </c>
      <c r="CF54" s="165">
        <v>11.8055</v>
      </c>
      <c r="CG54" s="165">
        <v>11.45</v>
      </c>
      <c r="CH54" s="165">
        <v>-9.33</v>
      </c>
      <c r="CI54" s="166"/>
      <c r="CJ54" s="165">
        <v>2.88</v>
      </c>
      <c r="CK54" s="165">
        <v>6.4119999999999999</v>
      </c>
      <c r="CL54" s="165">
        <v>-20.100000000000001</v>
      </c>
      <c r="CM54" s="165">
        <v>-19.5</v>
      </c>
      <c r="CN54" s="165">
        <v>-2.29</v>
      </c>
      <c r="CO54" s="165">
        <v>26.0702</v>
      </c>
      <c r="CP54" s="165">
        <v>26.437200000000001</v>
      </c>
      <c r="CQ54" s="165">
        <v>24.176400000000001</v>
      </c>
      <c r="CR54" s="165">
        <v>48.207599999999999</v>
      </c>
      <c r="CS54" s="165">
        <v>48.5306</v>
      </c>
      <c r="CT54" s="165">
        <v>-23.508900000000001</v>
      </c>
      <c r="CU54" s="165">
        <v>-31.327200000000001</v>
      </c>
      <c r="CV54" s="165">
        <v>-22.5901</v>
      </c>
      <c r="CW54" s="165">
        <v>3.4209999999999998</v>
      </c>
      <c r="CX54" s="165">
        <v>24.75</v>
      </c>
      <c r="CY54" s="165">
        <v>9.43</v>
      </c>
      <c r="CZ54" s="165">
        <v>12.817399999999999</v>
      </c>
      <c r="DA54" s="165">
        <v>12.698399999999999</v>
      </c>
      <c r="DB54" s="165">
        <v>-6.19</v>
      </c>
      <c r="DC54" s="165">
        <v>-125.599</v>
      </c>
      <c r="DD54" s="165">
        <v>0</v>
      </c>
      <c r="DE54" s="165">
        <v>0</v>
      </c>
      <c r="DF54" s="165">
        <v>36.070399999999999</v>
      </c>
      <c r="DG54" s="165">
        <v>-13.034700000000001</v>
      </c>
      <c r="DH54" s="165">
        <v>-2.8466</v>
      </c>
      <c r="DI54" s="165">
        <v>-25.6</v>
      </c>
      <c r="DJ54" s="165">
        <v>-24.6</v>
      </c>
      <c r="DK54" s="165">
        <v>-6.3867000000000003</v>
      </c>
      <c r="DL54" s="165">
        <v>-1.3090999999999999</v>
      </c>
      <c r="DM54" s="165">
        <v>6.6289999999999996</v>
      </c>
      <c r="DN54" s="165">
        <v>5.7577999999999996</v>
      </c>
      <c r="DO54" s="166"/>
      <c r="DP54" s="165">
        <v>-1.91</v>
      </c>
      <c r="DQ54" s="165">
        <v>10.5555</v>
      </c>
      <c r="DR54" s="165">
        <v>-36.994599999999998</v>
      </c>
      <c r="DS54" s="165">
        <v>-14.53</v>
      </c>
      <c r="DT54" s="165">
        <v>-14.46</v>
      </c>
      <c r="DU54" s="165">
        <v>36.14</v>
      </c>
      <c r="DV54" s="165">
        <v>17.95</v>
      </c>
      <c r="DW54" s="165">
        <v>-37.581800000000001</v>
      </c>
      <c r="DX54" s="165">
        <v>-18.7455</v>
      </c>
      <c r="DY54" s="166"/>
      <c r="DZ54" s="165">
        <v>-28.063600000000001</v>
      </c>
      <c r="EA54" s="166"/>
      <c r="EB54" s="165">
        <v>-14.773999999999999</v>
      </c>
      <c r="EC54" s="165">
        <v>-22.159600000000001</v>
      </c>
      <c r="ED54" s="165">
        <v>-23.2559</v>
      </c>
      <c r="EE54" s="165">
        <v>-19.911300000000001</v>
      </c>
      <c r="EF54" s="165">
        <v>-25.6172</v>
      </c>
      <c r="EG54" s="165">
        <v>-10.638</v>
      </c>
      <c r="EH54" s="165">
        <v>-90.300200000000004</v>
      </c>
      <c r="EI54" s="165">
        <v>15.3759</v>
      </c>
      <c r="EJ54" s="166"/>
      <c r="EK54" s="165">
        <v>-7.7832999999999997</v>
      </c>
      <c r="EL54" s="165">
        <v>-6.6673999999999998</v>
      </c>
      <c r="EM54" s="165">
        <v>0</v>
      </c>
      <c r="EN54" s="165">
        <v>-5.0090000000000003</v>
      </c>
      <c r="EO54" s="165">
        <v>-6.1928000000000001</v>
      </c>
      <c r="EP54" s="165">
        <v>12.816000000000001</v>
      </c>
      <c r="EQ54" s="165">
        <v>-22.912700000000001</v>
      </c>
      <c r="ER54" s="165">
        <v>-22.602599999999999</v>
      </c>
      <c r="ES54" s="165">
        <v>-1.3178000000000001</v>
      </c>
      <c r="ET54" s="165">
        <v>-5.9</v>
      </c>
      <c r="EU54" s="165">
        <v>-6.01</v>
      </c>
      <c r="EV54" s="165">
        <v>4.7</v>
      </c>
      <c r="EW54" s="165">
        <v>2.4763999999999999</v>
      </c>
      <c r="EX54" s="165">
        <v>-1.7794000000000001</v>
      </c>
      <c r="EY54" s="165">
        <v>-15.0556</v>
      </c>
      <c r="EZ54" s="165">
        <v>-9.4404000000000003</v>
      </c>
      <c r="FA54" s="165">
        <v>9.2236999999999991</v>
      </c>
      <c r="FB54" s="165">
        <v>1.1034999999999999</v>
      </c>
      <c r="FC54" s="165">
        <v>-24.027000000000001</v>
      </c>
      <c r="FD54" s="165">
        <v>5.6338999999999997</v>
      </c>
      <c r="FE54" s="166"/>
      <c r="FF54" s="165">
        <v>5.3868</v>
      </c>
      <c r="FG54" s="165">
        <v>3.0836000000000001</v>
      </c>
      <c r="FH54" s="165">
        <v>3.1707000000000001</v>
      </c>
      <c r="FI54" s="165">
        <v>0</v>
      </c>
      <c r="FJ54" s="165">
        <v>-7.0331999999999999</v>
      </c>
      <c r="FK54" s="165">
        <v>-7.7030000000000003</v>
      </c>
      <c r="FL54" s="165">
        <v>11.7219</v>
      </c>
      <c r="FM54" s="165">
        <v>11.2194</v>
      </c>
      <c r="FN54" s="165">
        <v>11.4955</v>
      </c>
      <c r="FO54" s="165">
        <v>21.205200000000001</v>
      </c>
      <c r="FP54" s="165">
        <v>34.076700000000002</v>
      </c>
      <c r="FQ54" s="165">
        <v>20.670500000000001</v>
      </c>
      <c r="FR54" s="165">
        <v>-14.94</v>
      </c>
      <c r="FS54" s="165">
        <v>-1.1147</v>
      </c>
      <c r="FT54" s="165">
        <v>0.20069999999999999</v>
      </c>
      <c r="FU54" s="165">
        <v>0.12</v>
      </c>
      <c r="FV54" s="165">
        <v>1.04</v>
      </c>
      <c r="FW54" s="165">
        <v>-21.8949</v>
      </c>
      <c r="FX54" s="166"/>
      <c r="FY54" s="165">
        <v>4.8090000000000002</v>
      </c>
      <c r="FZ54" s="165">
        <v>0.44900000000000001</v>
      </c>
      <c r="GA54" s="166"/>
      <c r="GB54" s="165">
        <v>-3.58</v>
      </c>
      <c r="GC54" s="165">
        <v>-37.571100000000001</v>
      </c>
      <c r="GD54" s="165">
        <v>-26.372299999999999</v>
      </c>
      <c r="GE54" s="165">
        <v>-4.55</v>
      </c>
      <c r="GF54" s="165">
        <v>33.843400000000003</v>
      </c>
      <c r="GG54" s="166"/>
      <c r="GH54" s="165">
        <v>22.210899999999999</v>
      </c>
      <c r="GI54" s="165">
        <v>-4.9927999999999999</v>
      </c>
      <c r="GJ54" s="165">
        <v>-5.2813999999999997</v>
      </c>
      <c r="GK54" s="165">
        <v>2.8159000000000001</v>
      </c>
      <c r="GL54" s="166"/>
      <c r="GM54" s="166"/>
      <c r="GN54" s="165">
        <v>-7.7603</v>
      </c>
      <c r="GO54" s="165">
        <v>-9.9107000000000003</v>
      </c>
      <c r="GP54" s="165">
        <v>5.0373999999999999</v>
      </c>
      <c r="GQ54" s="165">
        <v>-21.548200000000001</v>
      </c>
      <c r="GR54" s="165">
        <v>-5.3735999999999997</v>
      </c>
      <c r="GS54" s="165">
        <v>-5.1835000000000004</v>
      </c>
      <c r="GT54" s="165">
        <v>141.12299999999999</v>
      </c>
      <c r="GU54" s="165">
        <v>-8.7917000000000005</v>
      </c>
      <c r="GV54" s="165">
        <v>-10.1244</v>
      </c>
      <c r="GW54" s="165">
        <v>-5.1387999999999998</v>
      </c>
      <c r="GX54" s="165">
        <v>1.5749</v>
      </c>
      <c r="GY54" s="165">
        <v>4.5347</v>
      </c>
      <c r="GZ54" s="165">
        <v>4.5335999999999999</v>
      </c>
      <c r="HA54" s="166"/>
      <c r="HB54" s="165">
        <v>0</v>
      </c>
      <c r="HC54" s="165">
        <v>0</v>
      </c>
      <c r="HD54" s="165">
        <v>-6.29</v>
      </c>
      <c r="HE54" s="165">
        <v>8.5182000000000002</v>
      </c>
      <c r="HF54" s="165">
        <v>66.5702</v>
      </c>
      <c r="HG54" s="165">
        <v>23.418800000000001</v>
      </c>
      <c r="HH54" s="165">
        <v>95.110500000000002</v>
      </c>
      <c r="HI54" s="165">
        <v>49.934699999999999</v>
      </c>
      <c r="HJ54" s="166"/>
      <c r="HK54" s="165">
        <v>-12.4406</v>
      </c>
      <c r="HL54" s="165">
        <v>-11.922800000000001</v>
      </c>
      <c r="HM54" s="165">
        <v>0</v>
      </c>
      <c r="HN54" s="165">
        <v>0</v>
      </c>
      <c r="HO54" s="166"/>
      <c r="HP54" s="166"/>
      <c r="HQ54" s="165">
        <v>-8.7273999999999994</v>
      </c>
      <c r="HR54" s="165">
        <v>-8.5187000000000008</v>
      </c>
      <c r="HS54" s="165">
        <v>-5.4894999999999996</v>
      </c>
      <c r="HT54" s="165">
        <v>-5.5488</v>
      </c>
      <c r="HU54" s="165">
        <v>20.97</v>
      </c>
      <c r="HV54" s="165">
        <v>21.08</v>
      </c>
      <c r="HW54" s="165">
        <v>-23.1</v>
      </c>
      <c r="HX54" s="165">
        <v>-23</v>
      </c>
      <c r="HY54" s="165">
        <v>0.19500000000000001</v>
      </c>
      <c r="HZ54" s="165">
        <v>-9.84</v>
      </c>
      <c r="IA54" s="165">
        <v>77.971299999999999</v>
      </c>
      <c r="IB54" s="165">
        <v>18.762799999999999</v>
      </c>
      <c r="IC54" s="165">
        <v>18.676200000000001</v>
      </c>
      <c r="ID54" s="166"/>
      <c r="IE54" s="165">
        <v>-35.799999999999997</v>
      </c>
      <c r="IF54" s="165">
        <v>-6.7</v>
      </c>
      <c r="IG54" s="165">
        <v>-7.2</v>
      </c>
      <c r="IH54" s="165">
        <v>-17.638400000000001</v>
      </c>
      <c r="II54" s="165">
        <v>-17.327300000000001</v>
      </c>
      <c r="IJ54" s="165">
        <v>-87.105500000000006</v>
      </c>
      <c r="IK54" s="165">
        <v>-21.091799999999999</v>
      </c>
      <c r="IL54" s="165">
        <v>-257.76870000000002</v>
      </c>
      <c r="IM54" s="165">
        <v>-9.5876999999999999</v>
      </c>
      <c r="IN54" s="165">
        <v>-29.8568</v>
      </c>
      <c r="IO54" s="165">
        <v>111.2919</v>
      </c>
      <c r="IP54" s="165">
        <v>51.548099999999998</v>
      </c>
      <c r="IQ54" s="165">
        <v>134.04490000000001</v>
      </c>
      <c r="IR54" s="165">
        <v>108.9619</v>
      </c>
      <c r="IS54" s="165">
        <v>52.897300000000001</v>
      </c>
      <c r="IT54" s="165">
        <v>30.218599999999999</v>
      </c>
      <c r="IU54" s="165">
        <v>28.718599999999999</v>
      </c>
      <c r="IV54" s="165">
        <v>-22.054200000000002</v>
      </c>
      <c r="IW54" s="165">
        <v>213.71510000000001</v>
      </c>
      <c r="IX54" s="165">
        <v>-204.4367</v>
      </c>
      <c r="IY54" s="165">
        <v>17.1418</v>
      </c>
      <c r="IZ54" s="165">
        <v>-2.2176999999999998</v>
      </c>
      <c r="JA54" s="165">
        <v>-1.8737999999999999</v>
      </c>
      <c r="JB54" s="166"/>
      <c r="JC54" s="165">
        <v>-7.04</v>
      </c>
      <c r="JD54" s="165">
        <v>-0.58399999999999996</v>
      </c>
      <c r="JE54" s="165">
        <v>-0.59299999999999997</v>
      </c>
      <c r="JF54" s="165">
        <v>2.8</v>
      </c>
      <c r="JG54" s="165">
        <v>-1.84</v>
      </c>
      <c r="JH54" s="165">
        <v>-1.5968</v>
      </c>
      <c r="JI54" s="165">
        <v>-3.7490999999999999</v>
      </c>
      <c r="JJ54" s="165">
        <v>9.9351000000000003</v>
      </c>
      <c r="JK54" s="165">
        <v>-8.6999999999999994E-2</v>
      </c>
      <c r="JL54" s="165">
        <v>-11.9</v>
      </c>
      <c r="JM54" s="165">
        <v>2.601</v>
      </c>
      <c r="JN54" s="165">
        <v>1.4910000000000001</v>
      </c>
      <c r="JO54" s="165">
        <v>2.3372000000000002</v>
      </c>
      <c r="JP54" s="165">
        <v>2.6726999999999999</v>
      </c>
      <c r="JQ54" s="165">
        <v>3.5922999999999998</v>
      </c>
      <c r="JR54" s="165">
        <v>3.8041999999999998</v>
      </c>
      <c r="JS54" s="165">
        <v>3.2858000000000001</v>
      </c>
      <c r="JT54" s="166"/>
      <c r="JU54" s="165">
        <v>20.5</v>
      </c>
      <c r="JV54" s="165">
        <v>11.227</v>
      </c>
      <c r="JW54" s="165">
        <v>0.21</v>
      </c>
      <c r="JX54" s="166"/>
      <c r="JY54" s="165">
        <v>-19.6114</v>
      </c>
      <c r="JZ54" s="165">
        <v>-5.5727000000000002</v>
      </c>
      <c r="KA54" s="165">
        <v>-14.0334</v>
      </c>
      <c r="KB54" s="165">
        <v>-16.8857</v>
      </c>
      <c r="KC54" s="165">
        <v>0</v>
      </c>
      <c r="KD54" s="165">
        <v>-11.074199999999999</v>
      </c>
      <c r="KE54" s="165">
        <v>8.8483999999999998</v>
      </c>
      <c r="KF54" s="165">
        <v>-21.8</v>
      </c>
      <c r="KG54" s="165">
        <v>4.5</v>
      </c>
      <c r="KH54" s="165">
        <v>100.1482</v>
      </c>
      <c r="KI54" s="165">
        <v>-189.97229999999999</v>
      </c>
    </row>
    <row r="55" spans="1:295" ht="18" customHeight="1" x14ac:dyDescent="0.3">
      <c r="A55" s="162" t="s">
        <v>47</v>
      </c>
      <c r="B55" s="162" t="s">
        <v>830</v>
      </c>
      <c r="C55" s="165">
        <v>0</v>
      </c>
      <c r="D55" s="165">
        <v>0.9577</v>
      </c>
      <c r="E55" s="165">
        <v>-5.8540000000000001</v>
      </c>
      <c r="F55" s="165">
        <v>2.0103</v>
      </c>
      <c r="G55" s="165">
        <v>11.187200000000001</v>
      </c>
      <c r="H55" s="166"/>
      <c r="I55" s="165">
        <v>12.3399</v>
      </c>
      <c r="J55" s="166"/>
      <c r="K55" s="165">
        <v>11.914099999999999</v>
      </c>
      <c r="L55" s="165">
        <v>4.3699000000000003</v>
      </c>
      <c r="M55" s="166"/>
      <c r="N55" s="165">
        <v>-13.32</v>
      </c>
      <c r="O55" s="165">
        <v>-26.4</v>
      </c>
      <c r="P55" s="165">
        <v>2.2000000000000002</v>
      </c>
      <c r="Q55" s="165">
        <v>1.6559999999999999</v>
      </c>
      <c r="R55" s="165">
        <v>-17.600000000000001</v>
      </c>
      <c r="S55" s="165">
        <v>3.2602000000000002</v>
      </c>
      <c r="T55" s="165">
        <v>-4.7099000000000002</v>
      </c>
      <c r="U55" s="165">
        <v>3.6619999999999999</v>
      </c>
      <c r="V55" s="165">
        <v>3.56</v>
      </c>
      <c r="W55" s="165">
        <v>6.5214999999999996</v>
      </c>
      <c r="X55" s="165">
        <v>1.3657999999999999</v>
      </c>
      <c r="Y55" s="165">
        <v>1.9702</v>
      </c>
      <c r="Z55" s="165">
        <v>1.7085999999999999</v>
      </c>
      <c r="AA55" s="166"/>
      <c r="AB55" s="165">
        <v>-0.3669</v>
      </c>
      <c r="AC55" s="165">
        <v>-0.60799999999999998</v>
      </c>
      <c r="AD55" s="165">
        <v>-0.60099999999999998</v>
      </c>
      <c r="AE55" s="165">
        <v>5.1639999999999997</v>
      </c>
      <c r="AF55" s="166"/>
      <c r="AG55" s="165">
        <v>-8.8000000000000007</v>
      </c>
      <c r="AH55" s="165">
        <v>0.44</v>
      </c>
      <c r="AI55" s="165">
        <v>0.253</v>
      </c>
      <c r="AJ55" s="165">
        <v>-10.51</v>
      </c>
      <c r="AK55" s="165">
        <v>-10.54</v>
      </c>
      <c r="AL55" s="166"/>
      <c r="AM55" s="165">
        <v>-12.59</v>
      </c>
      <c r="AN55" s="165">
        <v>-12.55</v>
      </c>
      <c r="AO55" s="165">
        <v>5.5590000000000002</v>
      </c>
      <c r="AP55" s="165">
        <v>3.0691000000000002</v>
      </c>
      <c r="AQ55" s="165">
        <v>18.018000000000001</v>
      </c>
      <c r="AR55" s="165">
        <v>19.659800000000001</v>
      </c>
      <c r="AS55" s="165">
        <v>-12.935</v>
      </c>
      <c r="AT55" s="165">
        <v>-13.931699999999999</v>
      </c>
      <c r="AU55" s="165">
        <v>-13.4018</v>
      </c>
      <c r="AV55" s="165">
        <v>2.3420000000000001</v>
      </c>
      <c r="AW55" s="165">
        <v>2.4807000000000001</v>
      </c>
      <c r="AX55" s="165">
        <v>-15.539300000000001</v>
      </c>
      <c r="AY55" s="165">
        <v>-13.395899999999999</v>
      </c>
      <c r="AZ55" s="165">
        <v>23.610900000000001</v>
      </c>
      <c r="BA55" s="165">
        <v>24.046600000000002</v>
      </c>
      <c r="BB55" s="165">
        <v>-12.053100000000001</v>
      </c>
      <c r="BC55" s="165">
        <v>9.0177999999999994</v>
      </c>
      <c r="BD55" s="165">
        <v>-5.6</v>
      </c>
      <c r="BE55" s="165">
        <v>-5.6</v>
      </c>
      <c r="BF55" s="165">
        <v>-22.818000000000001</v>
      </c>
      <c r="BG55" s="165">
        <v>-22.682200000000002</v>
      </c>
      <c r="BH55" s="165">
        <v>-2.3771</v>
      </c>
      <c r="BI55" s="166"/>
      <c r="BJ55" s="165">
        <v>-8.8851999999999993</v>
      </c>
      <c r="BK55" s="165">
        <v>2.2244000000000002</v>
      </c>
      <c r="BL55" s="166"/>
      <c r="BM55" s="165">
        <v>0.1114</v>
      </c>
      <c r="BN55" s="165">
        <v>-106.20440000000001</v>
      </c>
      <c r="BO55" s="165">
        <v>57.954599999999999</v>
      </c>
      <c r="BP55" s="165">
        <v>58.442900000000002</v>
      </c>
      <c r="BQ55" s="165">
        <v>-11.883900000000001</v>
      </c>
      <c r="BR55" s="165">
        <v>-160.6771</v>
      </c>
      <c r="BS55" s="166"/>
      <c r="BT55" s="166"/>
      <c r="BU55" s="166"/>
      <c r="BV55" s="165">
        <v>14.141</v>
      </c>
      <c r="BW55" s="165">
        <v>9.93</v>
      </c>
      <c r="BX55" s="165">
        <v>6.55</v>
      </c>
      <c r="BY55" s="165">
        <v>-11.19</v>
      </c>
      <c r="BZ55" s="165">
        <v>3.02</v>
      </c>
      <c r="CA55" s="165">
        <v>-9.1049000000000007</v>
      </c>
      <c r="CB55" s="165">
        <v>-8.9709000000000003</v>
      </c>
      <c r="CC55" s="165">
        <v>12.8789</v>
      </c>
      <c r="CD55" s="165">
        <v>11.0473</v>
      </c>
      <c r="CE55" s="165">
        <v>-3.6573000000000002</v>
      </c>
      <c r="CF55" s="165">
        <v>13.670199999999999</v>
      </c>
      <c r="CG55" s="165">
        <v>14.1639</v>
      </c>
      <c r="CH55" s="165">
        <v>-8.7078000000000007</v>
      </c>
      <c r="CI55" s="166"/>
      <c r="CJ55" s="166"/>
      <c r="CK55" s="166"/>
      <c r="CL55" s="165">
        <v>-22.5</v>
      </c>
      <c r="CM55" s="165">
        <v>-21.4</v>
      </c>
      <c r="CN55" s="165">
        <v>-2.4900000000000002</v>
      </c>
      <c r="CO55" s="165">
        <v>25.566099999999999</v>
      </c>
      <c r="CP55" s="165">
        <v>26.263500000000001</v>
      </c>
      <c r="CQ55" s="165">
        <v>23.8368</v>
      </c>
      <c r="CR55" s="165">
        <v>52.793500000000002</v>
      </c>
      <c r="CS55" s="165">
        <v>52.6813</v>
      </c>
      <c r="CT55" s="165">
        <v>-26.289000000000001</v>
      </c>
      <c r="CU55" s="165">
        <v>-33.721400000000003</v>
      </c>
      <c r="CV55" s="165">
        <v>-24.6144</v>
      </c>
      <c r="CW55" s="165">
        <v>2.9824000000000002</v>
      </c>
      <c r="CX55" s="165">
        <v>25.07</v>
      </c>
      <c r="CY55" s="165">
        <v>9.83</v>
      </c>
      <c r="CZ55" s="165">
        <v>12.036099999999999</v>
      </c>
      <c r="DA55" s="165">
        <v>12.014799999999999</v>
      </c>
      <c r="DB55" s="165">
        <v>-5.69</v>
      </c>
      <c r="DC55" s="165">
        <v>-50.237699999999997</v>
      </c>
      <c r="DD55" s="165">
        <v>0</v>
      </c>
      <c r="DE55" s="165">
        <v>0</v>
      </c>
      <c r="DF55" s="165">
        <v>31.372900000000001</v>
      </c>
      <c r="DG55" s="165">
        <v>-13.7783</v>
      </c>
      <c r="DH55" s="165">
        <v>-2.6541000000000001</v>
      </c>
      <c r="DI55" s="166"/>
      <c r="DJ55" s="166"/>
      <c r="DK55" s="165">
        <v>-7.1227999999999998</v>
      </c>
      <c r="DL55" s="165">
        <v>-2.6181000000000001</v>
      </c>
      <c r="DM55" s="165">
        <v>6.7866999999999997</v>
      </c>
      <c r="DN55" s="165">
        <v>3.7166999999999999</v>
      </c>
      <c r="DO55" s="166"/>
      <c r="DP55" s="165">
        <v>-2.52</v>
      </c>
      <c r="DQ55" s="165">
        <v>10.074999999999999</v>
      </c>
      <c r="DR55" s="165">
        <v>-32.614400000000003</v>
      </c>
      <c r="DS55" s="165">
        <v>-15.09</v>
      </c>
      <c r="DT55" s="165">
        <v>-15.18</v>
      </c>
      <c r="DU55" s="165">
        <v>36.1</v>
      </c>
      <c r="DV55" s="165">
        <v>16.45</v>
      </c>
      <c r="DW55" s="165">
        <v>-33.181800000000003</v>
      </c>
      <c r="DX55" s="165">
        <v>-16.409099999999999</v>
      </c>
      <c r="DY55" s="166"/>
      <c r="DZ55" s="165">
        <v>-30.181799999999999</v>
      </c>
      <c r="EA55" s="165">
        <v>9.5646000000000004</v>
      </c>
      <c r="EB55" s="165">
        <v>-14.1724</v>
      </c>
      <c r="EC55" s="165">
        <v>-23.588699999999999</v>
      </c>
      <c r="ED55" s="165">
        <v>-21.719000000000001</v>
      </c>
      <c r="EE55" s="165">
        <v>-24.6891</v>
      </c>
      <c r="EF55" s="165">
        <v>-25.3398</v>
      </c>
      <c r="EG55" s="165">
        <v>-10.856999999999999</v>
      </c>
      <c r="EH55" s="165">
        <v>-83.623900000000006</v>
      </c>
      <c r="EI55" s="165">
        <v>14.667299999999999</v>
      </c>
      <c r="EJ55" s="166"/>
      <c r="EK55" s="165">
        <v>-9.2487999999999992</v>
      </c>
      <c r="EL55" s="165">
        <v>-7.1943000000000001</v>
      </c>
      <c r="EM55" s="165">
        <v>8.9514999999999993</v>
      </c>
      <c r="EN55" s="165">
        <v>-6.1272000000000002</v>
      </c>
      <c r="EO55" s="165">
        <v>-6.8315999999999999</v>
      </c>
      <c r="EP55" s="165">
        <v>17.423999999999999</v>
      </c>
      <c r="EQ55" s="165">
        <v>-21.479399999999998</v>
      </c>
      <c r="ER55" s="165">
        <v>-23.382400000000001</v>
      </c>
      <c r="ES55" s="165">
        <v>1.0672999999999999</v>
      </c>
      <c r="ET55" s="165">
        <v>0</v>
      </c>
      <c r="EU55" s="165">
        <v>-5.34</v>
      </c>
      <c r="EV55" s="165">
        <v>-20.7</v>
      </c>
      <c r="EW55" s="165">
        <v>3.6175999999999999</v>
      </c>
      <c r="EX55" s="165">
        <v>-4.3197999999999999</v>
      </c>
      <c r="EY55" s="165">
        <v>-15.002800000000001</v>
      </c>
      <c r="EZ55" s="165">
        <v>-9.5068999999999999</v>
      </c>
      <c r="FA55" s="165">
        <v>8.5966000000000005</v>
      </c>
      <c r="FB55" s="165">
        <v>2.3982999999999999</v>
      </c>
      <c r="FC55" s="165">
        <v>-21.315799999999999</v>
      </c>
      <c r="FD55" s="165">
        <v>5.8460000000000001</v>
      </c>
      <c r="FE55" s="166"/>
      <c r="FF55" s="165">
        <v>5.4981999999999998</v>
      </c>
      <c r="FG55" s="165">
        <v>3.2</v>
      </c>
      <c r="FH55" s="165">
        <v>4.1665000000000001</v>
      </c>
      <c r="FI55" s="165">
        <v>0</v>
      </c>
      <c r="FJ55" s="165">
        <v>-0.83730000000000004</v>
      </c>
      <c r="FK55" s="165">
        <v>-1.0046999999999999</v>
      </c>
      <c r="FL55" s="165">
        <v>2.3443999999999998</v>
      </c>
      <c r="FM55" s="165">
        <v>11.8599</v>
      </c>
      <c r="FN55" s="165">
        <v>11.638500000000001</v>
      </c>
      <c r="FO55" s="165">
        <v>14.1294</v>
      </c>
      <c r="FP55" s="165">
        <v>26.5321</v>
      </c>
      <c r="FQ55" s="165">
        <v>22.6236</v>
      </c>
      <c r="FR55" s="165">
        <v>-15.81</v>
      </c>
      <c r="FS55" s="165">
        <v>-1.0085</v>
      </c>
      <c r="FT55" s="165">
        <v>0.14760000000000001</v>
      </c>
      <c r="FU55" s="165">
        <v>0.56999999999999995</v>
      </c>
      <c r="FV55" s="165">
        <v>0.38</v>
      </c>
      <c r="FW55" s="165">
        <v>-23.1326</v>
      </c>
      <c r="FX55" s="166"/>
      <c r="FY55" s="165">
        <v>4.8860000000000001</v>
      </c>
      <c r="FZ55" s="165">
        <v>0.629</v>
      </c>
      <c r="GA55" s="165">
        <v>3.8433000000000002</v>
      </c>
      <c r="GB55" s="165">
        <v>0.44</v>
      </c>
      <c r="GC55" s="165">
        <v>-33.775799999999997</v>
      </c>
      <c r="GD55" s="165">
        <v>-23.285699999999999</v>
      </c>
      <c r="GE55" s="165">
        <v>-4.63</v>
      </c>
      <c r="GF55" s="165">
        <v>33.818899999999999</v>
      </c>
      <c r="GG55" s="166"/>
      <c r="GH55" s="165">
        <v>21.4526</v>
      </c>
      <c r="GI55" s="165">
        <v>-4.1787000000000001</v>
      </c>
      <c r="GJ55" s="165">
        <v>-4.6071</v>
      </c>
      <c r="GK55" s="165">
        <v>2.5688</v>
      </c>
      <c r="GL55" s="166"/>
      <c r="GM55" s="166"/>
      <c r="GN55" s="165">
        <v>-8.3493999999999993</v>
      </c>
      <c r="GO55" s="165">
        <v>-9.9916</v>
      </c>
      <c r="GP55" s="165">
        <v>5.7336999999999998</v>
      </c>
      <c r="GQ55" s="165">
        <v>-21.607099999999999</v>
      </c>
      <c r="GR55" s="165">
        <v>-5.3541999999999996</v>
      </c>
      <c r="GS55" s="165">
        <v>-5.2375999999999996</v>
      </c>
      <c r="GT55" s="165">
        <v>128.63140000000001</v>
      </c>
      <c r="GU55" s="165">
        <v>-9.6647999999999996</v>
      </c>
      <c r="GV55" s="165">
        <v>-10.311500000000001</v>
      </c>
      <c r="GW55" s="165">
        <v>-4.6635</v>
      </c>
      <c r="GX55" s="165">
        <v>1.5157</v>
      </c>
      <c r="GY55" s="165">
        <v>4.3369999999999997</v>
      </c>
      <c r="GZ55" s="165">
        <v>4.3201000000000001</v>
      </c>
      <c r="HA55" s="166"/>
      <c r="HB55" s="165">
        <v>-2.5855999999999999</v>
      </c>
      <c r="HC55" s="165">
        <v>0</v>
      </c>
      <c r="HD55" s="165">
        <v>-7.96</v>
      </c>
      <c r="HE55" s="165">
        <v>11.036899999999999</v>
      </c>
      <c r="HF55" s="165">
        <v>69.455500000000001</v>
      </c>
      <c r="HG55" s="165">
        <v>20.4682</v>
      </c>
      <c r="HH55" s="165">
        <v>94.058000000000007</v>
      </c>
      <c r="HI55" s="166"/>
      <c r="HJ55" s="166"/>
      <c r="HK55" s="165">
        <v>-11.523</v>
      </c>
      <c r="HL55" s="165">
        <v>-11.517799999999999</v>
      </c>
      <c r="HM55" s="165">
        <v>0</v>
      </c>
      <c r="HN55" s="165">
        <v>0</v>
      </c>
      <c r="HO55" s="165">
        <v>37.144199999999998</v>
      </c>
      <c r="HP55" s="165">
        <v>38.711799999999997</v>
      </c>
      <c r="HQ55" s="165">
        <v>-8.7439</v>
      </c>
      <c r="HR55" s="165">
        <v>-8.1945999999999994</v>
      </c>
      <c r="HS55" s="165">
        <v>-4.5643000000000002</v>
      </c>
      <c r="HT55" s="165">
        <v>-4.5438999999999998</v>
      </c>
      <c r="HU55" s="165">
        <v>20.46</v>
      </c>
      <c r="HV55" s="165">
        <v>20.56</v>
      </c>
      <c r="HW55" s="165">
        <v>-24</v>
      </c>
      <c r="HX55" s="165">
        <v>-23.7</v>
      </c>
      <c r="HY55" s="165">
        <v>0.21149999999999999</v>
      </c>
      <c r="HZ55" s="165">
        <v>-10.08</v>
      </c>
      <c r="IA55" s="165">
        <v>78.155299999999997</v>
      </c>
      <c r="IB55" s="165">
        <v>17.2883</v>
      </c>
      <c r="IC55" s="165">
        <v>17.2026</v>
      </c>
      <c r="ID55" s="165">
        <v>-18.2</v>
      </c>
      <c r="IE55" s="165">
        <v>-35.799999999999997</v>
      </c>
      <c r="IF55" s="165">
        <v>-6.7</v>
      </c>
      <c r="IG55" s="165">
        <v>-7.3</v>
      </c>
      <c r="IH55" s="165">
        <v>-17.3962</v>
      </c>
      <c r="II55" s="165">
        <v>-17.533000000000001</v>
      </c>
      <c r="IJ55" s="165">
        <v>-85.6751</v>
      </c>
      <c r="IK55" s="165">
        <v>-23.329799999999999</v>
      </c>
      <c r="IL55" s="165">
        <v>-256.15660000000003</v>
      </c>
      <c r="IM55" s="165">
        <v>-9.6822999999999997</v>
      </c>
      <c r="IN55" s="165">
        <v>-31.8476</v>
      </c>
      <c r="IO55" s="165">
        <v>109.6403</v>
      </c>
      <c r="IP55" s="165">
        <v>54.398299999999999</v>
      </c>
      <c r="IQ55" s="165">
        <v>137.53</v>
      </c>
      <c r="IR55" s="165">
        <v>105.4817</v>
      </c>
      <c r="IS55" s="165">
        <v>45.104300000000002</v>
      </c>
      <c r="IT55" s="165">
        <v>29.055199999999999</v>
      </c>
      <c r="IU55" s="165">
        <v>29.9237</v>
      </c>
      <c r="IV55" s="165">
        <v>-27.915099999999999</v>
      </c>
      <c r="IW55" s="165">
        <v>211.10929999999999</v>
      </c>
      <c r="IX55" s="165">
        <v>-204.40299999999999</v>
      </c>
      <c r="IY55" s="165">
        <v>11.5181</v>
      </c>
      <c r="IZ55" s="165">
        <v>1.1555</v>
      </c>
      <c r="JA55" s="165">
        <v>-1.3342000000000001</v>
      </c>
      <c r="JB55" s="166"/>
      <c r="JC55" s="165">
        <v>-7.92</v>
      </c>
      <c r="JD55" s="165">
        <v>-0.109</v>
      </c>
      <c r="JE55" s="165">
        <v>-0.106</v>
      </c>
      <c r="JF55" s="165">
        <v>3.2</v>
      </c>
      <c r="JG55" s="165">
        <v>-2.08</v>
      </c>
      <c r="JH55" s="165">
        <v>-1.7565999999999999</v>
      </c>
      <c r="JI55" s="165">
        <v>-3.8651</v>
      </c>
      <c r="JJ55" s="165">
        <v>9.7887000000000004</v>
      </c>
      <c r="JK55" s="165">
        <v>0.32500000000000001</v>
      </c>
      <c r="JL55" s="165">
        <v>-11.7</v>
      </c>
      <c r="JM55" s="165">
        <v>2.3860000000000001</v>
      </c>
      <c r="JN55" s="165">
        <v>4.3170000000000002</v>
      </c>
      <c r="JO55" s="166"/>
      <c r="JP55" s="166"/>
      <c r="JQ55" s="165">
        <v>3.5735999999999999</v>
      </c>
      <c r="JR55" s="165">
        <v>3.3313000000000001</v>
      </c>
      <c r="JS55" s="165">
        <v>3.5514999999999999</v>
      </c>
      <c r="JT55" s="166"/>
      <c r="JU55" s="165">
        <v>20.2</v>
      </c>
      <c r="JV55" s="165">
        <v>11.642200000000001</v>
      </c>
      <c r="JW55" s="165">
        <v>7.0000000000000007E-2</v>
      </c>
      <c r="JX55" s="166"/>
      <c r="JY55" s="165">
        <v>-19.260000000000002</v>
      </c>
      <c r="JZ55" s="165">
        <v>-6.7034000000000002</v>
      </c>
      <c r="KA55" s="165">
        <v>-14.350300000000001</v>
      </c>
      <c r="KB55" s="165">
        <v>-16.133199999999999</v>
      </c>
      <c r="KC55" s="165">
        <v>0</v>
      </c>
      <c r="KD55" s="165">
        <v>-11.5975</v>
      </c>
      <c r="KE55" s="165">
        <v>8.0675000000000008</v>
      </c>
      <c r="KF55" s="165">
        <v>-22.2</v>
      </c>
      <c r="KG55" s="165">
        <v>4.5</v>
      </c>
      <c r="KH55" s="165">
        <v>98.944400000000002</v>
      </c>
      <c r="KI55" s="165">
        <v>-189.14150000000001</v>
      </c>
    </row>
    <row r="56" spans="1:295" ht="18" customHeight="1" x14ac:dyDescent="0.3">
      <c r="A56" s="162" t="s">
        <v>831</v>
      </c>
      <c r="B56" s="162" t="s">
        <v>48</v>
      </c>
      <c r="C56" s="167">
        <v>0</v>
      </c>
      <c r="D56" s="167">
        <v>0.74529999999999996</v>
      </c>
      <c r="E56" s="167">
        <v>-5.4463999999999997</v>
      </c>
      <c r="F56" s="167">
        <v>1.4977</v>
      </c>
      <c r="G56" s="167">
        <v>11.1684</v>
      </c>
      <c r="H56" s="168"/>
      <c r="I56" s="167">
        <v>11.931100000000001</v>
      </c>
      <c r="J56" s="168"/>
      <c r="K56" s="167">
        <v>10.653600000000001</v>
      </c>
      <c r="L56" s="167">
        <v>3.6909000000000001</v>
      </c>
      <c r="M56" s="168"/>
      <c r="N56" s="167">
        <v>-15.54</v>
      </c>
      <c r="O56" s="167">
        <v>-24.2</v>
      </c>
      <c r="P56" s="168"/>
      <c r="Q56" s="167">
        <v>1.6559999999999999</v>
      </c>
      <c r="R56" s="167">
        <v>-17.600000000000001</v>
      </c>
      <c r="S56" s="167">
        <v>3.4676999999999998</v>
      </c>
      <c r="T56" s="167">
        <v>-12.2921</v>
      </c>
      <c r="U56" s="167">
        <v>3.4725999999999999</v>
      </c>
      <c r="V56" s="167">
        <v>3.3473999999999999</v>
      </c>
      <c r="W56" s="167">
        <v>6.1906999999999996</v>
      </c>
      <c r="X56" s="167">
        <v>1.4218</v>
      </c>
      <c r="Y56" s="167">
        <v>1.9052</v>
      </c>
      <c r="Z56" s="167">
        <v>1.7978000000000001</v>
      </c>
      <c r="AA56" s="168"/>
      <c r="AB56" s="167">
        <v>-0.45829999999999999</v>
      </c>
      <c r="AC56" s="167">
        <v>-1.081</v>
      </c>
      <c r="AD56" s="167">
        <v>-1.0529999999999999</v>
      </c>
      <c r="AE56" s="167">
        <v>5.0640000000000001</v>
      </c>
      <c r="AF56" s="168"/>
      <c r="AG56" s="167">
        <v>-11</v>
      </c>
      <c r="AH56" s="167">
        <v>0.67200000000000004</v>
      </c>
      <c r="AI56" s="167">
        <v>0.24299999999999999</v>
      </c>
      <c r="AJ56" s="167">
        <v>-15.09</v>
      </c>
      <c r="AK56" s="167">
        <v>-15.39</v>
      </c>
      <c r="AL56" s="168"/>
      <c r="AM56" s="167">
        <v>-10.42</v>
      </c>
      <c r="AN56" s="167">
        <v>-10.56</v>
      </c>
      <c r="AO56" s="167">
        <v>5.0622999999999996</v>
      </c>
      <c r="AP56" s="167">
        <v>3.1215000000000002</v>
      </c>
      <c r="AQ56" s="167">
        <v>16.953199999999999</v>
      </c>
      <c r="AR56" s="167">
        <v>18.300599999999999</v>
      </c>
      <c r="AS56" s="167">
        <v>-15.3064</v>
      </c>
      <c r="AT56" s="167">
        <v>-13.797800000000001</v>
      </c>
      <c r="AU56" s="167">
        <v>-13.0786</v>
      </c>
      <c r="AV56" s="167">
        <v>3.4683999999999999</v>
      </c>
      <c r="AW56" s="167">
        <v>3.6597</v>
      </c>
      <c r="AX56" s="167">
        <v>-9.2431999999999999</v>
      </c>
      <c r="AY56" s="167">
        <v>-6.9659000000000004</v>
      </c>
      <c r="AZ56" s="167">
        <v>24.293099999999999</v>
      </c>
      <c r="BA56" s="167">
        <v>24.747199999999999</v>
      </c>
      <c r="BB56" s="167">
        <v>-8.4016000000000002</v>
      </c>
      <c r="BC56" s="167">
        <v>9.4890000000000008</v>
      </c>
      <c r="BD56" s="167">
        <v>-5.6</v>
      </c>
      <c r="BE56" s="167">
        <v>-5.7</v>
      </c>
      <c r="BF56" s="167">
        <v>-24.238299999999999</v>
      </c>
      <c r="BG56" s="167">
        <v>-23.627099999999999</v>
      </c>
      <c r="BH56" s="167">
        <v>-2.5935999999999999</v>
      </c>
      <c r="BI56" s="168"/>
      <c r="BJ56" s="167">
        <v>-0.69389999999999996</v>
      </c>
      <c r="BK56" s="167">
        <v>2.3437999999999999</v>
      </c>
      <c r="BL56" s="168"/>
      <c r="BM56" s="167">
        <v>-0.49349999999999999</v>
      </c>
      <c r="BN56" s="167">
        <v>-114.4444</v>
      </c>
      <c r="BO56" s="167">
        <v>37.446199999999997</v>
      </c>
      <c r="BP56" s="167">
        <v>37.568300000000001</v>
      </c>
      <c r="BQ56" s="167">
        <v>-3.8077000000000001</v>
      </c>
      <c r="BR56" s="167">
        <v>-198.6011</v>
      </c>
      <c r="BS56" s="168"/>
      <c r="BT56" s="168"/>
      <c r="BU56" s="168"/>
      <c r="BV56" s="167">
        <v>11.426600000000001</v>
      </c>
      <c r="BW56" s="167">
        <v>9.43</v>
      </c>
      <c r="BX56" s="167">
        <v>5.68</v>
      </c>
      <c r="BY56" s="167">
        <v>-11.72</v>
      </c>
      <c r="BZ56" s="167">
        <v>2.64</v>
      </c>
      <c r="CA56" s="167">
        <v>-16.6065</v>
      </c>
      <c r="CB56" s="167">
        <v>-17.5442</v>
      </c>
      <c r="CC56" s="167">
        <v>20.991399999999999</v>
      </c>
      <c r="CD56" s="167">
        <v>19.455200000000001</v>
      </c>
      <c r="CE56" s="167">
        <v>-3.6997</v>
      </c>
      <c r="CF56" s="167">
        <v>-4.0846999999999998</v>
      </c>
      <c r="CG56" s="167">
        <v>-4.343</v>
      </c>
      <c r="CH56" s="167">
        <v>-0.76449999999999996</v>
      </c>
      <c r="CI56" s="168"/>
      <c r="CJ56" s="168"/>
      <c r="CK56" s="168"/>
      <c r="CL56" s="167">
        <v>-19</v>
      </c>
      <c r="CM56" s="167">
        <v>-18.3</v>
      </c>
      <c r="CN56" s="167">
        <v>-2.2400000000000002</v>
      </c>
      <c r="CO56" s="167">
        <v>17.216100000000001</v>
      </c>
      <c r="CP56" s="167">
        <v>17.335100000000001</v>
      </c>
      <c r="CQ56" s="167">
        <v>15.8439</v>
      </c>
      <c r="CR56" s="167">
        <v>49.114699999999999</v>
      </c>
      <c r="CS56" s="167">
        <v>48.789700000000003</v>
      </c>
      <c r="CT56" s="167">
        <v>-31.574200000000001</v>
      </c>
      <c r="CU56" s="167">
        <v>-22.555700000000002</v>
      </c>
      <c r="CV56" s="167">
        <v>-31.088699999999999</v>
      </c>
      <c r="CW56" s="167">
        <v>3.0284</v>
      </c>
      <c r="CX56" s="167">
        <v>25.45</v>
      </c>
      <c r="CY56" s="167">
        <v>9.49</v>
      </c>
      <c r="CZ56" s="167">
        <v>14.379899999999999</v>
      </c>
      <c r="DA56" s="167">
        <v>14.456200000000001</v>
      </c>
      <c r="DB56" s="167">
        <v>-5.21</v>
      </c>
      <c r="DC56" s="167">
        <v>-263.75970000000001</v>
      </c>
      <c r="DD56" s="168"/>
      <c r="DE56" s="168"/>
      <c r="DF56" s="167">
        <v>22.0623</v>
      </c>
      <c r="DG56" s="167">
        <v>-15.1493</v>
      </c>
      <c r="DH56" s="167">
        <v>-2.0929000000000002</v>
      </c>
      <c r="DI56" s="167">
        <v>-19.7</v>
      </c>
      <c r="DJ56" s="167">
        <v>-20.399999999999999</v>
      </c>
      <c r="DK56" s="167">
        <v>-5.4089</v>
      </c>
      <c r="DL56" s="167">
        <v>-3.3660999999999999</v>
      </c>
      <c r="DM56" s="167">
        <v>6.1558000000000002</v>
      </c>
      <c r="DN56" s="167">
        <v>2.4178999999999999</v>
      </c>
      <c r="DO56" s="168"/>
      <c r="DP56" s="167">
        <v>-2.44</v>
      </c>
      <c r="DQ56" s="167">
        <v>12.0435</v>
      </c>
      <c r="DR56" s="167">
        <v>-24.6614</v>
      </c>
      <c r="DS56" s="167">
        <v>-15.23</v>
      </c>
      <c r="DT56" s="167">
        <v>-15.38</v>
      </c>
      <c r="DU56" s="167">
        <v>36.630000000000003</v>
      </c>
      <c r="DV56" s="167">
        <v>15.7</v>
      </c>
      <c r="DW56" s="167">
        <v>-24.872699999999998</v>
      </c>
      <c r="DX56" s="167">
        <v>-12.681800000000001</v>
      </c>
      <c r="DY56" s="168"/>
      <c r="DZ56" s="167">
        <v>-34.372700000000002</v>
      </c>
      <c r="EA56" s="168"/>
      <c r="EB56" s="167">
        <v>-16.056799999999999</v>
      </c>
      <c r="EC56" s="167">
        <v>-22.453800000000001</v>
      </c>
      <c r="ED56" s="167">
        <v>-22.877700000000001</v>
      </c>
      <c r="EE56" s="167">
        <v>-21.210799999999999</v>
      </c>
      <c r="EF56" s="167">
        <v>-21.2852</v>
      </c>
      <c r="EG56" s="167">
        <v>-10.611000000000001</v>
      </c>
      <c r="EH56" s="167">
        <v>-91.408799999999999</v>
      </c>
      <c r="EI56" s="167">
        <v>10.269399999999999</v>
      </c>
      <c r="EJ56" s="168"/>
      <c r="EK56" s="167">
        <v>-8.3267000000000007</v>
      </c>
      <c r="EL56" s="167">
        <v>-7.3358999999999996</v>
      </c>
      <c r="EM56" s="167">
        <v>14.212400000000001</v>
      </c>
      <c r="EN56" s="167">
        <v>-7.0854999999999997</v>
      </c>
      <c r="EO56" s="167">
        <v>-7.5274000000000001</v>
      </c>
      <c r="EP56" s="167">
        <v>11.28</v>
      </c>
      <c r="EQ56" s="167">
        <v>-24.4588</v>
      </c>
      <c r="ER56" s="167">
        <v>-23.341200000000001</v>
      </c>
      <c r="ES56" s="167">
        <v>-2.6999</v>
      </c>
      <c r="ET56" s="167">
        <v>-10.93</v>
      </c>
      <c r="EU56" s="167">
        <v>-5.44</v>
      </c>
      <c r="EV56" s="167">
        <v>-4.7</v>
      </c>
      <c r="EW56" s="167">
        <v>3.3538999999999999</v>
      </c>
      <c r="EX56" s="167">
        <v>-6.0616000000000003</v>
      </c>
      <c r="EY56" s="167">
        <v>-13.5458</v>
      </c>
      <c r="EZ56" s="167">
        <v>-7.7567000000000004</v>
      </c>
      <c r="FA56" s="167">
        <v>10.0594</v>
      </c>
      <c r="FB56" s="167">
        <v>3.1276999999999999</v>
      </c>
      <c r="FC56" s="167">
        <v>-20.697099999999999</v>
      </c>
      <c r="FD56" s="167">
        <v>4.6872999999999996</v>
      </c>
      <c r="FE56" s="168"/>
      <c r="FF56" s="167">
        <v>4.4241999999999999</v>
      </c>
      <c r="FG56" s="167">
        <v>2.8003</v>
      </c>
      <c r="FH56" s="167">
        <v>3.8824000000000001</v>
      </c>
      <c r="FI56" s="167">
        <v>0</v>
      </c>
      <c r="FJ56" s="167">
        <v>6.1959</v>
      </c>
      <c r="FK56" s="167">
        <v>6.0284000000000004</v>
      </c>
      <c r="FL56" s="167">
        <v>-15.573399999999999</v>
      </c>
      <c r="FM56" s="167">
        <v>16.317399999999999</v>
      </c>
      <c r="FN56" s="167">
        <v>16.356999999999999</v>
      </c>
      <c r="FO56" s="167">
        <v>-2.3195999999999999</v>
      </c>
      <c r="FP56" s="167">
        <v>11.5266</v>
      </c>
      <c r="FQ56" s="167">
        <v>23.600200000000001</v>
      </c>
      <c r="FR56" s="167">
        <v>-17.14</v>
      </c>
      <c r="FS56" s="167">
        <v>-1.5193000000000001</v>
      </c>
      <c r="FT56" s="167">
        <v>0.17419999999999999</v>
      </c>
      <c r="FU56" s="167">
        <v>0.79</v>
      </c>
      <c r="FV56" s="167">
        <v>0.53</v>
      </c>
      <c r="FW56" s="167">
        <v>-23.300799999999999</v>
      </c>
      <c r="FX56" s="168"/>
      <c r="FY56" s="167">
        <v>4.8319999999999999</v>
      </c>
      <c r="FZ56" s="167">
        <v>0.65500000000000003</v>
      </c>
      <c r="GA56" s="168"/>
      <c r="GB56" s="167">
        <v>3.89</v>
      </c>
      <c r="GC56" s="167">
        <v>-22.870699999999999</v>
      </c>
      <c r="GD56" s="167">
        <v>-13.6783</v>
      </c>
      <c r="GE56" s="167">
        <v>-4.37</v>
      </c>
      <c r="GF56" s="167">
        <v>32.628100000000003</v>
      </c>
      <c r="GG56" s="168"/>
      <c r="GH56" s="167">
        <v>19.783000000000001</v>
      </c>
      <c r="GI56" s="167">
        <v>-4.7995999999999999</v>
      </c>
      <c r="GJ56" s="167">
        <v>-5.0576999999999996</v>
      </c>
      <c r="GK56" s="167">
        <v>2.4319999999999999</v>
      </c>
      <c r="GL56" s="168"/>
      <c r="GM56" s="168"/>
      <c r="GN56" s="167">
        <v>-9.0300999999999991</v>
      </c>
      <c r="GO56" s="167">
        <v>-10.3903</v>
      </c>
      <c r="GP56" s="167">
        <v>4.8213999999999997</v>
      </c>
      <c r="GQ56" s="167">
        <v>-21.8856</v>
      </c>
      <c r="GR56" s="167">
        <v>-6.4561999999999999</v>
      </c>
      <c r="GS56" s="167">
        <v>-5.6722000000000001</v>
      </c>
      <c r="GT56" s="167">
        <v>105.01779999999999</v>
      </c>
      <c r="GU56" s="167">
        <v>-10.9299</v>
      </c>
      <c r="GV56" s="167">
        <v>-7.7487000000000004</v>
      </c>
      <c r="GW56" s="167">
        <v>-7.1635</v>
      </c>
      <c r="GX56" s="167">
        <v>1.881</v>
      </c>
      <c r="GY56" s="167">
        <v>4.3516000000000004</v>
      </c>
      <c r="GZ56" s="167">
        <v>4.3437999999999999</v>
      </c>
      <c r="HA56" s="167">
        <v>1</v>
      </c>
      <c r="HB56" s="167">
        <v>-5.3129999999999997</v>
      </c>
      <c r="HC56" s="167">
        <v>-3.0405000000000002</v>
      </c>
      <c r="HD56" s="167">
        <v>-10.06</v>
      </c>
      <c r="HE56" s="167">
        <v>12.013999999999999</v>
      </c>
      <c r="HF56" s="167">
        <v>73.752300000000005</v>
      </c>
      <c r="HG56" s="167">
        <v>15.713200000000001</v>
      </c>
      <c r="HH56" s="167">
        <v>91.373699999999999</v>
      </c>
      <c r="HI56" s="167">
        <v>49.840899999999998</v>
      </c>
      <c r="HJ56" s="168"/>
      <c r="HK56" s="167">
        <v>-10.8156</v>
      </c>
      <c r="HL56" s="167">
        <v>-10.310700000000001</v>
      </c>
      <c r="HM56" s="167">
        <v>0</v>
      </c>
      <c r="HN56" s="167">
        <v>-11.419499999999999</v>
      </c>
      <c r="HO56" s="168"/>
      <c r="HP56" s="168"/>
      <c r="HQ56" s="167">
        <v>-10.0677</v>
      </c>
      <c r="HR56" s="167">
        <v>-9.4140999999999995</v>
      </c>
      <c r="HS56" s="167">
        <v>-2.87</v>
      </c>
      <c r="HT56" s="167">
        <v>-2.4416000000000002</v>
      </c>
      <c r="HU56" s="167">
        <v>19.93</v>
      </c>
      <c r="HV56" s="167">
        <v>20</v>
      </c>
      <c r="HW56" s="167">
        <v>-22.9</v>
      </c>
      <c r="HX56" s="167">
        <v>-23.7</v>
      </c>
      <c r="HY56" s="167">
        <v>0.19500000000000001</v>
      </c>
      <c r="HZ56" s="167">
        <v>-10.64</v>
      </c>
      <c r="IA56" s="167">
        <v>74.7029</v>
      </c>
      <c r="IB56" s="167">
        <v>17.264500000000002</v>
      </c>
      <c r="IC56" s="167">
        <v>17.178699999999999</v>
      </c>
      <c r="ID56" s="167">
        <v>-17.8</v>
      </c>
      <c r="IE56" s="167">
        <v>-34.4</v>
      </c>
      <c r="IF56" s="167">
        <v>-5.8</v>
      </c>
      <c r="IG56" s="167">
        <v>-6.4</v>
      </c>
      <c r="IH56" s="167">
        <v>-17.668199999999999</v>
      </c>
      <c r="II56" s="167">
        <v>-17.446999999999999</v>
      </c>
      <c r="IJ56" s="167">
        <v>-88.432500000000005</v>
      </c>
      <c r="IK56" s="167">
        <v>-23.0413</v>
      </c>
      <c r="IL56" s="167">
        <v>-257.82549999999998</v>
      </c>
      <c r="IM56" s="167">
        <v>-10.7141</v>
      </c>
      <c r="IN56" s="167">
        <v>-33.194299999999998</v>
      </c>
      <c r="IO56" s="167">
        <v>108.2439</v>
      </c>
      <c r="IP56" s="167">
        <v>57.7622</v>
      </c>
      <c r="IQ56" s="167">
        <v>138.57220000000001</v>
      </c>
      <c r="IR56" s="167">
        <v>103.18859999999999</v>
      </c>
      <c r="IS56" s="167">
        <v>42.271500000000003</v>
      </c>
      <c r="IT56" s="167">
        <v>24.404800000000002</v>
      </c>
      <c r="IU56" s="167">
        <v>28.4253</v>
      </c>
      <c r="IV56" s="167">
        <v>-27.5044</v>
      </c>
      <c r="IW56" s="167">
        <v>204.01920000000001</v>
      </c>
      <c r="IX56" s="167">
        <v>-200.10509999999999</v>
      </c>
      <c r="IY56" s="167">
        <v>5.2535999999999996</v>
      </c>
      <c r="IZ56" s="167">
        <v>6.5933999999999999</v>
      </c>
      <c r="JA56" s="167">
        <v>-1.1951000000000001</v>
      </c>
      <c r="JB56" s="168"/>
      <c r="JC56" s="167">
        <v>-6.64</v>
      </c>
      <c r="JD56" s="167">
        <v>-0.26</v>
      </c>
      <c r="JE56" s="167">
        <v>-0.26400000000000001</v>
      </c>
      <c r="JF56" s="167">
        <v>2.08</v>
      </c>
      <c r="JG56" s="167">
        <v>-1.6</v>
      </c>
      <c r="JH56" s="167">
        <v>-1.5014000000000001</v>
      </c>
      <c r="JI56" s="167">
        <v>-4.6555</v>
      </c>
      <c r="JJ56" s="167">
        <v>9.4346999999999994</v>
      </c>
      <c r="JK56" s="167">
        <v>0.91100000000000003</v>
      </c>
      <c r="JL56" s="167">
        <v>-10.9</v>
      </c>
      <c r="JM56" s="167">
        <v>3.786</v>
      </c>
      <c r="JN56" s="167">
        <v>3.96</v>
      </c>
      <c r="JO56" s="168"/>
      <c r="JP56" s="168"/>
      <c r="JQ56" s="167">
        <v>4.7285000000000004</v>
      </c>
      <c r="JR56" s="167">
        <v>3.6960999999999999</v>
      </c>
      <c r="JS56" s="167">
        <v>3.2581000000000002</v>
      </c>
      <c r="JT56" s="168"/>
      <c r="JU56" s="167">
        <v>19.399999999999999</v>
      </c>
      <c r="JV56" s="167">
        <v>9.6023999999999994</v>
      </c>
      <c r="JW56" s="167">
        <v>0.06</v>
      </c>
      <c r="JX56" s="168"/>
      <c r="JY56" s="167">
        <v>-17.9053</v>
      </c>
      <c r="JZ56" s="167">
        <v>-7.0148000000000001</v>
      </c>
      <c r="KA56" s="167">
        <v>-14.381600000000001</v>
      </c>
      <c r="KB56" s="167">
        <v>-14.236800000000001</v>
      </c>
      <c r="KC56" s="167">
        <v>2.8197999999999999</v>
      </c>
      <c r="KD56" s="167">
        <v>-11.919</v>
      </c>
      <c r="KE56" s="167">
        <v>8.2134999999999998</v>
      </c>
      <c r="KF56" s="167">
        <v>-20.3</v>
      </c>
      <c r="KG56" s="167">
        <v>3.8</v>
      </c>
      <c r="KH56" s="167">
        <v>101.65940000000001</v>
      </c>
      <c r="KI56" s="167">
        <v>-190.89269999999999</v>
      </c>
    </row>
    <row r="57" spans="1:295" x14ac:dyDescent="0.3">
      <c r="A57" s="232" t="s">
        <v>843</v>
      </c>
      <c r="B57" s="232"/>
      <c r="C57" s="172">
        <v>0</v>
      </c>
      <c r="D57" s="172">
        <v>3.8734000000000002</v>
      </c>
      <c r="E57" s="172">
        <v>-3.9379</v>
      </c>
      <c r="F57" s="172">
        <v>11.1797</v>
      </c>
      <c r="G57" s="172">
        <v>16.359300000000001</v>
      </c>
      <c r="H57" s="172">
        <v>0</v>
      </c>
      <c r="I57" s="172">
        <v>23.5839</v>
      </c>
      <c r="J57" s="172">
        <v>0</v>
      </c>
      <c r="K57" s="172">
        <v>26.535</v>
      </c>
      <c r="L57" s="172">
        <v>11.707599999999999</v>
      </c>
      <c r="M57" s="172">
        <v>11.1706</v>
      </c>
      <c r="N57" s="172">
        <v>-2.2200000000000002</v>
      </c>
      <c r="O57" s="172">
        <v>-19.8</v>
      </c>
      <c r="P57" s="172">
        <v>13.2</v>
      </c>
      <c r="Q57" s="172">
        <v>12.42</v>
      </c>
      <c r="R57" s="172">
        <v>-13.2</v>
      </c>
      <c r="S57" s="172">
        <v>4.0785999999999998</v>
      </c>
      <c r="T57" s="172">
        <v>-2.5428000000000002</v>
      </c>
      <c r="U57" s="172">
        <v>7.2252999999999998</v>
      </c>
      <c r="V57" s="172">
        <v>7.2363</v>
      </c>
      <c r="W57" s="172">
        <v>12.3093</v>
      </c>
      <c r="X57" s="172">
        <v>3.0646</v>
      </c>
      <c r="Y57" s="172">
        <v>2.4544999999999999</v>
      </c>
      <c r="Z57" s="172">
        <v>1.9074</v>
      </c>
      <c r="AA57" s="172">
        <v>0</v>
      </c>
      <c r="AB57" s="172">
        <v>-0.34399999999999997</v>
      </c>
      <c r="AC57" s="172">
        <v>0.48699999999999999</v>
      </c>
      <c r="AD57" s="172">
        <v>0.505</v>
      </c>
      <c r="AE57" s="172">
        <v>5.8440000000000003</v>
      </c>
      <c r="AF57" s="172">
        <v>-13.32</v>
      </c>
      <c r="AG57" s="172">
        <v>8.8000000000000007</v>
      </c>
      <c r="AH57" s="172">
        <v>1.427</v>
      </c>
      <c r="AI57" s="172">
        <v>0.28999999999999998</v>
      </c>
      <c r="AJ57" s="172">
        <v>-3.33</v>
      </c>
      <c r="AK57" s="172">
        <v>-3.27</v>
      </c>
      <c r="AL57" s="172">
        <v>-10</v>
      </c>
      <c r="AM57" s="172">
        <v>-8.75</v>
      </c>
      <c r="AN57" s="172">
        <v>-8.8800000000000008</v>
      </c>
      <c r="AO57" s="172">
        <v>8.3452999999999999</v>
      </c>
      <c r="AP57" s="172">
        <v>3.3437999999999999</v>
      </c>
      <c r="AQ57" s="172">
        <v>28.9893</v>
      </c>
      <c r="AR57" s="172">
        <v>30.973500000000001</v>
      </c>
      <c r="AS57" s="172">
        <v>0</v>
      </c>
      <c r="AT57" s="172">
        <v>-3.4828999999999999</v>
      </c>
      <c r="AU57" s="172">
        <v>-2.9256000000000002</v>
      </c>
      <c r="AV57" s="172">
        <v>14.696</v>
      </c>
      <c r="AW57" s="172">
        <v>16.6645</v>
      </c>
      <c r="AX57" s="172">
        <v>-7.7695999999999996</v>
      </c>
      <c r="AY57" s="172">
        <v>-4.9565000000000001</v>
      </c>
      <c r="AZ57" s="172">
        <v>29.3048</v>
      </c>
      <c r="BA57" s="172">
        <v>41.27</v>
      </c>
      <c r="BB57" s="172">
        <v>96.510199999999998</v>
      </c>
      <c r="BC57" s="172">
        <v>17.843</v>
      </c>
      <c r="BD57" s="172">
        <v>-2.2000000000000002</v>
      </c>
      <c r="BE57" s="172">
        <v>-2.2000000000000002</v>
      </c>
      <c r="BF57" s="172">
        <v>-17.463999999999999</v>
      </c>
      <c r="BG57" s="172">
        <v>-18.3141</v>
      </c>
      <c r="BH57" s="172">
        <v>-0.96009999999999995</v>
      </c>
      <c r="BI57" s="172">
        <v>0</v>
      </c>
      <c r="BJ57" s="172">
        <v>12.6607</v>
      </c>
      <c r="BK57" s="172">
        <v>9.0183999999999997</v>
      </c>
      <c r="BL57" s="172">
        <v>5.1119000000000003</v>
      </c>
      <c r="BM57" s="172">
        <v>3.4676999999999998</v>
      </c>
      <c r="BN57" s="172">
        <v>-63.264899999999997</v>
      </c>
      <c r="BO57" s="172">
        <v>95.767099999999999</v>
      </c>
      <c r="BP57" s="172">
        <v>96.438500000000005</v>
      </c>
      <c r="BQ57" s="172">
        <v>8.9992000000000001</v>
      </c>
      <c r="BR57" s="172">
        <v>-77.042599999999993</v>
      </c>
      <c r="BS57" s="172">
        <v>0</v>
      </c>
      <c r="BT57" s="172">
        <v>0</v>
      </c>
      <c r="BU57" s="172">
        <v>0</v>
      </c>
      <c r="BV57" s="172">
        <v>37.064100000000003</v>
      </c>
      <c r="BW57" s="172">
        <v>12.22</v>
      </c>
      <c r="BX57" s="172">
        <v>11.8</v>
      </c>
      <c r="BY57" s="172">
        <v>6.84</v>
      </c>
      <c r="BZ57" s="172">
        <v>15.51</v>
      </c>
      <c r="CA57" s="172">
        <v>-2.407</v>
      </c>
      <c r="CB57" s="172">
        <v>-2.2730999999999999</v>
      </c>
      <c r="CC57" s="172">
        <v>33.329099999999997</v>
      </c>
      <c r="CD57" s="172">
        <v>31.349799999999998</v>
      </c>
      <c r="CE57" s="172">
        <v>1.405</v>
      </c>
      <c r="CF57" s="172">
        <v>34.075400000000002</v>
      </c>
      <c r="CG57" s="172">
        <v>32.1646</v>
      </c>
      <c r="CH57" s="172">
        <v>12.133699999999999</v>
      </c>
      <c r="CI57" s="172">
        <v>0</v>
      </c>
      <c r="CJ57" s="172">
        <v>2.88</v>
      </c>
      <c r="CK57" s="172">
        <v>6.4119999999999999</v>
      </c>
      <c r="CL57" s="172">
        <v>-3.3</v>
      </c>
      <c r="CM57" s="172">
        <v>-4.3</v>
      </c>
      <c r="CN57" s="172">
        <v>-1.97</v>
      </c>
      <c r="CO57" s="172">
        <v>49.5105</v>
      </c>
      <c r="CP57" s="172">
        <v>49.578200000000002</v>
      </c>
      <c r="CQ57" s="172">
        <v>47.484900000000003</v>
      </c>
      <c r="CR57" s="172">
        <v>66.47</v>
      </c>
      <c r="CS57" s="172">
        <v>66.924899999999994</v>
      </c>
      <c r="CT57" s="172">
        <v>-22.893799999999999</v>
      </c>
      <c r="CU57" s="172">
        <v>-17.265899999999998</v>
      </c>
      <c r="CV57" s="172">
        <v>-16.0428</v>
      </c>
      <c r="CW57" s="172">
        <v>4.3212999999999999</v>
      </c>
      <c r="CX57" s="172">
        <v>36.130000000000003</v>
      </c>
      <c r="CY57" s="172">
        <v>15.14</v>
      </c>
      <c r="CZ57" s="172">
        <v>22.504899999999999</v>
      </c>
      <c r="DA57" s="172">
        <v>21.9757</v>
      </c>
      <c r="DB57" s="172">
        <v>-4.49</v>
      </c>
      <c r="DC57" s="172">
        <v>301.83370000000002</v>
      </c>
      <c r="DD57" s="172">
        <v>0</v>
      </c>
      <c r="DE57" s="172">
        <v>0</v>
      </c>
      <c r="DF57" s="172">
        <v>37.161000000000001</v>
      </c>
      <c r="DG57" s="172">
        <v>-10.4573</v>
      </c>
      <c r="DH57" s="172">
        <v>-2.0929000000000002</v>
      </c>
      <c r="DI57" s="172">
        <v>-17.399999999999999</v>
      </c>
      <c r="DJ57" s="172">
        <v>-17.899999999999999</v>
      </c>
      <c r="DK57" s="172">
        <v>-1.7125999999999999</v>
      </c>
      <c r="DL57" s="172">
        <v>13.096399999999999</v>
      </c>
      <c r="DM57" s="172">
        <v>16.407299999999999</v>
      </c>
      <c r="DN57" s="172">
        <v>25.796800000000001</v>
      </c>
      <c r="DO57" s="172">
        <v>13.09</v>
      </c>
      <c r="DP57" s="172">
        <v>-1.25</v>
      </c>
      <c r="DQ57" s="172">
        <v>17.840499999999999</v>
      </c>
      <c r="DR57" s="172">
        <v>1.3250999999999999</v>
      </c>
      <c r="DS57" s="172">
        <v>-2.04</v>
      </c>
      <c r="DT57" s="172">
        <v>-2.11</v>
      </c>
      <c r="DU57" s="172">
        <v>42.19</v>
      </c>
      <c r="DV57" s="172">
        <v>28.35</v>
      </c>
      <c r="DW57" s="172">
        <v>-1.1636</v>
      </c>
      <c r="DX57" s="172">
        <v>-0.48180000000000001</v>
      </c>
      <c r="DY57" s="172">
        <v>-25.871600000000001</v>
      </c>
      <c r="DZ57" s="172">
        <v>-25.2636</v>
      </c>
      <c r="EA57" s="172">
        <v>55.048999999999999</v>
      </c>
      <c r="EB57" s="172">
        <v>26.879300000000001</v>
      </c>
      <c r="EC57" s="172">
        <v>17.083400000000001</v>
      </c>
      <c r="ED57" s="172">
        <v>16.979500000000002</v>
      </c>
      <c r="EE57" s="172">
        <v>0.54759999999999998</v>
      </c>
      <c r="EF57" s="172">
        <v>0.86450000000000005</v>
      </c>
      <c r="EG57" s="172">
        <v>-8.5030000000000001</v>
      </c>
      <c r="EH57" s="172">
        <v>-4.3944999999999999</v>
      </c>
      <c r="EI57" s="172">
        <v>32.601300000000002</v>
      </c>
      <c r="EJ57" s="172">
        <v>0</v>
      </c>
      <c r="EK57" s="172">
        <v>-5.0801999999999996</v>
      </c>
      <c r="EL57" s="172">
        <v>-4.2868000000000004</v>
      </c>
      <c r="EM57" s="172">
        <v>17.795200000000001</v>
      </c>
      <c r="EN57" s="172">
        <v>6.3247999999999998</v>
      </c>
      <c r="EO57" s="172">
        <v>5.1681999999999997</v>
      </c>
      <c r="EP57" s="172">
        <v>24.08</v>
      </c>
      <c r="EQ57" s="172">
        <v>-13.5693</v>
      </c>
      <c r="ER57" s="172">
        <v>-13.142899999999999</v>
      </c>
      <c r="ES57" s="172">
        <v>9.8003</v>
      </c>
      <c r="ET57" s="172">
        <v>6.37</v>
      </c>
      <c r="EU57" s="172">
        <v>-5.34</v>
      </c>
      <c r="EV57" s="172">
        <v>10.5</v>
      </c>
      <c r="EW57" s="172">
        <v>7.7809999999999997</v>
      </c>
      <c r="EX57" s="172">
        <v>12.818</v>
      </c>
      <c r="EY57" s="172">
        <v>-11.0397</v>
      </c>
      <c r="EZ57" s="172">
        <v>-6.7995000000000001</v>
      </c>
      <c r="FA57" s="172">
        <v>11.1846</v>
      </c>
      <c r="FB57" s="172">
        <v>11.9283</v>
      </c>
      <c r="FC57" s="172">
        <v>0</v>
      </c>
      <c r="FD57" s="172">
        <v>6.4798999999999998</v>
      </c>
      <c r="FE57" s="172">
        <v>0</v>
      </c>
      <c r="FF57" s="172">
        <v>6.1031000000000004</v>
      </c>
      <c r="FG57" s="172">
        <v>4.1139999999999999</v>
      </c>
      <c r="FH57" s="172">
        <v>4.4744999999999999</v>
      </c>
      <c r="FI57" s="172">
        <v>2.7519999999999998</v>
      </c>
      <c r="FJ57" s="172">
        <v>11.554500000000001</v>
      </c>
      <c r="FK57" s="172">
        <v>11.052099999999999</v>
      </c>
      <c r="FL57" s="172">
        <v>13.0616</v>
      </c>
      <c r="FM57" s="172">
        <v>20.968800000000002</v>
      </c>
      <c r="FN57" s="172">
        <v>21.562899999999999</v>
      </c>
      <c r="FO57" s="172">
        <v>22.396100000000001</v>
      </c>
      <c r="FP57" s="172">
        <v>35.7378</v>
      </c>
      <c r="FQ57" s="172">
        <v>28.82</v>
      </c>
      <c r="FR57" s="172">
        <v>-12.59</v>
      </c>
      <c r="FS57" s="172">
        <v>0.20549999999999999</v>
      </c>
      <c r="FT57" s="172">
        <v>0.28039999999999998</v>
      </c>
      <c r="FU57" s="172">
        <v>1.59</v>
      </c>
      <c r="FV57" s="172">
        <v>2.96</v>
      </c>
      <c r="FW57" s="172">
        <v>-15.939</v>
      </c>
      <c r="FX57" s="172">
        <v>3.0192000000000001</v>
      </c>
      <c r="FY57" s="172">
        <v>7.5910000000000002</v>
      </c>
      <c r="FZ57" s="172">
        <v>1.6930000000000001</v>
      </c>
      <c r="GA57" s="172">
        <v>4.0419</v>
      </c>
      <c r="GB57" s="172">
        <v>8.93</v>
      </c>
      <c r="GC57" s="172">
        <v>-3.5796000000000001</v>
      </c>
      <c r="GD57" s="172">
        <v>2.8868999999999998</v>
      </c>
      <c r="GE57" s="172">
        <v>-2.5299999999999998</v>
      </c>
      <c r="GF57" s="172">
        <v>33.843400000000003</v>
      </c>
      <c r="GG57" s="172">
        <v>-0.1</v>
      </c>
      <c r="GH57" s="172">
        <v>28.434699999999999</v>
      </c>
      <c r="GI57" s="172">
        <v>-3.7199</v>
      </c>
      <c r="GJ57" s="172">
        <v>-4.1317000000000004</v>
      </c>
      <c r="GK57" s="172">
        <v>3.8197000000000001</v>
      </c>
      <c r="GL57" s="172">
        <v>8.0299999999999996E-2</v>
      </c>
      <c r="GM57" s="172">
        <v>0</v>
      </c>
      <c r="GN57" s="172">
        <v>-5.7794999999999996</v>
      </c>
      <c r="GO57" s="172">
        <v>-3.1253000000000002</v>
      </c>
      <c r="GP57" s="172">
        <v>6.1315</v>
      </c>
      <c r="GQ57" s="172">
        <v>-20.754899999999999</v>
      </c>
      <c r="GR57" s="172">
        <v>27.372699999999998</v>
      </c>
      <c r="GS57" s="172">
        <v>6.6795</v>
      </c>
      <c r="GT57" s="172">
        <v>162.2294</v>
      </c>
      <c r="GU57" s="172">
        <v>-6.4535999999999998</v>
      </c>
      <c r="GV57" s="172">
        <v>-6.1666999999999996</v>
      </c>
      <c r="GW57" s="172">
        <v>2.5832000000000002</v>
      </c>
      <c r="GX57" s="172">
        <v>3.9769999999999999</v>
      </c>
      <c r="GY57" s="172">
        <v>11.0398</v>
      </c>
      <c r="GZ57" s="172">
        <v>11.1873</v>
      </c>
      <c r="HA57" s="172">
        <v>4</v>
      </c>
      <c r="HB57" s="172">
        <v>0</v>
      </c>
      <c r="HC57" s="172">
        <v>0</v>
      </c>
      <c r="HD57" s="172">
        <v>-1.26</v>
      </c>
      <c r="HE57" s="172">
        <v>24.884699999999999</v>
      </c>
      <c r="HF57" s="172">
        <v>86.543499999999995</v>
      </c>
      <c r="HG57" s="172">
        <v>40.061599999999999</v>
      </c>
      <c r="HH57" s="172">
        <v>107.93989999999999</v>
      </c>
      <c r="HI57" s="172">
        <v>49.952199999999998</v>
      </c>
      <c r="HJ57" s="172">
        <v>49.963900000000002</v>
      </c>
      <c r="HK57" s="172">
        <v>0</v>
      </c>
      <c r="HL57" s="172">
        <v>6.2275999999999998</v>
      </c>
      <c r="HM57" s="172">
        <v>0</v>
      </c>
      <c r="HN57" s="172">
        <v>0</v>
      </c>
      <c r="HO57" s="172">
        <v>40.8628</v>
      </c>
      <c r="HP57" s="172">
        <v>40.6798</v>
      </c>
      <c r="HQ57" s="172">
        <v>-6.1401000000000003</v>
      </c>
      <c r="HR57" s="172">
        <v>-5.6840999999999999</v>
      </c>
      <c r="HS57" s="172">
        <v>3.6400000000000002E-2</v>
      </c>
      <c r="HT57" s="172">
        <v>3.0800000000000001E-2</v>
      </c>
      <c r="HU57" s="172">
        <v>52.28</v>
      </c>
      <c r="HV57" s="172">
        <v>52.19</v>
      </c>
      <c r="HW57" s="172">
        <v>-19.5</v>
      </c>
      <c r="HX57" s="172">
        <v>-19.5</v>
      </c>
      <c r="HY57" s="172">
        <v>0.72240000000000004</v>
      </c>
      <c r="HZ57" s="172">
        <v>11.6</v>
      </c>
      <c r="IA57" s="172">
        <v>93.194699999999997</v>
      </c>
      <c r="IB57" s="172">
        <v>28.657</v>
      </c>
      <c r="IC57" s="172">
        <v>28.710699999999999</v>
      </c>
      <c r="ID57" s="172">
        <v>-11.4</v>
      </c>
      <c r="IE57" s="172">
        <v>-25.6</v>
      </c>
      <c r="IF57" s="172">
        <v>8.3000000000000007</v>
      </c>
      <c r="IG57" s="172">
        <v>7.9</v>
      </c>
      <c r="IH57" s="172">
        <v>-17.233599999999999</v>
      </c>
      <c r="II57" s="172">
        <v>-17.273900000000001</v>
      </c>
      <c r="IJ57" s="172">
        <v>-70.706900000000005</v>
      </c>
      <c r="IK57" s="172">
        <v>-0.47870000000000001</v>
      </c>
      <c r="IL57" s="172">
        <v>-218.95339999999999</v>
      </c>
      <c r="IM57" s="172">
        <v>-5.3080999999999996</v>
      </c>
      <c r="IN57" s="172">
        <v>-26.440200000000001</v>
      </c>
      <c r="IO57" s="172">
        <v>131.72669999999999</v>
      </c>
      <c r="IP57" s="172">
        <v>99.094200000000001</v>
      </c>
      <c r="IQ57" s="172">
        <v>172.16839999999999</v>
      </c>
      <c r="IR57" s="172">
        <v>180.03639999999999</v>
      </c>
      <c r="IS57" s="172">
        <v>69.055199999999999</v>
      </c>
      <c r="IT57" s="172">
        <v>30.780999999999999</v>
      </c>
      <c r="IU57" s="172">
        <v>33.680300000000003</v>
      </c>
      <c r="IV57" s="172">
        <v>26.685099999999998</v>
      </c>
      <c r="IW57" s="172">
        <v>231.70060000000001</v>
      </c>
      <c r="IX57" s="172">
        <v>-200.10509999999999</v>
      </c>
      <c r="IY57" s="172">
        <v>52.2943</v>
      </c>
      <c r="IZ57" s="172">
        <v>45.674300000000002</v>
      </c>
      <c r="JA57" s="172">
        <v>-0.3967</v>
      </c>
      <c r="JB57" s="172">
        <v>0</v>
      </c>
      <c r="JC57" s="172">
        <v>-5.44</v>
      </c>
      <c r="JD57" s="172">
        <v>0.43099999999999999</v>
      </c>
      <c r="JE57" s="172">
        <v>0.42799999999999999</v>
      </c>
      <c r="JF57" s="172">
        <v>9.2799999999999994</v>
      </c>
      <c r="JG57" s="172">
        <v>-0.16</v>
      </c>
      <c r="JH57" s="172">
        <v>-0.66320000000000001</v>
      </c>
      <c r="JI57" s="172">
        <v>1.0849</v>
      </c>
      <c r="JJ57" s="172">
        <v>16.057099999999998</v>
      </c>
      <c r="JK57" s="172">
        <v>5.2445000000000004</v>
      </c>
      <c r="JL57" s="172">
        <v>-8</v>
      </c>
      <c r="JM57" s="172">
        <v>4.25</v>
      </c>
      <c r="JN57" s="172">
        <v>4.3170000000000002</v>
      </c>
      <c r="JO57" s="172">
        <v>3.2422</v>
      </c>
      <c r="JP57" s="172">
        <v>3.8031999999999999</v>
      </c>
      <c r="JQ57" s="172">
        <v>5.2694000000000001</v>
      </c>
      <c r="JR57" s="172">
        <v>4.6577999999999999</v>
      </c>
      <c r="JS57" s="172">
        <v>4.7656999999999998</v>
      </c>
      <c r="JT57" s="172">
        <v>0</v>
      </c>
      <c r="JU57" s="172">
        <v>27.4</v>
      </c>
      <c r="JV57" s="172">
        <v>11.642200000000001</v>
      </c>
      <c r="JW57" s="172">
        <v>1.36</v>
      </c>
      <c r="JX57" s="172">
        <v>0</v>
      </c>
      <c r="JY57" s="172">
        <v>-8.1152999999999995</v>
      </c>
      <c r="JZ57" s="172">
        <v>5.0270000000000001</v>
      </c>
      <c r="KA57" s="172">
        <v>-13.202500000000001</v>
      </c>
      <c r="KB57" s="172">
        <v>-4.9714999999999998</v>
      </c>
      <c r="KC57" s="172">
        <v>8.0604999999999993</v>
      </c>
      <c r="KD57" s="172">
        <v>-7.7784000000000004</v>
      </c>
      <c r="KE57" s="172">
        <v>12.081</v>
      </c>
      <c r="KF57" s="172">
        <v>-11.5</v>
      </c>
      <c r="KG57" s="172">
        <v>11.4</v>
      </c>
      <c r="KH57" s="172">
        <v>108.96769999999999</v>
      </c>
      <c r="KI57" s="172">
        <v>-113.6752</v>
      </c>
    </row>
    <row r="58" spans="1:295" x14ac:dyDescent="0.3">
      <c r="A58" s="232" t="s">
        <v>844</v>
      </c>
      <c r="B58" s="232"/>
      <c r="C58" s="172">
        <v>0</v>
      </c>
      <c r="D58" s="172">
        <v>-0.26919999999999999</v>
      </c>
      <c r="E58" s="172">
        <v>-9.3023000000000007</v>
      </c>
      <c r="F58" s="172">
        <v>1.4977</v>
      </c>
      <c r="G58" s="172">
        <v>10.464600000000001</v>
      </c>
      <c r="H58" s="172">
        <v>0</v>
      </c>
      <c r="I58" s="172">
        <v>11.729699999999999</v>
      </c>
      <c r="J58" s="172">
        <v>0</v>
      </c>
      <c r="K58" s="172">
        <v>7.7603999999999997</v>
      </c>
      <c r="L58" s="172">
        <v>2.5819000000000001</v>
      </c>
      <c r="M58" s="172">
        <v>11.1706</v>
      </c>
      <c r="N58" s="172">
        <v>-26.64</v>
      </c>
      <c r="O58" s="172">
        <v>-37.4</v>
      </c>
      <c r="P58" s="172">
        <v>-4.4000000000000004</v>
      </c>
      <c r="Q58" s="172">
        <v>0</v>
      </c>
      <c r="R58" s="172">
        <v>-26.4</v>
      </c>
      <c r="S58" s="172">
        <v>1.8597999999999999</v>
      </c>
      <c r="T58" s="172">
        <v>-13.8072</v>
      </c>
      <c r="U58" s="172">
        <v>2.0990000000000002</v>
      </c>
      <c r="V58" s="172">
        <v>2.0495000000000001</v>
      </c>
      <c r="W58" s="172">
        <v>3.9249999999999998</v>
      </c>
      <c r="X58" s="172">
        <v>0.46810000000000002</v>
      </c>
      <c r="Y58" s="172">
        <v>-1.5784</v>
      </c>
      <c r="Z58" s="172">
        <v>0.3947</v>
      </c>
      <c r="AA58" s="172">
        <v>0</v>
      </c>
      <c r="AB58" s="172">
        <v>-1.1586000000000001</v>
      </c>
      <c r="AC58" s="172">
        <v>-1.554</v>
      </c>
      <c r="AD58" s="172">
        <v>-1.546</v>
      </c>
      <c r="AE58" s="172">
        <v>4.1310000000000002</v>
      </c>
      <c r="AF58" s="172">
        <v>-13.32</v>
      </c>
      <c r="AG58" s="172">
        <v>-11</v>
      </c>
      <c r="AH58" s="172">
        <v>-1.69</v>
      </c>
      <c r="AI58" s="172">
        <v>0.22500000000000001</v>
      </c>
      <c r="AJ58" s="172">
        <v>-17.54</v>
      </c>
      <c r="AK58" s="172">
        <v>-17.579999999999998</v>
      </c>
      <c r="AL58" s="172">
        <v>-10</v>
      </c>
      <c r="AM58" s="172">
        <v>-13.82</v>
      </c>
      <c r="AN58" s="172">
        <v>-13.9</v>
      </c>
      <c r="AO58" s="172">
        <v>3.1974999999999998</v>
      </c>
      <c r="AP58" s="172">
        <v>2.3772000000000002</v>
      </c>
      <c r="AQ58" s="172">
        <v>15.4991</v>
      </c>
      <c r="AR58" s="172">
        <v>16.579499999999999</v>
      </c>
      <c r="AS58" s="172">
        <v>-25.8565</v>
      </c>
      <c r="AT58" s="172">
        <v>-18.352399999999999</v>
      </c>
      <c r="AU58" s="172">
        <v>-17.2119</v>
      </c>
      <c r="AV58" s="172">
        <v>-0.85770000000000002</v>
      </c>
      <c r="AW58" s="172">
        <v>-0.57689999999999997</v>
      </c>
      <c r="AX58" s="172">
        <v>-19.022200000000002</v>
      </c>
      <c r="AY58" s="172">
        <v>-16.477</v>
      </c>
      <c r="AZ58" s="172">
        <v>3.0966</v>
      </c>
      <c r="BA58" s="172">
        <v>17.280899999999999</v>
      </c>
      <c r="BB58" s="172">
        <v>-12.053100000000001</v>
      </c>
      <c r="BC58" s="172">
        <v>1.7721</v>
      </c>
      <c r="BD58" s="172">
        <v>-7.6</v>
      </c>
      <c r="BE58" s="172">
        <v>-7.2</v>
      </c>
      <c r="BF58" s="172">
        <v>-28.3125</v>
      </c>
      <c r="BG58" s="172">
        <v>-28.082899999999999</v>
      </c>
      <c r="BH58" s="172">
        <v>-4.0575000000000001</v>
      </c>
      <c r="BI58" s="172">
        <v>0</v>
      </c>
      <c r="BJ58" s="172">
        <v>-9.2489000000000008</v>
      </c>
      <c r="BK58" s="172">
        <v>1.3754999999999999</v>
      </c>
      <c r="BL58" s="172">
        <v>0</v>
      </c>
      <c r="BM58" s="172">
        <v>-0.49349999999999999</v>
      </c>
      <c r="BN58" s="172">
        <v>-141.60579999999999</v>
      </c>
      <c r="BO58" s="172">
        <v>30.640599999999999</v>
      </c>
      <c r="BP58" s="172">
        <v>30.823699999999999</v>
      </c>
      <c r="BQ58" s="172">
        <v>-77.315899999999999</v>
      </c>
      <c r="BR58" s="172">
        <v>-211.6944</v>
      </c>
      <c r="BS58" s="172">
        <v>0</v>
      </c>
      <c r="BT58" s="172">
        <v>0</v>
      </c>
      <c r="BU58" s="172">
        <v>0</v>
      </c>
      <c r="BV58" s="172">
        <v>5.8380000000000001</v>
      </c>
      <c r="BW58" s="172">
        <v>8.4600000000000009</v>
      </c>
      <c r="BX58" s="172">
        <v>4.9800000000000004</v>
      </c>
      <c r="BY58" s="172">
        <v>-15.25</v>
      </c>
      <c r="BZ58" s="172">
        <v>0.78</v>
      </c>
      <c r="CA58" s="172">
        <v>-22.232700000000001</v>
      </c>
      <c r="CB58" s="172">
        <v>-21.295000000000002</v>
      </c>
      <c r="CC58" s="172">
        <v>12.8789</v>
      </c>
      <c r="CD58" s="172">
        <v>11.0473</v>
      </c>
      <c r="CE58" s="172">
        <v>-6.7638999999999996</v>
      </c>
      <c r="CF58" s="172">
        <v>-4.0846999999999998</v>
      </c>
      <c r="CG58" s="172">
        <v>-4.343</v>
      </c>
      <c r="CH58" s="172">
        <v>-9.33</v>
      </c>
      <c r="CI58" s="172">
        <v>0</v>
      </c>
      <c r="CJ58" s="172">
        <v>2.88</v>
      </c>
      <c r="CK58" s="172">
        <v>6.4119999999999999</v>
      </c>
      <c r="CL58" s="172">
        <v>-25.2</v>
      </c>
      <c r="CM58" s="172">
        <v>-24</v>
      </c>
      <c r="CN58" s="172">
        <v>-4.29</v>
      </c>
      <c r="CO58" s="172">
        <v>12.8545</v>
      </c>
      <c r="CP58" s="172">
        <v>12.688000000000001</v>
      </c>
      <c r="CQ58" s="172">
        <v>11.3711</v>
      </c>
      <c r="CR58" s="172">
        <v>35.470799999999997</v>
      </c>
      <c r="CS58" s="172">
        <v>36.084099999999999</v>
      </c>
      <c r="CT58" s="172">
        <v>-34.522399999999998</v>
      </c>
      <c r="CU58" s="172">
        <v>-57.263300000000001</v>
      </c>
      <c r="CV58" s="172">
        <v>-31.088699999999999</v>
      </c>
      <c r="CW58" s="172">
        <v>1.9462999999999999</v>
      </c>
      <c r="CX58" s="172">
        <v>21.29</v>
      </c>
      <c r="CY58" s="172">
        <v>7.77</v>
      </c>
      <c r="CZ58" s="172">
        <v>10.473599999999999</v>
      </c>
      <c r="DA58" s="172">
        <v>10.647600000000001</v>
      </c>
      <c r="DB58" s="172">
        <v>-9.64</v>
      </c>
      <c r="DC58" s="172">
        <v>-389.3587</v>
      </c>
      <c r="DD58" s="172">
        <v>0</v>
      </c>
      <c r="DE58" s="172">
        <v>0</v>
      </c>
      <c r="DF58" s="172">
        <v>-1.9315</v>
      </c>
      <c r="DG58" s="172">
        <v>-21.947500000000002</v>
      </c>
      <c r="DH58" s="172">
        <v>-4.8110999999999997</v>
      </c>
      <c r="DI58" s="172">
        <v>-44</v>
      </c>
      <c r="DJ58" s="172">
        <v>-44</v>
      </c>
      <c r="DK58" s="172">
        <v>-7.1227999999999998</v>
      </c>
      <c r="DL58" s="172">
        <v>-3.9272</v>
      </c>
      <c r="DM58" s="172">
        <v>3.6324000000000001</v>
      </c>
      <c r="DN58" s="172">
        <v>1.6757</v>
      </c>
      <c r="DO58" s="172">
        <v>-3.61</v>
      </c>
      <c r="DP58" s="172">
        <v>-4.83</v>
      </c>
      <c r="DQ58" s="172">
        <v>7.8895</v>
      </c>
      <c r="DR58" s="172">
        <v>-36.994599999999998</v>
      </c>
      <c r="DS58" s="172">
        <v>-15.35</v>
      </c>
      <c r="DT58" s="172">
        <v>-15.44</v>
      </c>
      <c r="DU58" s="172">
        <v>15.76</v>
      </c>
      <c r="DV58" s="172">
        <v>1.24</v>
      </c>
      <c r="DW58" s="172">
        <v>-37.581800000000001</v>
      </c>
      <c r="DX58" s="172">
        <v>-18.7455</v>
      </c>
      <c r="DY58" s="172">
        <v>-38.051299999999998</v>
      </c>
      <c r="DZ58" s="172">
        <v>-36.627299999999998</v>
      </c>
      <c r="EA58" s="172">
        <v>9.5646000000000004</v>
      </c>
      <c r="EB58" s="172">
        <v>-21.136399999999998</v>
      </c>
      <c r="EC58" s="172">
        <v>-27.313199999999998</v>
      </c>
      <c r="ED58" s="172">
        <v>-27.392700000000001</v>
      </c>
      <c r="EE58" s="172">
        <v>-26.386500000000002</v>
      </c>
      <c r="EF58" s="172">
        <v>-31.2666</v>
      </c>
      <c r="EG58" s="172">
        <v>-12.946</v>
      </c>
      <c r="EH58" s="172">
        <v>-105.03530000000001</v>
      </c>
      <c r="EI58" s="172">
        <v>-47.58</v>
      </c>
      <c r="EJ58" s="172">
        <v>0</v>
      </c>
      <c r="EK58" s="172">
        <v>-16.564599999999999</v>
      </c>
      <c r="EL58" s="172">
        <v>-15.122</v>
      </c>
      <c r="EM58" s="172">
        <v>0</v>
      </c>
      <c r="EN58" s="172">
        <v>-18.236699999999999</v>
      </c>
      <c r="EO58" s="172">
        <v>-17.685099999999998</v>
      </c>
      <c r="EP58" s="172">
        <v>-13.316000000000001</v>
      </c>
      <c r="EQ58" s="172">
        <v>-24.8782</v>
      </c>
      <c r="ER58" s="172">
        <v>-24.700800000000001</v>
      </c>
      <c r="ES58" s="172">
        <v>-14.223599999999999</v>
      </c>
      <c r="ET58" s="172">
        <v>-17.28</v>
      </c>
      <c r="EU58" s="172">
        <v>-10.93</v>
      </c>
      <c r="EV58" s="172">
        <v>-20.7</v>
      </c>
      <c r="EW58" s="172">
        <v>2.4763999999999999</v>
      </c>
      <c r="EX58" s="172">
        <v>-27.183299999999999</v>
      </c>
      <c r="EY58" s="172">
        <v>-16.081199999999999</v>
      </c>
      <c r="EZ58" s="172">
        <v>-13.1538</v>
      </c>
      <c r="FA58" s="172">
        <v>5.5537000000000001</v>
      </c>
      <c r="FB58" s="172">
        <v>-17.961600000000001</v>
      </c>
      <c r="FC58" s="172">
        <v>-25.536300000000001</v>
      </c>
      <c r="FD58" s="172">
        <v>4.6872999999999996</v>
      </c>
      <c r="FE58" s="172">
        <v>0</v>
      </c>
      <c r="FF58" s="172">
        <v>4.4241999999999999</v>
      </c>
      <c r="FG58" s="172">
        <v>0</v>
      </c>
      <c r="FH58" s="172">
        <v>0</v>
      </c>
      <c r="FI58" s="172">
        <v>0</v>
      </c>
      <c r="FJ58" s="172">
        <v>-7.0331999999999999</v>
      </c>
      <c r="FK58" s="172">
        <v>-7.7030000000000003</v>
      </c>
      <c r="FL58" s="172">
        <v>-39.854599999999998</v>
      </c>
      <c r="FM58" s="172">
        <v>8.1133000000000006</v>
      </c>
      <c r="FN58" s="172">
        <v>8.0892999999999997</v>
      </c>
      <c r="FO58" s="172">
        <v>-21.036799999999999</v>
      </c>
      <c r="FP58" s="172">
        <v>-9.6964000000000006</v>
      </c>
      <c r="FQ58" s="172">
        <v>15.27</v>
      </c>
      <c r="FR58" s="172">
        <v>-18.63</v>
      </c>
      <c r="FS58" s="172">
        <v>-2.5905</v>
      </c>
      <c r="FT58" s="172">
        <v>0.13850000000000001</v>
      </c>
      <c r="FU58" s="172">
        <v>-0.37</v>
      </c>
      <c r="FV58" s="172">
        <v>-2.15</v>
      </c>
      <c r="FW58" s="172">
        <v>-28.039400000000001</v>
      </c>
      <c r="FX58" s="172">
        <v>0</v>
      </c>
      <c r="FY58" s="172">
        <v>2.7040000000000002</v>
      </c>
      <c r="FZ58" s="172">
        <v>2.5999999999999999E-2</v>
      </c>
      <c r="GA58" s="172">
        <v>2.1202999999999999</v>
      </c>
      <c r="GB58" s="172">
        <v>-3.58</v>
      </c>
      <c r="GC58" s="172">
        <v>-37.571100000000001</v>
      </c>
      <c r="GD58" s="172">
        <v>-27.647099999999998</v>
      </c>
      <c r="GE58" s="172">
        <v>-4.63</v>
      </c>
      <c r="GF58" s="172">
        <v>17.452100000000002</v>
      </c>
      <c r="GG58" s="172">
        <v>-0.1</v>
      </c>
      <c r="GH58" s="172">
        <v>19.694400000000002</v>
      </c>
      <c r="GI58" s="172">
        <v>-8.7731999999999992</v>
      </c>
      <c r="GJ58" s="172">
        <v>-9.4649999999999999</v>
      </c>
      <c r="GK58" s="172">
        <v>1.8745000000000001</v>
      </c>
      <c r="GL58" s="172">
        <v>4.2799999999999998E-2</v>
      </c>
      <c r="GM58" s="172">
        <v>0</v>
      </c>
      <c r="GN58" s="172">
        <v>-12.4274</v>
      </c>
      <c r="GO58" s="172">
        <v>-29.157</v>
      </c>
      <c r="GP58" s="172">
        <v>1.9987999999999999</v>
      </c>
      <c r="GQ58" s="172">
        <v>-24.970199999999998</v>
      </c>
      <c r="GR58" s="172">
        <v>-6.7896000000000001</v>
      </c>
      <c r="GS58" s="172">
        <v>-6.8609999999999998</v>
      </c>
      <c r="GT58" s="172">
        <v>105.01779999999999</v>
      </c>
      <c r="GU58" s="172">
        <v>-18.950900000000001</v>
      </c>
      <c r="GV58" s="172">
        <v>-10.898</v>
      </c>
      <c r="GW58" s="172">
        <v>-22.736999999999998</v>
      </c>
      <c r="GX58" s="172">
        <v>1.0127999999999999</v>
      </c>
      <c r="GY58" s="172">
        <v>4.3369999999999997</v>
      </c>
      <c r="GZ58" s="172">
        <v>4.3201000000000001</v>
      </c>
      <c r="HA58" s="172">
        <v>0</v>
      </c>
      <c r="HB58" s="172">
        <v>-25.7987</v>
      </c>
      <c r="HC58" s="172">
        <v>-24.135999999999999</v>
      </c>
      <c r="HD58" s="172">
        <v>-23.89</v>
      </c>
      <c r="HE58" s="172">
        <v>3.4782999999999999</v>
      </c>
      <c r="HF58" s="172">
        <v>48.650599999999997</v>
      </c>
      <c r="HG58" s="172">
        <v>-17.685199999999998</v>
      </c>
      <c r="HH58" s="172">
        <v>39.976999999999997</v>
      </c>
      <c r="HI58" s="172">
        <v>21.6799</v>
      </c>
      <c r="HJ58" s="172">
        <v>21.814900000000002</v>
      </c>
      <c r="HK58" s="172">
        <v>-14.914899999999999</v>
      </c>
      <c r="HL58" s="172">
        <v>-14.913600000000001</v>
      </c>
      <c r="HM58" s="172">
        <v>-11.907400000000001</v>
      </c>
      <c r="HN58" s="172">
        <v>-13.438700000000001</v>
      </c>
      <c r="HO58" s="172">
        <v>2.8088000000000002</v>
      </c>
      <c r="HP58" s="172">
        <v>3.4007000000000001</v>
      </c>
      <c r="HQ58" s="172">
        <v>-25.317</v>
      </c>
      <c r="HR58" s="172">
        <v>-24.7073</v>
      </c>
      <c r="HS58" s="172">
        <v>-25.140499999999999</v>
      </c>
      <c r="HT58" s="172">
        <v>-24.693100000000001</v>
      </c>
      <c r="HU58" s="172">
        <v>11.41</v>
      </c>
      <c r="HV58" s="172">
        <v>11.2</v>
      </c>
      <c r="HW58" s="172">
        <v>-30.3</v>
      </c>
      <c r="HX58" s="172">
        <v>-30.7</v>
      </c>
      <c r="HY58" s="172">
        <v>3.5700000000000003E-2</v>
      </c>
      <c r="HZ58" s="172">
        <v>-11.84</v>
      </c>
      <c r="IA58" s="172">
        <v>59.982799999999997</v>
      </c>
      <c r="IB58" s="172">
        <v>10.1731</v>
      </c>
      <c r="IC58" s="172">
        <v>10.0138</v>
      </c>
      <c r="ID58" s="172">
        <v>-19.100000000000001</v>
      </c>
      <c r="IE58" s="172">
        <v>-42.7</v>
      </c>
      <c r="IF58" s="172">
        <v>-8.8000000000000007</v>
      </c>
      <c r="IG58" s="172">
        <v>-9.4</v>
      </c>
      <c r="IH58" s="172">
        <v>-18.618099999999998</v>
      </c>
      <c r="II58" s="172">
        <v>-18.605</v>
      </c>
      <c r="IJ58" s="172">
        <v>-146.4529</v>
      </c>
      <c r="IK58" s="172">
        <v>-36.045099999999998</v>
      </c>
      <c r="IL58" s="172">
        <v>-280.42489999999998</v>
      </c>
      <c r="IM58" s="172">
        <v>-41.877899999999997</v>
      </c>
      <c r="IN58" s="172">
        <v>-47.776600000000002</v>
      </c>
      <c r="IO58" s="172">
        <v>73.218699999999998</v>
      </c>
      <c r="IP58" s="172">
        <v>35.596400000000003</v>
      </c>
      <c r="IQ58" s="172">
        <v>85.866</v>
      </c>
      <c r="IR58" s="172">
        <v>103.18859999999999</v>
      </c>
      <c r="IS58" s="172">
        <v>-4.4169999999999998</v>
      </c>
      <c r="IT58" s="172">
        <v>7.6223999999999998</v>
      </c>
      <c r="IU58" s="172">
        <v>7.5639000000000003</v>
      </c>
      <c r="IV58" s="172">
        <v>-58.645800000000001</v>
      </c>
      <c r="IW58" s="172">
        <v>98.151899999999998</v>
      </c>
      <c r="IX58" s="172">
        <v>-290.92039999999997</v>
      </c>
      <c r="IY58" s="172">
        <v>-38.389699999999998</v>
      </c>
      <c r="IZ58" s="172">
        <v>-37.396299999999997</v>
      </c>
      <c r="JA58" s="172">
        <v>-2.8576999999999999</v>
      </c>
      <c r="JB58" s="172">
        <v>0</v>
      </c>
      <c r="JC58" s="172">
        <v>-13.84</v>
      </c>
      <c r="JD58" s="172">
        <v>-0.80300000000000005</v>
      </c>
      <c r="JE58" s="172">
        <v>-0.80900000000000005</v>
      </c>
      <c r="JF58" s="172">
        <v>0.64</v>
      </c>
      <c r="JG58" s="172">
        <v>-6.8</v>
      </c>
      <c r="JH58" s="172">
        <v>-4.4344999999999999</v>
      </c>
      <c r="JI58" s="172">
        <v>-6.0044000000000004</v>
      </c>
      <c r="JJ58" s="172">
        <v>3.6941999999999999</v>
      </c>
      <c r="JK58" s="172">
        <v>-4.8905000000000003</v>
      </c>
      <c r="JL58" s="172">
        <v>-13.8</v>
      </c>
      <c r="JM58" s="172">
        <v>-2.9430000000000001</v>
      </c>
      <c r="JN58" s="172">
        <v>-2.359</v>
      </c>
      <c r="JO58" s="172">
        <v>0</v>
      </c>
      <c r="JP58" s="172">
        <v>0</v>
      </c>
      <c r="JQ58" s="172">
        <v>3.1815000000000002</v>
      </c>
      <c r="JR58" s="172">
        <v>2.7509000000000001</v>
      </c>
      <c r="JS58" s="172">
        <v>2.266</v>
      </c>
      <c r="JT58" s="172">
        <v>0</v>
      </c>
      <c r="JU58" s="172">
        <v>10</v>
      </c>
      <c r="JV58" s="172">
        <v>-0.61770000000000003</v>
      </c>
      <c r="JW58" s="172">
        <v>-0.17</v>
      </c>
      <c r="JX58" s="172">
        <v>0</v>
      </c>
      <c r="JY58" s="172">
        <v>-26.480699999999999</v>
      </c>
      <c r="JZ58" s="172">
        <v>-12.186500000000001</v>
      </c>
      <c r="KA58" s="172">
        <v>-23.2605</v>
      </c>
      <c r="KB58" s="172">
        <v>-24.194500000000001</v>
      </c>
      <c r="KC58" s="172">
        <v>-9.2791999999999994</v>
      </c>
      <c r="KD58" s="172">
        <v>-27.343599999999999</v>
      </c>
      <c r="KE58" s="172">
        <v>-3.1347</v>
      </c>
      <c r="KF58" s="172">
        <v>-29.4</v>
      </c>
      <c r="KG58" s="172">
        <v>-5.6</v>
      </c>
      <c r="KH58" s="172">
        <v>62.525799999999997</v>
      </c>
      <c r="KI58" s="172">
        <v>-201.77260000000001</v>
      </c>
    </row>
    <row r="59" spans="1:295" x14ac:dyDescent="0.3">
      <c r="A59" s="232" t="s">
        <v>845</v>
      </c>
      <c r="B59" s="232"/>
      <c r="C59" s="172">
        <v>0</v>
      </c>
      <c r="D59" s="172">
        <v>1.8414187500000001</v>
      </c>
      <c r="E59" s="172">
        <v>-6.6460604166666668</v>
      </c>
      <c r="F59" s="172">
        <v>4.4040187499999996</v>
      </c>
      <c r="G59" s="172">
        <v>13.189535416666665</v>
      </c>
      <c r="H59" s="172">
        <v>0</v>
      </c>
      <c r="I59" s="172">
        <v>16.511054166666668</v>
      </c>
      <c r="J59" s="172">
        <v>0</v>
      </c>
      <c r="K59" s="172">
        <v>16.670622916666666</v>
      </c>
      <c r="L59" s="172">
        <v>6.9003333333333341</v>
      </c>
      <c r="M59" s="172">
        <v>11.1706</v>
      </c>
      <c r="N59" s="172">
        <v>-12.8575</v>
      </c>
      <c r="O59" s="172">
        <v>-28.975609756097558</v>
      </c>
      <c r="P59" s="172">
        <v>5.7538461538461538</v>
      </c>
      <c r="Q59" s="172">
        <v>3.6638999999999999</v>
      </c>
      <c r="R59" s="172">
        <v>-19.235897435897435</v>
      </c>
      <c r="S59" s="172">
        <v>3.2230479166666668</v>
      </c>
      <c r="T59" s="172">
        <v>-6.7185291666666664</v>
      </c>
      <c r="U59" s="172">
        <v>4.76364375</v>
      </c>
      <c r="V59" s="172">
        <v>4.6840229166666667</v>
      </c>
      <c r="W59" s="172">
        <v>8.3437833333333327</v>
      </c>
      <c r="X59" s="172">
        <v>1.5772354166666667</v>
      </c>
      <c r="Y59" s="172">
        <v>0.168625</v>
      </c>
      <c r="Z59" s="172">
        <v>1.5768166666666668</v>
      </c>
      <c r="AA59" s="172">
        <v>0</v>
      </c>
      <c r="AB59" s="172">
        <v>-0.84843333333333337</v>
      </c>
      <c r="AC59" s="172">
        <v>-0.55549999999999999</v>
      </c>
      <c r="AD59" s="172">
        <v>-0.53918750000000004</v>
      </c>
      <c r="AE59" s="172">
        <v>5.0123958333333336</v>
      </c>
      <c r="AF59" s="172">
        <v>-13.32</v>
      </c>
      <c r="AG59" s="172">
        <v>1.0266666666666668</v>
      </c>
      <c r="AH59" s="172">
        <v>-3.1531914893617022E-2</v>
      </c>
      <c r="AI59" s="172">
        <v>0.25878723404255322</v>
      </c>
      <c r="AJ59" s="172">
        <v>-10.506041666666667</v>
      </c>
      <c r="AK59" s="172">
        <v>-10.490208333333333</v>
      </c>
      <c r="AL59" s="172">
        <v>-10</v>
      </c>
      <c r="AM59" s="172">
        <v>-11.002708333333333</v>
      </c>
      <c r="AN59" s="172">
        <v>-11.046250000000001</v>
      </c>
      <c r="AO59" s="172">
        <v>5.7948291666666671</v>
      </c>
      <c r="AP59" s="172">
        <v>2.8972020833333336</v>
      </c>
      <c r="AQ59" s="172">
        <v>20.715737499999999</v>
      </c>
      <c r="AR59" s="172">
        <v>22.91752291666667</v>
      </c>
      <c r="AS59" s="172">
        <v>-18.513034285714287</v>
      </c>
      <c r="AT59" s="172">
        <v>-11.839004444444445</v>
      </c>
      <c r="AU59" s="172">
        <v>-11.184527083333332</v>
      </c>
      <c r="AV59" s="172">
        <v>3.4463270833333333</v>
      </c>
      <c r="AW59" s="172">
        <v>3.7532104166666667</v>
      </c>
      <c r="AX59" s="172">
        <v>-14.050824444444444</v>
      </c>
      <c r="AY59" s="172">
        <v>-11.512114583333334</v>
      </c>
      <c r="AZ59" s="172">
        <v>18.911241666666665</v>
      </c>
      <c r="BA59" s="172">
        <v>26.434545833333335</v>
      </c>
      <c r="BB59" s="172">
        <v>38.393314583333336</v>
      </c>
      <c r="BC59" s="172">
        <v>9.665495833333333</v>
      </c>
      <c r="BD59" s="172">
        <v>-5.15625</v>
      </c>
      <c r="BE59" s="172">
        <v>-5.1270833333333341</v>
      </c>
      <c r="BF59" s="172">
        <v>-22.403622916666666</v>
      </c>
      <c r="BG59" s="172">
        <v>-22.226749999999999</v>
      </c>
      <c r="BH59" s="172">
        <v>-2.1140041666666667</v>
      </c>
      <c r="BI59" s="172">
        <v>0</v>
      </c>
      <c r="BJ59" s="172">
        <v>0.49930208333333337</v>
      </c>
      <c r="BK59" s="172">
        <v>4.6253395833333339</v>
      </c>
      <c r="BL59" s="172">
        <v>2.6551999999999998</v>
      </c>
      <c r="BM59" s="172">
        <v>1.4032770833333335</v>
      </c>
      <c r="BN59" s="172">
        <v>-105.78094166666666</v>
      </c>
      <c r="BO59" s="172">
        <v>60.937810416666665</v>
      </c>
      <c r="BP59" s="172">
        <v>61.061166666666665</v>
      </c>
      <c r="BQ59" s="172">
        <v>-28.806014583333333</v>
      </c>
      <c r="BR59" s="172">
        <v>-141.86698333333334</v>
      </c>
      <c r="BS59" s="172">
        <v>0</v>
      </c>
      <c r="BT59" s="172">
        <v>0</v>
      </c>
      <c r="BU59" s="172">
        <v>0</v>
      </c>
      <c r="BV59" s="172">
        <v>22.810015</v>
      </c>
      <c r="BW59" s="172">
        <v>10.35375</v>
      </c>
      <c r="BX59" s="172">
        <v>8.7079166666666659</v>
      </c>
      <c r="BY59" s="172">
        <v>-4.6672916666666664</v>
      </c>
      <c r="BZ59" s="172">
        <v>6.7637499999999999</v>
      </c>
      <c r="CA59" s="172">
        <v>-12.166370833333334</v>
      </c>
      <c r="CB59" s="172">
        <v>-12.07428125</v>
      </c>
      <c r="CC59" s="172">
        <v>23.768537500000001</v>
      </c>
      <c r="CD59" s="172">
        <v>21.933235416666665</v>
      </c>
      <c r="CE59" s="172">
        <v>-2.9583979166666672</v>
      </c>
      <c r="CF59" s="172">
        <v>10.704577083333334</v>
      </c>
      <c r="CG59" s="172">
        <v>10.599864583333334</v>
      </c>
      <c r="CH59" s="172">
        <v>0.40220624999999999</v>
      </c>
      <c r="CI59" s="172">
        <v>0</v>
      </c>
      <c r="CJ59" s="172">
        <v>2.88</v>
      </c>
      <c r="CK59" s="172">
        <v>6.4119999999999999</v>
      </c>
      <c r="CL59" s="172">
        <v>-12.947916666666668</v>
      </c>
      <c r="CM59" s="172">
        <v>-13</v>
      </c>
      <c r="CN59" s="172">
        <v>-3.129375</v>
      </c>
      <c r="CO59" s="172">
        <v>30.534974999999999</v>
      </c>
      <c r="CP59" s="172">
        <v>30.608820833333333</v>
      </c>
      <c r="CQ59" s="172">
        <v>28.797264583333334</v>
      </c>
      <c r="CR59" s="172">
        <v>49.632356250000001</v>
      </c>
      <c r="CS59" s="172">
        <v>50.059975000000001</v>
      </c>
      <c r="CT59" s="172">
        <v>-27.495883333333332</v>
      </c>
      <c r="CU59" s="172">
        <v>-32.92707708333333</v>
      </c>
      <c r="CV59" s="172">
        <v>-24.666677083333333</v>
      </c>
      <c r="CW59" s="172">
        <v>3.1031312500000001</v>
      </c>
      <c r="CX59" s="172">
        <v>28.792083333333331</v>
      </c>
      <c r="CY59" s="172">
        <v>11.407291666666667</v>
      </c>
      <c r="CZ59" s="172">
        <v>16.678047916666667</v>
      </c>
      <c r="DA59" s="172">
        <v>16.541550000000001</v>
      </c>
      <c r="DB59" s="172">
        <v>-7.0637499999999998</v>
      </c>
      <c r="DC59" s="172">
        <v>-47.589277083333329</v>
      </c>
      <c r="DD59" s="172">
        <v>0</v>
      </c>
      <c r="DE59" s="172">
        <v>0</v>
      </c>
      <c r="DF59" s="172">
        <v>18.619916666666665</v>
      </c>
      <c r="DG59" s="172">
        <v>-16.580383333333334</v>
      </c>
      <c r="DH59" s="172">
        <v>-3.4240583333333334</v>
      </c>
      <c r="DI59" s="172">
        <v>-33.25925925925926</v>
      </c>
      <c r="DJ59" s="172">
        <v>-34.469230769230769</v>
      </c>
      <c r="DK59" s="172">
        <v>-4.521841666666667</v>
      </c>
      <c r="DL59" s="172">
        <v>4.4086499999999997</v>
      </c>
      <c r="DM59" s="172">
        <v>9.7832479166666655</v>
      </c>
      <c r="DN59" s="172">
        <v>13.600970833333333</v>
      </c>
      <c r="DO59" s="172">
        <v>1.5715384615384618</v>
      </c>
      <c r="DP59" s="172">
        <v>-2.8943750000000001</v>
      </c>
      <c r="DQ59" s="172">
        <v>12.19075</v>
      </c>
      <c r="DR59" s="172">
        <v>-18.991497916666667</v>
      </c>
      <c r="DS59" s="172">
        <v>-11.748958333333333</v>
      </c>
      <c r="DT59" s="172">
        <v>-11.857291666666667</v>
      </c>
      <c r="DU59" s="172">
        <v>31.902708333333333</v>
      </c>
      <c r="DV59" s="172">
        <v>19.812708333333337</v>
      </c>
      <c r="DW59" s="172">
        <v>-19.177270833333331</v>
      </c>
      <c r="DX59" s="172">
        <v>-9.712127083333332</v>
      </c>
      <c r="DY59" s="172">
        <v>-31.965788571428572</v>
      </c>
      <c r="DZ59" s="172">
        <v>-31.184095833333334</v>
      </c>
      <c r="EA59" s="172">
        <v>30.763084374999998</v>
      </c>
      <c r="EB59" s="172">
        <v>-1.0061312499999999</v>
      </c>
      <c r="EC59" s="172">
        <v>-9.413347916666666</v>
      </c>
      <c r="ED59" s="172">
        <v>-9.3081958333333326</v>
      </c>
      <c r="EE59" s="172">
        <v>-14.258045833333332</v>
      </c>
      <c r="EF59" s="172">
        <v>-15.537460416666667</v>
      </c>
      <c r="EG59" s="172">
        <v>-11.18</v>
      </c>
      <c r="EH59" s="172">
        <v>-59.827393749999999</v>
      </c>
      <c r="EI59" s="172">
        <v>-14.541443749999999</v>
      </c>
      <c r="EJ59" s="172">
        <v>0</v>
      </c>
      <c r="EK59" s="172">
        <v>-11.014933333333333</v>
      </c>
      <c r="EL59" s="172">
        <v>-9.9497499999999999</v>
      </c>
      <c r="EM59" s="172">
        <v>8.9044820512820522</v>
      </c>
      <c r="EN59" s="172">
        <v>-3.0823624999999999</v>
      </c>
      <c r="EO59" s="172">
        <v>-3.6974583333333335</v>
      </c>
      <c r="EP59" s="172">
        <v>3.6455833333333336</v>
      </c>
      <c r="EQ59" s="172">
        <v>-20.861818750000001</v>
      </c>
      <c r="ER59" s="172">
        <v>-20.512447916666666</v>
      </c>
      <c r="ES59" s="172">
        <v>-0.48742708333333334</v>
      </c>
      <c r="ET59" s="172">
        <v>-1.8205263157894738</v>
      </c>
      <c r="EU59" s="172">
        <v>-7.9554166666666664</v>
      </c>
      <c r="EV59" s="172">
        <v>8.1250000000000003E-2</v>
      </c>
      <c r="EW59" s="172">
        <v>5.0278999999999998</v>
      </c>
      <c r="EX59" s="172">
        <v>-6.226527083333333</v>
      </c>
      <c r="EY59" s="172">
        <v>-13.881827083333333</v>
      </c>
      <c r="EZ59" s="172">
        <v>-9.6681624999999993</v>
      </c>
      <c r="FA59" s="172">
        <v>9.0677874999999997</v>
      </c>
      <c r="FB59" s="172">
        <v>-2.1484687500000001</v>
      </c>
      <c r="FC59" s="172">
        <v>-18.129494285714284</v>
      </c>
      <c r="FD59" s="172">
        <v>5.6740500000000003</v>
      </c>
      <c r="FE59" s="172">
        <v>0</v>
      </c>
      <c r="FF59" s="172">
        <v>5.3908125</v>
      </c>
      <c r="FG59" s="172">
        <v>2.9544041666666665</v>
      </c>
      <c r="FH59" s="172">
        <v>3.3711500000000001</v>
      </c>
      <c r="FI59" s="172">
        <v>0.27078541666666667</v>
      </c>
      <c r="FJ59" s="172">
        <v>3.7642812499999998</v>
      </c>
      <c r="FK59" s="172">
        <v>3.516575</v>
      </c>
      <c r="FL59" s="172">
        <v>-17.042170833333333</v>
      </c>
      <c r="FM59" s="172">
        <v>15.257620833333332</v>
      </c>
      <c r="FN59" s="172">
        <v>15.198816666666668</v>
      </c>
      <c r="FO59" s="172">
        <v>-3.1112437499999999</v>
      </c>
      <c r="FP59" s="172">
        <v>16.327243333333332</v>
      </c>
      <c r="FQ59" s="172">
        <v>23.086895833333333</v>
      </c>
      <c r="FR59" s="172">
        <v>-15.486458333333333</v>
      </c>
      <c r="FS59" s="172">
        <v>-1.1374541666666667</v>
      </c>
      <c r="FT59" s="172">
        <v>0.20324166666666668</v>
      </c>
      <c r="FU59" s="172">
        <v>0.6010416666666667</v>
      </c>
      <c r="FV59" s="172">
        <v>0.24854166666666669</v>
      </c>
      <c r="FW59" s="172">
        <v>-23.097845833333331</v>
      </c>
      <c r="FX59" s="172">
        <v>1.3779642857142858</v>
      </c>
      <c r="FY59" s="172">
        <v>4.2268333333333334</v>
      </c>
      <c r="FZ59" s="172">
        <v>0.70147916666666665</v>
      </c>
      <c r="GA59" s="172">
        <v>3.5626875</v>
      </c>
      <c r="GB59" s="172">
        <v>4.9935416666666672</v>
      </c>
      <c r="GC59" s="172">
        <v>-20.100774999999999</v>
      </c>
      <c r="GD59" s="172">
        <v>-11.241883333333332</v>
      </c>
      <c r="GE59" s="172">
        <v>-3.4813636363636364</v>
      </c>
      <c r="GF59" s="172">
        <v>23.545916666666667</v>
      </c>
      <c r="GG59" s="172">
        <v>-0.1</v>
      </c>
      <c r="GH59" s="172">
        <v>24.070345833333331</v>
      </c>
      <c r="GI59" s="172">
        <v>-6.6016937499999999</v>
      </c>
      <c r="GJ59" s="172">
        <v>-7.1631895833333337</v>
      </c>
      <c r="GK59" s="172">
        <v>2.7910604166666668</v>
      </c>
      <c r="GL59" s="172">
        <v>7.2916666666666671E-2</v>
      </c>
      <c r="GM59" s="172">
        <v>0</v>
      </c>
      <c r="GN59" s="172">
        <v>-7.4800829268292688</v>
      </c>
      <c r="GO59" s="172">
        <v>-14.526716666666665</v>
      </c>
      <c r="GP59" s="172">
        <v>3.9906208333333337</v>
      </c>
      <c r="GQ59" s="172">
        <v>-22.778127659574466</v>
      </c>
      <c r="GR59" s="172">
        <v>2.9895459459459461</v>
      </c>
      <c r="GS59" s="172">
        <v>-3.0551941176470589</v>
      </c>
      <c r="GT59" s="172">
        <v>133.08652291666664</v>
      </c>
      <c r="GU59" s="172">
        <v>-12.023356250000001</v>
      </c>
      <c r="GV59" s="172">
        <v>-8.6823583333333332</v>
      </c>
      <c r="GW59" s="172">
        <v>-11.682060416666667</v>
      </c>
      <c r="GX59" s="172">
        <v>2.272027659574468</v>
      </c>
      <c r="GY59" s="172">
        <v>7.2658208333333336</v>
      </c>
      <c r="GZ59" s="172">
        <v>7.3326782608695655</v>
      </c>
      <c r="HA59" s="172">
        <v>1.767825</v>
      </c>
      <c r="HB59" s="172">
        <v>-12.399749999999999</v>
      </c>
      <c r="HC59" s="172">
        <v>-11.064360416666666</v>
      </c>
      <c r="HD59" s="172">
        <v>-9.2285416666666666</v>
      </c>
      <c r="HE59" s="172">
        <v>11.563952083333334</v>
      </c>
      <c r="HF59" s="172">
        <v>62.772016666666666</v>
      </c>
      <c r="HG59" s="172">
        <v>19.882589583333335</v>
      </c>
      <c r="HH59" s="172">
        <v>70.585179166666663</v>
      </c>
      <c r="HI59" s="172">
        <v>34.42276857142857</v>
      </c>
      <c r="HJ59" s="172">
        <v>33.110446875000001</v>
      </c>
      <c r="HK59" s="172">
        <v>-8.3725921052631573</v>
      </c>
      <c r="HL59" s="172">
        <v>-6.2340113636363634</v>
      </c>
      <c r="HM59" s="172">
        <v>-2.7107812500000001</v>
      </c>
      <c r="HN59" s="172">
        <v>-4.360525</v>
      </c>
      <c r="HO59" s="172">
        <v>20.732192857142856</v>
      </c>
      <c r="HP59" s="172">
        <v>21.672033333333331</v>
      </c>
      <c r="HQ59" s="172">
        <v>-13.375945833333333</v>
      </c>
      <c r="HR59" s="172">
        <v>-12.878241666666666</v>
      </c>
      <c r="HS59" s="172">
        <v>-11.503402083333334</v>
      </c>
      <c r="HT59" s="172">
        <v>-11.380447916666666</v>
      </c>
      <c r="HU59" s="172">
        <v>28.818333333333332</v>
      </c>
      <c r="HV59" s="172">
        <v>28.789583333333333</v>
      </c>
      <c r="HW59" s="172">
        <v>-24.472916666666666</v>
      </c>
      <c r="HX59" s="172">
        <v>-24.627083333333335</v>
      </c>
      <c r="HY59" s="172">
        <v>0.30019374999999998</v>
      </c>
      <c r="HZ59" s="172">
        <v>-2.6433333333333335</v>
      </c>
      <c r="IA59" s="172">
        <v>76.563666666666663</v>
      </c>
      <c r="IB59" s="172">
        <v>19.445606250000001</v>
      </c>
      <c r="IC59" s="172">
        <v>19.361049999999999</v>
      </c>
      <c r="ID59" s="172">
        <v>-15.142553191489363</v>
      </c>
      <c r="IE59" s="172">
        <v>-34.020833333333336</v>
      </c>
      <c r="IF59" s="172">
        <v>-3.0791666666666671</v>
      </c>
      <c r="IG59" s="172">
        <v>-3.6145833333333335</v>
      </c>
      <c r="IH59" s="172">
        <v>-17.863627027027025</v>
      </c>
      <c r="II59" s="172">
        <v>-17.792883333333332</v>
      </c>
      <c r="IJ59" s="172">
        <v>-111.70268958333332</v>
      </c>
      <c r="IK59" s="172">
        <v>-14.502964583333332</v>
      </c>
      <c r="IL59" s="172">
        <v>-245.28661875</v>
      </c>
      <c r="IM59" s="172">
        <v>-25.464681250000002</v>
      </c>
      <c r="IN59" s="172">
        <v>-35.78645208333333</v>
      </c>
      <c r="IO59" s="172">
        <v>99.824318750000003</v>
      </c>
      <c r="IP59" s="172">
        <v>68.290264583333325</v>
      </c>
      <c r="IQ59" s="172">
        <v>128.50323750000001</v>
      </c>
      <c r="IR59" s="172">
        <v>141.46815833333332</v>
      </c>
      <c r="IS59" s="172">
        <v>30.604852083333334</v>
      </c>
      <c r="IT59" s="172">
        <v>20.220343750000001</v>
      </c>
      <c r="IU59" s="172">
        <v>19.49325</v>
      </c>
      <c r="IV59" s="172">
        <v>-18.157758333333334</v>
      </c>
      <c r="IW59" s="172">
        <v>161.54600833333333</v>
      </c>
      <c r="IX59" s="172">
        <v>-246.16707333333332</v>
      </c>
      <c r="IY59" s="172">
        <v>-1.8834770833333334</v>
      </c>
      <c r="IZ59" s="172">
        <v>9.5041187499999999</v>
      </c>
      <c r="JA59" s="172">
        <v>-1.7098270833333336</v>
      </c>
      <c r="JB59" s="172">
        <v>0</v>
      </c>
      <c r="JC59" s="172">
        <v>-9.5633333333333344</v>
      </c>
      <c r="JD59" s="172">
        <v>-0.14441666666666667</v>
      </c>
      <c r="JE59" s="172">
        <v>-0.1511875</v>
      </c>
      <c r="JF59" s="172">
        <v>5.2133333333333329</v>
      </c>
      <c r="JG59" s="172">
        <v>-3.5716666666666668</v>
      </c>
      <c r="JH59" s="172">
        <v>-2.4156895833333332</v>
      </c>
      <c r="JI59" s="172">
        <v>-2.44786875</v>
      </c>
      <c r="JJ59" s="172">
        <v>9.1676874999999995</v>
      </c>
      <c r="JK59" s="172">
        <v>-0.94516875</v>
      </c>
      <c r="JL59" s="172">
        <v>-10.96875</v>
      </c>
      <c r="JM59" s="172">
        <v>0.41995833333333338</v>
      </c>
      <c r="JN59" s="172">
        <v>0.30529166666666668</v>
      </c>
      <c r="JO59" s="172">
        <v>2.1378954545454549</v>
      </c>
      <c r="JP59" s="172">
        <v>2.5535423076923078</v>
      </c>
      <c r="JQ59" s="172">
        <v>4.1830937500000003</v>
      </c>
      <c r="JR59" s="172">
        <v>3.836147916666667</v>
      </c>
      <c r="JS59" s="172">
        <v>3.4866708333333336</v>
      </c>
      <c r="JT59" s="172">
        <v>0</v>
      </c>
      <c r="JU59" s="172">
        <v>18.164583333333333</v>
      </c>
      <c r="JV59" s="172">
        <v>7.1553687500000001</v>
      </c>
      <c r="JW59" s="172">
        <v>0.60255319148936171</v>
      </c>
      <c r="JX59" s="172">
        <v>0</v>
      </c>
      <c r="JY59" s="172">
        <v>-18.674058333333335</v>
      </c>
      <c r="JZ59" s="172">
        <v>-1.9845437500000001</v>
      </c>
      <c r="KA59" s="172">
        <v>-18.204483333333332</v>
      </c>
      <c r="KB59" s="172">
        <v>-15.565860416666666</v>
      </c>
      <c r="KC59" s="172">
        <v>-2.6765613636363641</v>
      </c>
      <c r="KD59" s="172">
        <v>-18.25079375</v>
      </c>
      <c r="KE59" s="172">
        <v>4.4775444444444448</v>
      </c>
      <c r="KF59" s="172">
        <v>-19.714583333333334</v>
      </c>
      <c r="KG59" s="172">
        <v>2.2437499999999999</v>
      </c>
      <c r="KH59" s="172">
        <v>82.745427083333325</v>
      </c>
      <c r="KI59" s="172">
        <v>-160.15507500000001</v>
      </c>
    </row>
    <row r="60" spans="1:295" x14ac:dyDescent="0.3">
      <c r="A60" s="232" t="s">
        <v>2328</v>
      </c>
      <c r="B60" s="232"/>
      <c r="C60" s="160" t="s">
        <v>160</v>
      </c>
      <c r="D60" s="160" t="s">
        <v>160</v>
      </c>
      <c r="E60" s="160" t="s">
        <v>160</v>
      </c>
      <c r="F60" s="160" t="s">
        <v>160</v>
      </c>
      <c r="G60" s="160" t="s">
        <v>160</v>
      </c>
      <c r="H60" s="160" t="s">
        <v>2329</v>
      </c>
      <c r="I60" s="160" t="s">
        <v>160</v>
      </c>
      <c r="J60" s="160" t="s">
        <v>160</v>
      </c>
      <c r="K60" s="160" t="s">
        <v>2329</v>
      </c>
      <c r="L60" s="160" t="s">
        <v>160</v>
      </c>
      <c r="M60" s="160" t="s">
        <v>160</v>
      </c>
      <c r="N60" s="160" t="s">
        <v>160</v>
      </c>
      <c r="O60" s="160" t="s">
        <v>160</v>
      </c>
      <c r="P60" s="160" t="s">
        <v>160</v>
      </c>
      <c r="Q60" s="160" t="s">
        <v>160</v>
      </c>
      <c r="R60" s="160" t="s">
        <v>160</v>
      </c>
      <c r="S60" s="160" t="s">
        <v>160</v>
      </c>
      <c r="T60" s="160" t="s">
        <v>160</v>
      </c>
      <c r="U60" s="160" t="s">
        <v>160</v>
      </c>
      <c r="V60" s="160" t="s">
        <v>160</v>
      </c>
      <c r="W60" s="160" t="s">
        <v>160</v>
      </c>
      <c r="X60" s="160" t="s">
        <v>2329</v>
      </c>
      <c r="Y60" s="160" t="s">
        <v>2329</v>
      </c>
      <c r="Z60" s="160" t="s">
        <v>2329</v>
      </c>
      <c r="AA60" s="160" t="s">
        <v>160</v>
      </c>
      <c r="AB60" s="160" t="s">
        <v>2329</v>
      </c>
      <c r="AC60" s="160" t="s">
        <v>160</v>
      </c>
      <c r="AD60" s="160" t="s">
        <v>160</v>
      </c>
      <c r="AE60" s="160" t="s">
        <v>2329</v>
      </c>
      <c r="AF60" s="160" t="s">
        <v>160</v>
      </c>
      <c r="AG60" s="160" t="s">
        <v>160</v>
      </c>
      <c r="AH60" s="160" t="s">
        <v>160</v>
      </c>
      <c r="AI60" s="160" t="s">
        <v>160</v>
      </c>
      <c r="AJ60" s="160" t="s">
        <v>160</v>
      </c>
      <c r="AK60" s="160" t="s">
        <v>160</v>
      </c>
      <c r="AL60" s="160" t="s">
        <v>2329</v>
      </c>
      <c r="AM60" s="160" t="s">
        <v>160</v>
      </c>
      <c r="AN60" s="160" t="s">
        <v>160</v>
      </c>
      <c r="AO60" s="160" t="s">
        <v>160</v>
      </c>
      <c r="AP60" s="160" t="s">
        <v>2329</v>
      </c>
      <c r="AQ60" s="160" t="s">
        <v>160</v>
      </c>
      <c r="AR60" s="160" t="s">
        <v>160</v>
      </c>
      <c r="AS60" s="160" t="s">
        <v>160</v>
      </c>
      <c r="AT60" s="160" t="s">
        <v>160</v>
      </c>
      <c r="AU60" s="160" t="s">
        <v>160</v>
      </c>
      <c r="AV60" s="160" t="s">
        <v>2329</v>
      </c>
      <c r="AW60" s="160" t="s">
        <v>2329</v>
      </c>
      <c r="AX60" s="160" t="s">
        <v>160</v>
      </c>
      <c r="AY60" s="160" t="s">
        <v>160</v>
      </c>
      <c r="AZ60" s="160" t="s">
        <v>160</v>
      </c>
      <c r="BA60" s="160" t="s">
        <v>160</v>
      </c>
      <c r="BB60" s="160" t="s">
        <v>160</v>
      </c>
      <c r="BC60" s="160" t="s">
        <v>2329</v>
      </c>
      <c r="BD60" s="160" t="s">
        <v>2329</v>
      </c>
      <c r="BE60" s="160" t="s">
        <v>2329</v>
      </c>
      <c r="BF60" s="160" t="s">
        <v>160</v>
      </c>
      <c r="BG60" s="160" t="s">
        <v>160</v>
      </c>
      <c r="BH60" s="160" t="s">
        <v>2329</v>
      </c>
      <c r="BI60" s="160" t="s">
        <v>2329</v>
      </c>
      <c r="BJ60" s="160" t="s">
        <v>2329</v>
      </c>
      <c r="BK60" s="160" t="s">
        <v>2329</v>
      </c>
      <c r="BL60" s="160" t="s">
        <v>2329</v>
      </c>
      <c r="BM60" s="160" t="s">
        <v>2329</v>
      </c>
      <c r="BN60" s="160" t="s">
        <v>160</v>
      </c>
      <c r="BO60" s="160" t="s">
        <v>160</v>
      </c>
      <c r="BP60" s="160" t="s">
        <v>160</v>
      </c>
      <c r="BQ60" s="160" t="s">
        <v>2329</v>
      </c>
      <c r="BR60" s="160" t="s">
        <v>2329</v>
      </c>
      <c r="BS60" s="160" t="s">
        <v>2329</v>
      </c>
      <c r="BT60" s="160" t="s">
        <v>2329</v>
      </c>
      <c r="BU60" s="160" t="s">
        <v>2329</v>
      </c>
      <c r="BV60" s="160" t="s">
        <v>2329</v>
      </c>
      <c r="BW60" s="160" t="s">
        <v>2329</v>
      </c>
      <c r="BX60" s="160" t="s">
        <v>2330</v>
      </c>
      <c r="BY60" s="160" t="s">
        <v>2329</v>
      </c>
      <c r="BZ60" s="160" t="s">
        <v>2329</v>
      </c>
      <c r="CA60" s="160" t="s">
        <v>2329</v>
      </c>
      <c r="CB60" s="160" t="s">
        <v>2329</v>
      </c>
      <c r="CC60" s="160" t="s">
        <v>2329</v>
      </c>
      <c r="CD60" s="160" t="s">
        <v>2329</v>
      </c>
      <c r="CE60" s="160" t="s">
        <v>2329</v>
      </c>
      <c r="CF60" s="160" t="s">
        <v>2329</v>
      </c>
      <c r="CG60" s="160" t="s">
        <v>2329</v>
      </c>
      <c r="CH60" s="160" t="s">
        <v>2329</v>
      </c>
      <c r="CI60" s="160" t="s">
        <v>2329</v>
      </c>
      <c r="CJ60" s="160" t="s">
        <v>2329</v>
      </c>
      <c r="CK60" s="160" t="s">
        <v>2329</v>
      </c>
      <c r="CL60" s="160" t="s">
        <v>2329</v>
      </c>
      <c r="CM60" s="160" t="s">
        <v>2329</v>
      </c>
      <c r="CN60" s="160" t="s">
        <v>2329</v>
      </c>
      <c r="CO60" s="160" t="s">
        <v>2329</v>
      </c>
      <c r="CP60" s="160" t="s">
        <v>2329</v>
      </c>
      <c r="CQ60" s="160" t="s">
        <v>2329</v>
      </c>
      <c r="CR60" s="160" t="s">
        <v>2329</v>
      </c>
      <c r="CS60" s="160" t="s">
        <v>2329</v>
      </c>
      <c r="CT60" s="160" t="s">
        <v>2329</v>
      </c>
      <c r="CU60" s="160" t="s">
        <v>2329</v>
      </c>
      <c r="CV60" s="160" t="s">
        <v>2329</v>
      </c>
      <c r="CW60" s="160" t="s">
        <v>2329</v>
      </c>
      <c r="CX60" s="160" t="s">
        <v>2329</v>
      </c>
      <c r="CY60" s="160" t="s">
        <v>2329</v>
      </c>
      <c r="CZ60" s="160" t="s">
        <v>2329</v>
      </c>
      <c r="DA60" s="160" t="s">
        <v>2329</v>
      </c>
      <c r="DB60" s="160" t="s">
        <v>2329</v>
      </c>
      <c r="DC60" s="160" t="s">
        <v>2329</v>
      </c>
      <c r="DD60" s="160" t="s">
        <v>2329</v>
      </c>
      <c r="DE60" s="160" t="s">
        <v>2329</v>
      </c>
      <c r="DF60" s="160" t="s">
        <v>2329</v>
      </c>
      <c r="DG60" s="160" t="s">
        <v>2329</v>
      </c>
      <c r="DH60" s="160" t="s">
        <v>2329</v>
      </c>
      <c r="DI60" s="160" t="s">
        <v>2329</v>
      </c>
      <c r="DJ60" s="160" t="s">
        <v>2329</v>
      </c>
      <c r="DK60" s="160" t="s">
        <v>2329</v>
      </c>
      <c r="DL60" s="160" t="s">
        <v>2329</v>
      </c>
      <c r="DM60" s="160" t="s">
        <v>2329</v>
      </c>
      <c r="DN60" s="160" t="s">
        <v>2329</v>
      </c>
      <c r="DO60" s="160" t="s">
        <v>2329</v>
      </c>
      <c r="DP60" s="160" t="s">
        <v>2329</v>
      </c>
      <c r="DQ60" s="160" t="s">
        <v>2329</v>
      </c>
      <c r="DR60" s="160" t="s">
        <v>2329</v>
      </c>
      <c r="DS60" s="160" t="s">
        <v>2329</v>
      </c>
      <c r="DT60" s="160" t="s">
        <v>2329</v>
      </c>
      <c r="DU60" s="160" t="s">
        <v>2329</v>
      </c>
      <c r="DV60" s="160" t="s">
        <v>2329</v>
      </c>
      <c r="DW60" s="160" t="s">
        <v>2329</v>
      </c>
      <c r="DX60" s="160" t="s">
        <v>2329</v>
      </c>
      <c r="DY60" s="160" t="s">
        <v>2329</v>
      </c>
      <c r="DZ60" s="160" t="s">
        <v>2329</v>
      </c>
      <c r="EA60" s="160" t="s">
        <v>2329</v>
      </c>
      <c r="EB60" s="160" t="s">
        <v>2329</v>
      </c>
      <c r="EC60" s="160" t="s">
        <v>2329</v>
      </c>
      <c r="ED60" s="160" t="s">
        <v>2329</v>
      </c>
      <c r="EE60" s="160" t="s">
        <v>2329</v>
      </c>
      <c r="EF60" s="160" t="s">
        <v>2329</v>
      </c>
      <c r="EG60" s="160" t="s">
        <v>2329</v>
      </c>
      <c r="EH60" s="160" t="s">
        <v>2329</v>
      </c>
      <c r="EI60" s="160" t="s">
        <v>2329</v>
      </c>
      <c r="EJ60" s="160" t="s">
        <v>2329</v>
      </c>
      <c r="EK60" s="160" t="s">
        <v>2329</v>
      </c>
      <c r="EL60" s="160" t="s">
        <v>2329</v>
      </c>
      <c r="EM60" s="160" t="s">
        <v>2329</v>
      </c>
      <c r="EN60" s="160" t="s">
        <v>2329</v>
      </c>
      <c r="EO60" s="160" t="s">
        <v>2329</v>
      </c>
      <c r="EP60" s="160" t="s">
        <v>2329</v>
      </c>
      <c r="EQ60" s="160" t="s">
        <v>2329</v>
      </c>
      <c r="ER60" s="160" t="s">
        <v>2329</v>
      </c>
      <c r="ES60" s="160" t="s">
        <v>2329</v>
      </c>
      <c r="ET60" s="160" t="s">
        <v>2329</v>
      </c>
      <c r="EU60" s="160" t="s">
        <v>2329</v>
      </c>
      <c r="EV60" s="160" t="s">
        <v>2329</v>
      </c>
      <c r="EW60" s="160" t="s">
        <v>2329</v>
      </c>
      <c r="EX60" s="160" t="s">
        <v>2329</v>
      </c>
      <c r="EY60" s="160" t="s">
        <v>2329</v>
      </c>
      <c r="EZ60" s="160" t="s">
        <v>2329</v>
      </c>
      <c r="FA60" s="160" t="s">
        <v>2329</v>
      </c>
      <c r="FB60" s="160" t="s">
        <v>2329</v>
      </c>
      <c r="FC60" s="160" t="s">
        <v>2329</v>
      </c>
      <c r="FD60" s="160" t="s">
        <v>2329</v>
      </c>
      <c r="FE60" s="160" t="s">
        <v>2329</v>
      </c>
      <c r="FF60" s="160" t="s">
        <v>2329</v>
      </c>
      <c r="FG60" s="160" t="s">
        <v>2329</v>
      </c>
      <c r="FH60" s="160" t="s">
        <v>2329</v>
      </c>
      <c r="FI60" s="160" t="s">
        <v>2329</v>
      </c>
      <c r="FJ60" s="160" t="s">
        <v>2329</v>
      </c>
      <c r="FK60" s="160" t="s">
        <v>2329</v>
      </c>
      <c r="FL60" s="160" t="s">
        <v>2329</v>
      </c>
      <c r="FM60" s="160" t="s">
        <v>2329</v>
      </c>
      <c r="FN60" s="160" t="s">
        <v>2329</v>
      </c>
      <c r="FO60" s="160" t="s">
        <v>2329</v>
      </c>
      <c r="FP60" s="160" t="s">
        <v>2329</v>
      </c>
      <c r="FQ60" s="160" t="s">
        <v>2329</v>
      </c>
      <c r="FR60" s="160" t="s">
        <v>2329</v>
      </c>
      <c r="FS60" s="160" t="s">
        <v>2329</v>
      </c>
      <c r="FT60" s="160" t="s">
        <v>2329</v>
      </c>
      <c r="FU60" s="160" t="s">
        <v>2329</v>
      </c>
      <c r="FV60" s="160" t="s">
        <v>2329</v>
      </c>
      <c r="FW60" s="160" t="s">
        <v>2329</v>
      </c>
      <c r="FX60" s="160" t="s">
        <v>2329</v>
      </c>
      <c r="FY60" s="160" t="s">
        <v>2329</v>
      </c>
      <c r="FZ60" s="160" t="s">
        <v>2329</v>
      </c>
      <c r="GA60" s="160" t="s">
        <v>2329</v>
      </c>
      <c r="GB60" s="160" t="s">
        <v>2329</v>
      </c>
      <c r="GC60" s="160" t="s">
        <v>2329</v>
      </c>
      <c r="GD60" s="160" t="s">
        <v>2329</v>
      </c>
      <c r="GE60" s="160" t="s">
        <v>2329</v>
      </c>
      <c r="GF60" s="160" t="s">
        <v>2329</v>
      </c>
      <c r="GG60" s="160" t="s">
        <v>2329</v>
      </c>
      <c r="GH60" s="160" t="s">
        <v>2329</v>
      </c>
      <c r="GI60" s="160" t="s">
        <v>2329</v>
      </c>
      <c r="GJ60" s="160" t="s">
        <v>2329</v>
      </c>
      <c r="GK60" s="160" t="s">
        <v>2329</v>
      </c>
      <c r="GL60" s="160" t="s">
        <v>2329</v>
      </c>
      <c r="GM60" s="160" t="s">
        <v>2329</v>
      </c>
      <c r="GN60" s="160" t="s">
        <v>2329</v>
      </c>
      <c r="GO60" s="160" t="s">
        <v>2329</v>
      </c>
      <c r="GP60" s="160" t="s">
        <v>2329</v>
      </c>
      <c r="GQ60" s="160" t="s">
        <v>2329</v>
      </c>
      <c r="GR60" s="160" t="s">
        <v>2329</v>
      </c>
      <c r="GS60" s="160" t="s">
        <v>2329</v>
      </c>
      <c r="GT60" s="160" t="s">
        <v>2329</v>
      </c>
      <c r="GU60" s="160" t="s">
        <v>2329</v>
      </c>
      <c r="GV60" s="160" t="s">
        <v>2329</v>
      </c>
      <c r="GW60" s="160" t="s">
        <v>2329</v>
      </c>
      <c r="GX60" s="160" t="s">
        <v>2329</v>
      </c>
      <c r="GY60" s="160" t="s">
        <v>2329</v>
      </c>
      <c r="GZ60" s="160" t="s">
        <v>2329</v>
      </c>
      <c r="HA60" s="160" t="s">
        <v>2329</v>
      </c>
      <c r="HB60" s="160" t="s">
        <v>2329</v>
      </c>
      <c r="HC60" s="160" t="s">
        <v>2329</v>
      </c>
      <c r="HD60" s="160" t="s">
        <v>2329</v>
      </c>
      <c r="HE60" s="160" t="s">
        <v>2330</v>
      </c>
      <c r="HF60" s="160" t="s">
        <v>2330</v>
      </c>
      <c r="HG60" s="160" t="s">
        <v>2330</v>
      </c>
      <c r="HH60" s="160" t="s">
        <v>2330</v>
      </c>
      <c r="HI60" s="160" t="s">
        <v>2330</v>
      </c>
      <c r="HJ60" s="160" t="s">
        <v>2330</v>
      </c>
      <c r="HK60" s="160" t="s">
        <v>2330</v>
      </c>
      <c r="HL60" s="160" t="s">
        <v>2330</v>
      </c>
      <c r="HM60" s="160" t="s">
        <v>2330</v>
      </c>
      <c r="HN60" s="160" t="s">
        <v>2330</v>
      </c>
      <c r="HO60" s="160" t="s">
        <v>2330</v>
      </c>
      <c r="HP60" s="160" t="s">
        <v>2330</v>
      </c>
      <c r="HQ60" s="160" t="s">
        <v>2330</v>
      </c>
      <c r="HR60" s="160" t="s">
        <v>2330</v>
      </c>
      <c r="HS60" s="160" t="s">
        <v>2330</v>
      </c>
      <c r="HT60" s="160" t="s">
        <v>2330</v>
      </c>
      <c r="HU60" s="160" t="s">
        <v>2330</v>
      </c>
      <c r="HV60" s="160" t="s">
        <v>2330</v>
      </c>
      <c r="HW60" s="160" t="s">
        <v>2330</v>
      </c>
      <c r="HX60" s="160" t="s">
        <v>2330</v>
      </c>
      <c r="HY60" s="160" t="s">
        <v>2330</v>
      </c>
      <c r="HZ60" s="160" t="s">
        <v>2330</v>
      </c>
      <c r="IA60" s="160" t="s">
        <v>2330</v>
      </c>
      <c r="IB60" s="160" t="s">
        <v>2330</v>
      </c>
      <c r="IC60" s="160" t="s">
        <v>2330</v>
      </c>
      <c r="ID60" s="160" t="s">
        <v>2330</v>
      </c>
      <c r="IE60" s="160" t="s">
        <v>2330</v>
      </c>
      <c r="IF60" s="160" t="s">
        <v>2330</v>
      </c>
      <c r="IG60" s="160" t="s">
        <v>2330</v>
      </c>
      <c r="IH60" s="160" t="s">
        <v>2330</v>
      </c>
      <c r="II60" s="160" t="s">
        <v>2330</v>
      </c>
      <c r="IJ60" s="160" t="s">
        <v>2330</v>
      </c>
      <c r="IK60" s="160" t="s">
        <v>2330</v>
      </c>
      <c r="IL60" s="160" t="s">
        <v>2330</v>
      </c>
      <c r="IM60" s="160" t="s">
        <v>2330</v>
      </c>
      <c r="IN60" s="160" t="s">
        <v>2330</v>
      </c>
      <c r="IO60" s="160" t="s">
        <v>2330</v>
      </c>
      <c r="IP60" s="160" t="s">
        <v>2330</v>
      </c>
      <c r="IQ60" s="160" t="s">
        <v>2330</v>
      </c>
      <c r="IR60" s="160" t="s">
        <v>160</v>
      </c>
      <c r="IS60" s="160" t="s">
        <v>2329</v>
      </c>
      <c r="IT60" s="160" t="s">
        <v>2330</v>
      </c>
      <c r="IU60" s="160" t="s">
        <v>2330</v>
      </c>
      <c r="IV60" s="160" t="s">
        <v>2330</v>
      </c>
      <c r="IW60" s="160" t="s">
        <v>160</v>
      </c>
      <c r="IX60" s="160" t="s">
        <v>160</v>
      </c>
      <c r="IY60" s="160" t="s">
        <v>160</v>
      </c>
      <c r="IZ60" s="160" t="s">
        <v>160</v>
      </c>
      <c r="JA60" s="160" t="s">
        <v>2329</v>
      </c>
      <c r="JB60" s="160" t="s">
        <v>2330</v>
      </c>
      <c r="JC60" s="160" t="s">
        <v>2329</v>
      </c>
      <c r="JD60" s="160" t="s">
        <v>2330</v>
      </c>
      <c r="JE60" s="160" t="s">
        <v>2330</v>
      </c>
      <c r="JF60" s="160" t="s">
        <v>2330</v>
      </c>
      <c r="JG60" s="160" t="s">
        <v>2330</v>
      </c>
      <c r="JH60" s="160" t="s">
        <v>2329</v>
      </c>
      <c r="JI60" s="160" t="s">
        <v>2329</v>
      </c>
      <c r="JJ60" s="160" t="s">
        <v>2329</v>
      </c>
      <c r="JK60" s="160" t="s">
        <v>2329</v>
      </c>
      <c r="JL60" s="160" t="s">
        <v>2330</v>
      </c>
      <c r="JM60" s="160" t="s">
        <v>2329</v>
      </c>
      <c r="JN60" s="160" t="s">
        <v>2329</v>
      </c>
      <c r="JO60" s="160" t="s">
        <v>2330</v>
      </c>
      <c r="JP60" s="160" t="s">
        <v>2330</v>
      </c>
      <c r="JQ60" s="160" t="s">
        <v>2330</v>
      </c>
      <c r="JR60" s="160" t="s">
        <v>2330</v>
      </c>
      <c r="JS60" s="160" t="s">
        <v>2329</v>
      </c>
      <c r="JT60" s="160" t="s">
        <v>2329</v>
      </c>
      <c r="JU60" s="160" t="s">
        <v>2330</v>
      </c>
      <c r="JV60" s="160" t="s">
        <v>2330</v>
      </c>
      <c r="JW60" s="160" t="s">
        <v>2330</v>
      </c>
      <c r="JX60" s="160" t="s">
        <v>2330</v>
      </c>
      <c r="JY60" s="160" t="s">
        <v>2330</v>
      </c>
      <c r="JZ60" s="160" t="s">
        <v>2330</v>
      </c>
      <c r="KA60" s="160" t="s">
        <v>2330</v>
      </c>
      <c r="KB60" s="160" t="s">
        <v>2330</v>
      </c>
      <c r="KC60" s="160" t="s">
        <v>2330</v>
      </c>
      <c r="KD60" s="160" t="s">
        <v>2330</v>
      </c>
      <c r="KE60" s="160" t="s">
        <v>2330</v>
      </c>
      <c r="KF60" s="160" t="s">
        <v>2330</v>
      </c>
      <c r="KG60" s="160" t="s">
        <v>2330</v>
      </c>
      <c r="KH60" s="160" t="s">
        <v>2329</v>
      </c>
      <c r="KI60" s="160" t="s">
        <v>2329</v>
      </c>
    </row>
    <row r="61" spans="1:295" ht="27" customHeight="1" x14ac:dyDescent="0.3">
      <c r="A61" s="232" t="s">
        <v>3</v>
      </c>
      <c r="B61" s="232"/>
      <c r="C61" s="233" t="s">
        <v>36</v>
      </c>
      <c r="D61" s="233"/>
      <c r="E61" s="233"/>
      <c r="F61" s="233"/>
      <c r="G61" s="233"/>
      <c r="H61" s="233"/>
      <c r="I61" s="233"/>
      <c r="J61" s="233"/>
      <c r="K61" s="233"/>
      <c r="L61" s="233"/>
      <c r="M61" s="233"/>
      <c r="N61" s="233" t="s">
        <v>2331</v>
      </c>
      <c r="O61" s="233"/>
      <c r="P61" s="233"/>
      <c r="Q61" s="233"/>
      <c r="R61" s="233"/>
      <c r="S61" s="233" t="s">
        <v>509</v>
      </c>
      <c r="T61" s="233" t="s">
        <v>36</v>
      </c>
      <c r="U61" s="233"/>
      <c r="V61" s="233"/>
      <c r="W61" s="233"/>
      <c r="X61" s="233" t="s">
        <v>856</v>
      </c>
      <c r="Y61" s="233"/>
      <c r="Z61" s="233"/>
      <c r="AA61" s="233" t="s">
        <v>14</v>
      </c>
      <c r="AB61" s="233" t="s">
        <v>36</v>
      </c>
      <c r="AC61" s="233" t="s">
        <v>181</v>
      </c>
      <c r="AD61" s="233"/>
      <c r="AE61" s="233" t="s">
        <v>36</v>
      </c>
      <c r="AF61" s="233" t="s">
        <v>2331</v>
      </c>
      <c r="AG61" s="233"/>
      <c r="AH61" s="233" t="s">
        <v>264</v>
      </c>
      <c r="AI61" s="233"/>
      <c r="AJ61" s="233" t="s">
        <v>181</v>
      </c>
      <c r="AK61" s="233"/>
      <c r="AL61" s="233"/>
      <c r="AM61" s="233"/>
      <c r="AN61" s="233"/>
      <c r="AO61" s="233" t="s">
        <v>2332</v>
      </c>
      <c r="AP61" s="233" t="s">
        <v>2333</v>
      </c>
      <c r="AQ61" s="233" t="s">
        <v>36</v>
      </c>
      <c r="AR61" s="233"/>
      <c r="AS61" s="233"/>
      <c r="AT61" s="233"/>
      <c r="AU61" s="233"/>
      <c r="AV61" s="233"/>
      <c r="AW61" s="233"/>
      <c r="AX61" s="233"/>
      <c r="AY61" s="233"/>
      <c r="AZ61" s="233"/>
      <c r="BA61" s="233" t="s">
        <v>278</v>
      </c>
      <c r="BB61" s="233" t="s">
        <v>509</v>
      </c>
      <c r="BC61" s="233" t="s">
        <v>897</v>
      </c>
      <c r="BD61" s="233" t="s">
        <v>288</v>
      </c>
      <c r="BE61" s="233"/>
      <c r="BF61" s="233" t="s">
        <v>36</v>
      </c>
      <c r="BG61" s="233"/>
      <c r="BH61" s="233"/>
      <c r="BI61" s="233"/>
      <c r="BJ61" s="233"/>
      <c r="BK61" s="233"/>
      <c r="BL61" s="233"/>
      <c r="BM61" s="233"/>
      <c r="BN61" s="233" t="s">
        <v>509</v>
      </c>
      <c r="BO61" s="233"/>
      <c r="BP61" s="233"/>
      <c r="BQ61" s="233"/>
      <c r="BR61" s="233"/>
      <c r="BS61" s="233"/>
      <c r="BT61" s="233" t="s">
        <v>14</v>
      </c>
      <c r="BU61" s="233"/>
      <c r="BV61" s="233" t="s">
        <v>509</v>
      </c>
      <c r="BW61" s="233" t="s">
        <v>2334</v>
      </c>
      <c r="BX61" s="233"/>
      <c r="BY61" s="233"/>
      <c r="BZ61" s="233"/>
      <c r="CA61" s="233" t="s">
        <v>36</v>
      </c>
      <c r="CB61" s="233"/>
      <c r="CC61" s="233" t="s">
        <v>2335</v>
      </c>
      <c r="CD61" s="233"/>
      <c r="CE61" s="233" t="s">
        <v>110</v>
      </c>
      <c r="CF61" s="233" t="s">
        <v>36</v>
      </c>
      <c r="CG61" s="233"/>
      <c r="CH61" s="233"/>
      <c r="CI61" s="233"/>
      <c r="CJ61" s="233" t="s">
        <v>897</v>
      </c>
      <c r="CK61" s="233"/>
      <c r="CL61" s="233" t="s">
        <v>2334</v>
      </c>
      <c r="CM61" s="233"/>
      <c r="CN61" s="233"/>
      <c r="CO61" s="233" t="s">
        <v>36</v>
      </c>
      <c r="CP61" s="233"/>
      <c r="CQ61" s="233"/>
      <c r="CR61" s="233"/>
      <c r="CS61" s="233"/>
      <c r="CT61" s="233"/>
      <c r="CU61" s="233"/>
      <c r="CV61" s="233"/>
      <c r="CW61" s="233" t="s">
        <v>2335</v>
      </c>
      <c r="CX61" s="233" t="s">
        <v>2334</v>
      </c>
      <c r="CY61" s="233"/>
      <c r="CZ61" s="233" t="s">
        <v>292</v>
      </c>
      <c r="DA61" s="233"/>
      <c r="DB61" s="233"/>
      <c r="DC61" s="233"/>
      <c r="DD61" s="233" t="s">
        <v>36</v>
      </c>
      <c r="DE61" s="233"/>
      <c r="DF61" s="233"/>
      <c r="DG61" s="233" t="s">
        <v>292</v>
      </c>
      <c r="DH61" s="233"/>
      <c r="DI61" s="233" t="s">
        <v>880</v>
      </c>
      <c r="DJ61" s="233"/>
      <c r="DK61" s="233" t="s">
        <v>581</v>
      </c>
      <c r="DL61" s="233" t="s">
        <v>292</v>
      </c>
      <c r="DM61" s="233"/>
      <c r="DN61" s="233"/>
      <c r="DO61" s="233"/>
      <c r="DP61" s="233" t="s">
        <v>581</v>
      </c>
      <c r="DQ61" s="233" t="s">
        <v>292</v>
      </c>
      <c r="DR61" s="233" t="s">
        <v>581</v>
      </c>
      <c r="DS61" s="233" t="s">
        <v>292</v>
      </c>
      <c r="DT61" s="233"/>
      <c r="DU61" s="233"/>
      <c r="DV61" s="233"/>
      <c r="DW61" s="233" t="s">
        <v>36</v>
      </c>
      <c r="DX61" s="233" t="s">
        <v>581</v>
      </c>
      <c r="DY61" s="233" t="s">
        <v>36</v>
      </c>
      <c r="DZ61" s="233"/>
      <c r="EA61" s="233"/>
      <c r="EB61" s="233"/>
      <c r="EC61" s="233"/>
      <c r="ED61" s="233"/>
      <c r="EE61" s="233" t="s">
        <v>509</v>
      </c>
      <c r="EF61" s="233"/>
      <c r="EG61" s="233" t="s">
        <v>292</v>
      </c>
      <c r="EH61" s="233" t="s">
        <v>509</v>
      </c>
      <c r="EI61" s="233" t="s">
        <v>2336</v>
      </c>
      <c r="EJ61" s="233" t="s">
        <v>581</v>
      </c>
      <c r="EK61" s="233" t="s">
        <v>36</v>
      </c>
      <c r="EL61" s="233"/>
      <c r="EM61" s="233"/>
      <c r="EN61" s="233"/>
      <c r="EO61" s="233"/>
      <c r="EP61" s="233"/>
      <c r="EQ61" s="233"/>
      <c r="ER61" s="233"/>
      <c r="ES61" s="233"/>
      <c r="ET61" s="233" t="s">
        <v>875</v>
      </c>
      <c r="EU61" s="233"/>
      <c r="EV61" s="233"/>
      <c r="EW61" s="233" t="s">
        <v>36</v>
      </c>
      <c r="EX61" s="233"/>
      <c r="EY61" s="233"/>
      <c r="EZ61" s="233"/>
      <c r="FA61" s="233"/>
      <c r="FB61" s="233"/>
      <c r="FC61" s="233"/>
      <c r="FD61" s="233"/>
      <c r="FE61" s="233"/>
      <c r="FF61" s="233"/>
      <c r="FG61" s="233" t="s">
        <v>887</v>
      </c>
      <c r="FH61" s="233"/>
      <c r="FI61" s="233"/>
      <c r="FJ61" s="233" t="s">
        <v>36</v>
      </c>
      <c r="FK61" s="233"/>
      <c r="FL61" s="233"/>
      <c r="FM61" s="233"/>
      <c r="FN61" s="233"/>
      <c r="FO61" s="233"/>
      <c r="FP61" s="233" t="s">
        <v>278</v>
      </c>
      <c r="FQ61" s="233" t="s">
        <v>288</v>
      </c>
      <c r="FR61" s="233"/>
      <c r="FS61" s="233"/>
      <c r="FT61" s="233"/>
      <c r="FU61" s="233"/>
      <c r="FV61" s="233"/>
      <c r="FW61" s="233" t="s">
        <v>2335</v>
      </c>
      <c r="FX61" s="233" t="s">
        <v>133</v>
      </c>
      <c r="FY61" s="233"/>
      <c r="FZ61" s="233"/>
      <c r="GA61" s="233" t="s">
        <v>581</v>
      </c>
      <c r="GB61" s="233" t="s">
        <v>181</v>
      </c>
      <c r="GC61" s="233" t="s">
        <v>278</v>
      </c>
      <c r="GD61" s="233" t="s">
        <v>36</v>
      </c>
      <c r="GE61" s="233" t="s">
        <v>124</v>
      </c>
      <c r="GF61" s="233" t="s">
        <v>278</v>
      </c>
      <c r="GG61" s="233" t="s">
        <v>181</v>
      </c>
      <c r="GH61" s="233" t="s">
        <v>36</v>
      </c>
      <c r="GI61" s="233" t="s">
        <v>278</v>
      </c>
      <c r="GJ61" s="233" t="s">
        <v>36</v>
      </c>
      <c r="GK61" s="233"/>
      <c r="GL61" s="233" t="s">
        <v>2337</v>
      </c>
      <c r="GM61" s="233" t="s">
        <v>36</v>
      </c>
      <c r="GN61" s="233" t="s">
        <v>288</v>
      </c>
      <c r="GO61" s="233" t="s">
        <v>36</v>
      </c>
      <c r="GP61" s="233"/>
      <c r="GQ61" s="233"/>
      <c r="GR61" s="233" t="s">
        <v>301</v>
      </c>
      <c r="GS61" s="233"/>
      <c r="GT61" s="233" t="s">
        <v>278</v>
      </c>
      <c r="GU61" s="233"/>
      <c r="GV61" s="233" t="s">
        <v>36</v>
      </c>
      <c r="GW61" s="233" t="s">
        <v>278</v>
      </c>
      <c r="GX61" s="233" t="s">
        <v>585</v>
      </c>
      <c r="GY61" s="233" t="s">
        <v>36</v>
      </c>
      <c r="GZ61" s="233"/>
      <c r="HA61" s="233" t="s">
        <v>585</v>
      </c>
      <c r="HB61" s="233" t="s">
        <v>509</v>
      </c>
      <c r="HC61" s="233"/>
      <c r="HD61" s="233"/>
      <c r="HE61" s="233"/>
      <c r="HF61" s="233"/>
      <c r="HG61" s="233"/>
      <c r="HH61" s="233"/>
      <c r="HI61" s="233"/>
      <c r="HJ61" s="233"/>
      <c r="HK61" s="233"/>
      <c r="HL61" s="233"/>
      <c r="HM61" s="233" t="s">
        <v>173</v>
      </c>
      <c r="HN61" s="233"/>
      <c r="HO61" s="233" t="s">
        <v>509</v>
      </c>
      <c r="HP61" s="233"/>
      <c r="HQ61" s="233" t="s">
        <v>2338</v>
      </c>
      <c r="HR61" s="233"/>
      <c r="HS61" s="233" t="s">
        <v>509</v>
      </c>
      <c r="HT61" s="233"/>
      <c r="HU61" s="233" t="s">
        <v>317</v>
      </c>
      <c r="HV61" s="233"/>
      <c r="HW61" s="233" t="s">
        <v>2339</v>
      </c>
      <c r="HX61" s="233"/>
      <c r="HY61" s="233" t="s">
        <v>317</v>
      </c>
      <c r="HZ61" s="233" t="s">
        <v>36</v>
      </c>
      <c r="IA61" s="233" t="s">
        <v>152</v>
      </c>
      <c r="IB61" s="233" t="s">
        <v>66</v>
      </c>
      <c r="IC61" s="233"/>
      <c r="ID61" s="233" t="s">
        <v>2338</v>
      </c>
      <c r="IE61" s="233"/>
      <c r="IF61" s="233"/>
      <c r="IG61" s="233"/>
      <c r="IH61" s="233" t="s">
        <v>66</v>
      </c>
      <c r="II61" s="233"/>
      <c r="IJ61" s="233" t="s">
        <v>509</v>
      </c>
      <c r="IK61" s="233" t="s">
        <v>152</v>
      </c>
      <c r="IL61" s="233" t="s">
        <v>509</v>
      </c>
      <c r="IM61" s="233" t="s">
        <v>152</v>
      </c>
      <c r="IN61" s="233"/>
      <c r="IO61" s="233"/>
      <c r="IP61" s="233"/>
      <c r="IQ61" s="233"/>
      <c r="IR61" s="233" t="s">
        <v>509</v>
      </c>
      <c r="IS61" s="233" t="s">
        <v>2336</v>
      </c>
      <c r="IT61" s="233" t="s">
        <v>317</v>
      </c>
      <c r="IU61" s="233"/>
      <c r="IV61" s="233" t="s">
        <v>152</v>
      </c>
      <c r="IW61" s="233" t="s">
        <v>509</v>
      </c>
      <c r="IX61" s="233"/>
      <c r="IY61" s="233"/>
      <c r="IZ61" s="233"/>
      <c r="JA61" s="233" t="s">
        <v>36</v>
      </c>
      <c r="JB61" s="233" t="s">
        <v>919</v>
      </c>
      <c r="JC61" s="233" t="s">
        <v>36</v>
      </c>
      <c r="JD61" s="233" t="s">
        <v>50</v>
      </c>
      <c r="JE61" s="233"/>
      <c r="JF61" s="233" t="s">
        <v>36</v>
      </c>
      <c r="JG61" s="233"/>
      <c r="JH61" s="233"/>
      <c r="JI61" s="233"/>
      <c r="JJ61" s="233"/>
      <c r="JK61" s="233"/>
      <c r="JL61" s="233" t="s">
        <v>2339</v>
      </c>
      <c r="JM61" s="233" t="s">
        <v>124</v>
      </c>
      <c r="JN61" s="233"/>
      <c r="JO61" s="233" t="s">
        <v>914</v>
      </c>
      <c r="JP61" s="233"/>
      <c r="JQ61" s="233" t="s">
        <v>916</v>
      </c>
      <c r="JR61" s="233"/>
      <c r="JS61" s="233"/>
      <c r="JT61" s="233" t="s">
        <v>36</v>
      </c>
      <c r="JU61" s="233" t="s">
        <v>2338</v>
      </c>
      <c r="JV61" s="233" t="s">
        <v>453</v>
      </c>
      <c r="JW61" s="233" t="s">
        <v>2340</v>
      </c>
      <c r="JX61" s="233"/>
      <c r="JY61" s="233" t="s">
        <v>509</v>
      </c>
      <c r="JZ61" s="233"/>
      <c r="KA61" s="233"/>
      <c r="KB61" s="233"/>
      <c r="KC61" s="233"/>
      <c r="KD61" s="233"/>
      <c r="KE61" s="233"/>
      <c r="KF61" s="233" t="s">
        <v>2338</v>
      </c>
      <c r="KG61" s="233"/>
      <c r="KH61" s="233" t="s">
        <v>509</v>
      </c>
      <c r="KI61" s="233"/>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2341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2342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2343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2344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7" t="s">
        <v>0</v>
      </c>
      <c r="C3" s="198"/>
      <c r="D3" s="198"/>
      <c r="E3" s="198"/>
      <c r="F3" s="198"/>
      <c r="G3" s="198"/>
      <c r="H3" s="1"/>
      <c r="I3" s="1"/>
      <c r="J3" s="1"/>
      <c r="K3" s="1"/>
      <c r="L3" s="1"/>
      <c r="M3" s="1"/>
    </row>
    <row r="4" spans="1:13" ht="30" customHeight="1" x14ac:dyDescent="0.3">
      <c r="A4" s="234" t="s">
        <v>2634</v>
      </c>
      <c r="B4" s="235"/>
      <c r="C4" s="235"/>
      <c r="D4" s="235"/>
      <c r="E4" s="235"/>
      <c r="F4" s="235"/>
      <c r="G4" s="235"/>
      <c r="H4" s="235"/>
      <c r="I4" s="235"/>
      <c r="J4" s="235"/>
      <c r="K4" s="235"/>
      <c r="L4" s="235"/>
      <c r="M4" s="235"/>
    </row>
    <row r="5" spans="1:13" ht="19.95" hidden="1" customHeight="1" x14ac:dyDescent="0.3">
      <c r="A5" s="232" t="s">
        <v>1697</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
      <c r="A6" s="232" t="s">
        <v>17</v>
      </c>
      <c r="B6" s="232"/>
      <c r="C6" s="233" t="s">
        <v>2635</v>
      </c>
      <c r="D6" s="233"/>
      <c r="E6" s="233"/>
      <c r="F6" s="233"/>
      <c r="G6" s="233"/>
      <c r="H6" s="233"/>
      <c r="I6" s="233" t="s">
        <v>2636</v>
      </c>
      <c r="J6" s="233"/>
      <c r="K6" s="233"/>
      <c r="L6" s="233"/>
      <c r="M6" s="233"/>
    </row>
    <row r="7" spans="1:13" ht="27" customHeight="1" x14ac:dyDescent="0.3">
      <c r="A7" s="159" t="s">
        <v>43</v>
      </c>
      <c r="B7" s="159" t="s">
        <v>561</v>
      </c>
      <c r="C7" s="160" t="s">
        <v>2637</v>
      </c>
      <c r="D7" s="160" t="s">
        <v>2638</v>
      </c>
      <c r="E7" s="160" t="s">
        <v>2639</v>
      </c>
      <c r="F7" s="160" t="s">
        <v>2640</v>
      </c>
      <c r="G7" s="160" t="s">
        <v>2641</v>
      </c>
      <c r="H7" s="160" t="s">
        <v>936</v>
      </c>
      <c r="I7" s="160" t="s">
        <v>2642</v>
      </c>
      <c r="J7" s="160" t="s">
        <v>2643</v>
      </c>
      <c r="K7" s="160" t="s">
        <v>2644</v>
      </c>
      <c r="L7" s="160" t="s">
        <v>2645</v>
      </c>
      <c r="M7" s="160" t="s">
        <v>936</v>
      </c>
    </row>
    <row r="8" spans="1:13" ht="18" customHeight="1" x14ac:dyDescent="0.3">
      <c r="A8" s="162" t="s">
        <v>47</v>
      </c>
      <c r="B8" s="162" t="s">
        <v>784</v>
      </c>
      <c r="C8" s="163">
        <v>48.11</v>
      </c>
      <c r="D8" s="163">
        <v>48.72</v>
      </c>
      <c r="E8" s="163">
        <v>43.268799999999999</v>
      </c>
      <c r="F8" s="163">
        <v>43.532299999999999</v>
      </c>
      <c r="G8" s="163">
        <v>366.30520000000001</v>
      </c>
      <c r="H8" s="163">
        <v>549.93629999999996</v>
      </c>
      <c r="I8" s="163">
        <v>169.95920000000001</v>
      </c>
      <c r="J8" s="163">
        <v>170.25579999999999</v>
      </c>
      <c r="K8" s="163">
        <v>527.27419999999995</v>
      </c>
      <c r="L8" s="163">
        <v>414.60910000000001</v>
      </c>
      <c r="M8" s="163">
        <v>1282.0983000000001</v>
      </c>
    </row>
    <row r="9" spans="1:13" ht="18" customHeight="1" x14ac:dyDescent="0.3">
      <c r="A9" s="162" t="s">
        <v>47</v>
      </c>
      <c r="B9" s="162" t="s">
        <v>785</v>
      </c>
      <c r="C9" s="165">
        <v>50.71</v>
      </c>
      <c r="D9" s="165">
        <v>50.73</v>
      </c>
      <c r="E9" s="165">
        <v>46.082000000000001</v>
      </c>
      <c r="F9" s="165">
        <v>46.789200000000001</v>
      </c>
      <c r="G9" s="165">
        <v>381.39460000000003</v>
      </c>
      <c r="H9" s="165">
        <v>575.70579999999995</v>
      </c>
      <c r="I9" s="165">
        <v>169.86160000000001</v>
      </c>
      <c r="J9" s="165">
        <v>167.61799999999999</v>
      </c>
      <c r="K9" s="165">
        <v>519.18470000000002</v>
      </c>
      <c r="L9" s="165">
        <v>406.92329999999998</v>
      </c>
      <c r="M9" s="165">
        <v>1263.5876000000001</v>
      </c>
    </row>
    <row r="10" spans="1:13" ht="18" customHeight="1" x14ac:dyDescent="0.3">
      <c r="A10" s="162" t="s">
        <v>47</v>
      </c>
      <c r="B10" s="162" t="s">
        <v>786</v>
      </c>
      <c r="C10" s="165">
        <v>46.61</v>
      </c>
      <c r="D10" s="165">
        <v>46.85</v>
      </c>
      <c r="E10" s="165">
        <v>41.929200000000002</v>
      </c>
      <c r="F10" s="165">
        <v>41.702399999999997</v>
      </c>
      <c r="G10" s="165">
        <v>357.6891</v>
      </c>
      <c r="H10" s="165">
        <v>534.78070000000002</v>
      </c>
      <c r="I10" s="165">
        <v>165.14850000000001</v>
      </c>
      <c r="J10" s="165">
        <v>167.29650000000001</v>
      </c>
      <c r="K10" s="165">
        <v>517.62919999999997</v>
      </c>
      <c r="L10" s="165">
        <v>404.65260000000001</v>
      </c>
      <c r="M10" s="165">
        <v>1254.7267999999999</v>
      </c>
    </row>
    <row r="11" spans="1:13" ht="18" customHeight="1" x14ac:dyDescent="0.3">
      <c r="A11" s="162" t="s">
        <v>47</v>
      </c>
      <c r="B11" s="162" t="s">
        <v>787</v>
      </c>
      <c r="C11" s="165">
        <v>47.4</v>
      </c>
      <c r="D11" s="165">
        <v>47.99</v>
      </c>
      <c r="E11" s="165">
        <v>45.412199999999999</v>
      </c>
      <c r="F11" s="165">
        <v>45.331000000000003</v>
      </c>
      <c r="G11" s="165">
        <v>369.52330000000001</v>
      </c>
      <c r="H11" s="165">
        <v>555.65650000000005</v>
      </c>
      <c r="I11" s="165">
        <v>165.12270000000001</v>
      </c>
      <c r="J11" s="165">
        <v>164.25710000000001</v>
      </c>
      <c r="K11" s="165">
        <v>511.63850000000002</v>
      </c>
      <c r="L11" s="165">
        <v>405.77510000000001</v>
      </c>
      <c r="M11" s="165">
        <v>1246.7934</v>
      </c>
    </row>
    <row r="12" spans="1:13" ht="18" customHeight="1" x14ac:dyDescent="0.3">
      <c r="A12" s="162" t="s">
        <v>47</v>
      </c>
      <c r="B12" s="162" t="s">
        <v>788</v>
      </c>
      <c r="C12" s="165">
        <v>44.96</v>
      </c>
      <c r="D12" s="165">
        <v>45.28</v>
      </c>
      <c r="E12" s="165">
        <v>42.197099999999999</v>
      </c>
      <c r="F12" s="165">
        <v>42.49</v>
      </c>
      <c r="G12" s="165">
        <v>347.5428</v>
      </c>
      <c r="H12" s="165">
        <v>522.46990000000005</v>
      </c>
      <c r="I12" s="165">
        <v>160.97800000000001</v>
      </c>
      <c r="J12" s="165">
        <v>159.23240000000001</v>
      </c>
      <c r="K12" s="165">
        <v>492.28269999999998</v>
      </c>
      <c r="L12" s="165">
        <v>390.8</v>
      </c>
      <c r="M12" s="165">
        <v>1203.2931000000001</v>
      </c>
    </row>
    <row r="13" spans="1:13" ht="18" customHeight="1" x14ac:dyDescent="0.3">
      <c r="A13" s="162" t="s">
        <v>47</v>
      </c>
      <c r="B13" s="162" t="s">
        <v>789</v>
      </c>
      <c r="C13" s="165">
        <v>58.87</v>
      </c>
      <c r="D13" s="165">
        <v>59.8</v>
      </c>
      <c r="E13" s="165">
        <v>51.842199999999998</v>
      </c>
      <c r="F13" s="165">
        <v>52.548400000000001</v>
      </c>
      <c r="G13" s="165">
        <v>406.51870000000002</v>
      </c>
      <c r="H13" s="165">
        <v>629.57929999999999</v>
      </c>
      <c r="I13" s="165">
        <v>163.7955</v>
      </c>
      <c r="J13" s="165">
        <v>163.54089999999999</v>
      </c>
      <c r="K13" s="165">
        <v>498.46839999999997</v>
      </c>
      <c r="L13" s="165">
        <v>397.67880000000002</v>
      </c>
      <c r="M13" s="165">
        <v>1223.4836</v>
      </c>
    </row>
    <row r="14" spans="1:13" ht="18" customHeight="1" x14ac:dyDescent="0.3">
      <c r="A14" s="162" t="s">
        <v>47</v>
      </c>
      <c r="B14" s="162" t="s">
        <v>790</v>
      </c>
      <c r="C14" s="165">
        <v>33.590000000000003</v>
      </c>
      <c r="D14" s="165">
        <v>33.97</v>
      </c>
      <c r="E14" s="165">
        <v>39.25</v>
      </c>
      <c r="F14" s="165">
        <v>39.167000000000002</v>
      </c>
      <c r="G14" s="165">
        <v>381.17500000000001</v>
      </c>
      <c r="H14" s="165">
        <v>527.15200000000004</v>
      </c>
      <c r="I14" s="165">
        <v>164.0899</v>
      </c>
      <c r="J14" s="165">
        <v>162.56780000000001</v>
      </c>
      <c r="K14" s="165">
        <v>512.28089999999997</v>
      </c>
      <c r="L14" s="165">
        <v>406.16989999999998</v>
      </c>
      <c r="M14" s="165">
        <v>1245.1085</v>
      </c>
    </row>
    <row r="15" spans="1:13" ht="18" customHeight="1" x14ac:dyDescent="0.3">
      <c r="A15" s="162" t="s">
        <v>47</v>
      </c>
      <c r="B15" s="162" t="s">
        <v>791</v>
      </c>
      <c r="C15" s="167">
        <v>36.35</v>
      </c>
      <c r="D15" s="167">
        <v>36.39</v>
      </c>
      <c r="E15" s="167">
        <v>41.3934</v>
      </c>
      <c r="F15" s="167">
        <v>42.3414</v>
      </c>
      <c r="G15" s="167">
        <v>397.22050000000002</v>
      </c>
      <c r="H15" s="167">
        <v>553.69529999999997</v>
      </c>
      <c r="I15" s="167">
        <v>159.7516</v>
      </c>
      <c r="J15" s="167">
        <v>161.0624</v>
      </c>
      <c r="K15" s="167">
        <v>511.46140000000003</v>
      </c>
      <c r="L15" s="167">
        <v>404.14960000000002</v>
      </c>
      <c r="M15" s="167">
        <v>1236.425</v>
      </c>
    </row>
    <row r="16" spans="1:13" ht="18" customHeight="1" x14ac:dyDescent="0.3">
      <c r="A16" s="162" t="s">
        <v>47</v>
      </c>
      <c r="B16" s="162" t="s">
        <v>792</v>
      </c>
      <c r="C16" s="163">
        <v>32.51</v>
      </c>
      <c r="D16" s="163">
        <v>33.75</v>
      </c>
      <c r="E16" s="163">
        <v>38.044400000000003</v>
      </c>
      <c r="F16" s="163">
        <v>38.466000000000001</v>
      </c>
      <c r="G16" s="163">
        <v>388.97660000000002</v>
      </c>
      <c r="H16" s="163">
        <v>531.74699999999996</v>
      </c>
      <c r="I16" s="163">
        <v>163.59520000000001</v>
      </c>
      <c r="J16" s="163">
        <v>163.22540000000001</v>
      </c>
      <c r="K16" s="163">
        <v>520.78060000000005</v>
      </c>
      <c r="L16" s="163">
        <v>407.09070000000003</v>
      </c>
      <c r="M16" s="163">
        <v>1254.6919</v>
      </c>
    </row>
    <row r="17" spans="1:13" ht="18" customHeight="1" x14ac:dyDescent="0.3">
      <c r="A17" s="162" t="s">
        <v>47</v>
      </c>
      <c r="B17" s="162" t="s">
        <v>793</v>
      </c>
      <c r="C17" s="165">
        <v>37.43</v>
      </c>
      <c r="D17" s="165">
        <v>37.29</v>
      </c>
      <c r="E17" s="165">
        <v>42.063200000000002</v>
      </c>
      <c r="F17" s="165">
        <v>42.251199999999997</v>
      </c>
      <c r="G17" s="165">
        <v>409.98820000000001</v>
      </c>
      <c r="H17" s="165">
        <v>569.02260000000001</v>
      </c>
      <c r="I17" s="165">
        <v>162.85230000000001</v>
      </c>
      <c r="J17" s="165">
        <v>161.96129999999999</v>
      </c>
      <c r="K17" s="165">
        <v>516.46860000000004</v>
      </c>
      <c r="L17" s="165">
        <v>409.28800000000001</v>
      </c>
      <c r="M17" s="165">
        <v>1250.5702000000001</v>
      </c>
    </row>
    <row r="18" spans="1:13" ht="18" customHeight="1" x14ac:dyDescent="0.3">
      <c r="A18" s="162" t="s">
        <v>47</v>
      </c>
      <c r="B18" s="162" t="s">
        <v>794</v>
      </c>
      <c r="C18" s="165">
        <v>42.17</v>
      </c>
      <c r="D18" s="165">
        <v>42.16</v>
      </c>
      <c r="E18" s="165">
        <v>42.598999999999997</v>
      </c>
      <c r="F18" s="165">
        <v>43.940800000000003</v>
      </c>
      <c r="G18" s="165">
        <v>415.96589999999998</v>
      </c>
      <c r="H18" s="165">
        <v>586.83569999999997</v>
      </c>
      <c r="I18" s="165">
        <v>155.43039999999999</v>
      </c>
      <c r="J18" s="165">
        <v>154.07210000000001</v>
      </c>
      <c r="K18" s="165">
        <v>500.90030000000002</v>
      </c>
      <c r="L18" s="165">
        <v>394.87700000000001</v>
      </c>
      <c r="M18" s="165">
        <v>1205.2798</v>
      </c>
    </row>
    <row r="19" spans="1:13" ht="18" customHeight="1" x14ac:dyDescent="0.3">
      <c r="A19" s="162" t="s">
        <v>47</v>
      </c>
      <c r="B19" s="162" t="s">
        <v>795</v>
      </c>
      <c r="C19" s="165">
        <v>44.07</v>
      </c>
      <c r="D19" s="165">
        <v>44.21</v>
      </c>
      <c r="E19" s="165">
        <v>44.608400000000003</v>
      </c>
      <c r="F19" s="165">
        <v>45.509900000000002</v>
      </c>
      <c r="G19" s="165">
        <v>429.80220000000003</v>
      </c>
      <c r="H19" s="165">
        <v>608.20050000000003</v>
      </c>
      <c r="I19" s="165">
        <v>136.96899999999999</v>
      </c>
      <c r="J19" s="165">
        <v>137.65280000000001</v>
      </c>
      <c r="K19" s="165">
        <v>415.6071</v>
      </c>
      <c r="L19" s="165">
        <v>331.89550000000003</v>
      </c>
      <c r="M19" s="165">
        <v>1022.1244</v>
      </c>
    </row>
    <row r="20" spans="1:13" ht="18" customHeight="1" x14ac:dyDescent="0.3">
      <c r="A20" s="162" t="s">
        <v>47</v>
      </c>
      <c r="B20" s="162" t="s">
        <v>796</v>
      </c>
      <c r="C20" s="165">
        <v>42.05</v>
      </c>
      <c r="D20" s="165">
        <v>42.63</v>
      </c>
      <c r="E20" s="165">
        <v>43.804600000000001</v>
      </c>
      <c r="F20" s="165">
        <v>44.143900000000002</v>
      </c>
      <c r="G20" s="165">
        <v>463.39060000000001</v>
      </c>
      <c r="H20" s="165">
        <v>636.01909999999998</v>
      </c>
      <c r="I20" s="165">
        <v>112.25660000000001</v>
      </c>
      <c r="J20" s="165">
        <v>111.45</v>
      </c>
      <c r="K20" s="165">
        <v>297.8306</v>
      </c>
      <c r="L20" s="165">
        <v>223.09989999999999</v>
      </c>
      <c r="M20" s="165">
        <v>744.63710000000003</v>
      </c>
    </row>
    <row r="21" spans="1:13" ht="18" customHeight="1" x14ac:dyDescent="0.3">
      <c r="A21" s="162" t="s">
        <v>47</v>
      </c>
      <c r="B21" s="162" t="s">
        <v>797</v>
      </c>
      <c r="C21" s="165">
        <v>42.79</v>
      </c>
      <c r="D21" s="165">
        <v>43.18</v>
      </c>
      <c r="E21" s="165">
        <v>43.000900000000001</v>
      </c>
      <c r="F21" s="165">
        <v>43.200899999999997</v>
      </c>
      <c r="G21" s="165">
        <v>478.78089999999997</v>
      </c>
      <c r="H21" s="165">
        <v>650.95270000000005</v>
      </c>
      <c r="I21" s="165">
        <v>85.456699999999998</v>
      </c>
      <c r="J21" s="165">
        <v>84.767799999999994</v>
      </c>
      <c r="K21" s="165">
        <v>160.851</v>
      </c>
      <c r="L21" s="165">
        <v>111.7313</v>
      </c>
      <c r="M21" s="165">
        <v>442.80680000000001</v>
      </c>
    </row>
    <row r="22" spans="1:13" ht="18" customHeight="1" x14ac:dyDescent="0.3">
      <c r="A22" s="162" t="s">
        <v>47</v>
      </c>
      <c r="B22" s="162" t="s">
        <v>798</v>
      </c>
      <c r="C22" s="165">
        <v>45.5</v>
      </c>
      <c r="D22" s="165">
        <v>45.35</v>
      </c>
      <c r="E22" s="165">
        <v>43.804600000000001</v>
      </c>
      <c r="F22" s="165">
        <v>43.897799999999997</v>
      </c>
      <c r="G22" s="165">
        <v>485.74419999999998</v>
      </c>
      <c r="H22" s="165">
        <v>664.29660000000001</v>
      </c>
      <c r="I22" s="165">
        <v>76.454800000000006</v>
      </c>
      <c r="J22" s="165">
        <v>76.634799999999998</v>
      </c>
      <c r="K22" s="165">
        <v>108.28230000000001</v>
      </c>
      <c r="L22" s="165">
        <v>74.673199999999994</v>
      </c>
      <c r="M22" s="165">
        <v>336.04509999999999</v>
      </c>
    </row>
    <row r="23" spans="1:13" ht="18" customHeight="1" x14ac:dyDescent="0.3">
      <c r="A23" s="162" t="s">
        <v>47</v>
      </c>
      <c r="B23" s="162" t="s">
        <v>799</v>
      </c>
      <c r="C23" s="167">
        <v>49.82</v>
      </c>
      <c r="D23" s="167">
        <v>49.12</v>
      </c>
      <c r="E23" s="167">
        <v>45.144199999999998</v>
      </c>
      <c r="F23" s="167">
        <v>45.150700000000001</v>
      </c>
      <c r="G23" s="167">
        <v>484.03089999999997</v>
      </c>
      <c r="H23" s="167">
        <v>673.26580000000001</v>
      </c>
      <c r="I23" s="167">
        <v>68.024500000000003</v>
      </c>
      <c r="J23" s="167">
        <v>69.06</v>
      </c>
      <c r="K23" s="167">
        <v>87.5304</v>
      </c>
      <c r="L23" s="167">
        <v>56.453099999999999</v>
      </c>
      <c r="M23" s="167">
        <v>281.06799999999998</v>
      </c>
    </row>
    <row r="24" spans="1:13" ht="18" customHeight="1" x14ac:dyDescent="0.3">
      <c r="A24" s="162" t="s">
        <v>47</v>
      </c>
      <c r="B24" s="162" t="s">
        <v>800</v>
      </c>
      <c r="C24" s="163">
        <v>52.13</v>
      </c>
      <c r="D24" s="163">
        <v>52.13</v>
      </c>
      <c r="E24" s="163">
        <v>45.814</v>
      </c>
      <c r="F24" s="163">
        <v>45.4328</v>
      </c>
      <c r="G24" s="163">
        <v>498.53789999999998</v>
      </c>
      <c r="H24" s="163">
        <v>694.04470000000003</v>
      </c>
      <c r="I24" s="163">
        <v>65.564300000000003</v>
      </c>
      <c r="J24" s="163">
        <v>68.736199999999997</v>
      </c>
      <c r="K24" s="163">
        <v>38.490400000000001</v>
      </c>
      <c r="L24" s="163">
        <v>23.2425</v>
      </c>
      <c r="M24" s="163">
        <v>196.0334</v>
      </c>
    </row>
    <row r="25" spans="1:13" ht="18" customHeight="1" x14ac:dyDescent="0.3">
      <c r="A25" s="162" t="s">
        <v>47</v>
      </c>
      <c r="B25" s="162" t="s">
        <v>801</v>
      </c>
      <c r="C25" s="165">
        <v>54.12</v>
      </c>
      <c r="D25" s="165">
        <v>54.1</v>
      </c>
      <c r="E25" s="165">
        <v>43.536700000000003</v>
      </c>
      <c r="F25" s="165">
        <v>42.548900000000003</v>
      </c>
      <c r="G25" s="165">
        <v>457.57709999999997</v>
      </c>
      <c r="H25" s="165">
        <v>651.8827</v>
      </c>
      <c r="I25" s="165">
        <v>75.036000000000001</v>
      </c>
      <c r="J25" s="165">
        <v>75.681399999999996</v>
      </c>
      <c r="K25" s="165">
        <v>33.508400000000002</v>
      </c>
      <c r="L25" s="165">
        <v>17.641999999999999</v>
      </c>
      <c r="M25" s="165">
        <v>201.86779999999999</v>
      </c>
    </row>
    <row r="26" spans="1:13" ht="18" customHeight="1" x14ac:dyDescent="0.3">
      <c r="A26" s="162" t="s">
        <v>47</v>
      </c>
      <c r="B26" s="162" t="s">
        <v>802</v>
      </c>
      <c r="C26" s="165">
        <v>55.18</v>
      </c>
      <c r="D26" s="165">
        <v>55.76</v>
      </c>
      <c r="E26" s="165">
        <v>44.608400000000003</v>
      </c>
      <c r="F26" s="165">
        <v>44.213500000000003</v>
      </c>
      <c r="G26" s="165">
        <v>466.13600000000002</v>
      </c>
      <c r="H26" s="165">
        <v>665.89790000000005</v>
      </c>
      <c r="I26" s="165">
        <v>72.823899999999995</v>
      </c>
      <c r="J26" s="165">
        <v>72.770899999999997</v>
      </c>
      <c r="K26" s="165">
        <v>23.682600000000001</v>
      </c>
      <c r="L26" s="165">
        <v>10.2821</v>
      </c>
      <c r="M26" s="165">
        <v>179.55950000000001</v>
      </c>
    </row>
    <row r="27" spans="1:13" ht="18" customHeight="1" x14ac:dyDescent="0.3">
      <c r="A27" s="162" t="s">
        <v>47</v>
      </c>
      <c r="B27" s="162" t="s">
        <v>803</v>
      </c>
      <c r="C27" s="165">
        <v>61.26</v>
      </c>
      <c r="D27" s="165">
        <v>61.7</v>
      </c>
      <c r="E27" s="165">
        <v>50.234699999999997</v>
      </c>
      <c r="F27" s="165">
        <v>49.433599999999998</v>
      </c>
      <c r="G27" s="165">
        <v>513.32759999999996</v>
      </c>
      <c r="H27" s="165">
        <v>735.95590000000004</v>
      </c>
      <c r="I27" s="165">
        <v>72.708600000000004</v>
      </c>
      <c r="J27" s="165">
        <v>74.277000000000001</v>
      </c>
      <c r="K27" s="165">
        <v>35.588000000000001</v>
      </c>
      <c r="L27" s="165">
        <v>15.4054</v>
      </c>
      <c r="M27" s="165">
        <v>197.97900000000001</v>
      </c>
    </row>
    <row r="28" spans="1:13" ht="18" customHeight="1" x14ac:dyDescent="0.3">
      <c r="A28" s="162" t="s">
        <v>47</v>
      </c>
      <c r="B28" s="162" t="s">
        <v>804</v>
      </c>
      <c r="C28" s="165">
        <v>65.44</v>
      </c>
      <c r="D28" s="165">
        <v>65.63</v>
      </c>
      <c r="E28" s="165">
        <v>52.646000000000001</v>
      </c>
      <c r="F28" s="165">
        <v>51.534999999999997</v>
      </c>
      <c r="G28" s="165">
        <v>532.322</v>
      </c>
      <c r="H28" s="165">
        <v>767.57299999999998</v>
      </c>
      <c r="I28" s="165">
        <v>75.054199999999994</v>
      </c>
      <c r="J28" s="165">
        <v>74.160799999999995</v>
      </c>
      <c r="K28" s="165">
        <v>22.1755</v>
      </c>
      <c r="L28" s="165">
        <v>10.0601</v>
      </c>
      <c r="M28" s="165">
        <v>181.45060000000001</v>
      </c>
    </row>
    <row r="29" spans="1:13" ht="18" customHeight="1" x14ac:dyDescent="0.3">
      <c r="A29" s="162" t="s">
        <v>47</v>
      </c>
      <c r="B29" s="162" t="s">
        <v>805</v>
      </c>
      <c r="C29" s="165">
        <v>68.03</v>
      </c>
      <c r="D29" s="165">
        <v>68.930000000000007</v>
      </c>
      <c r="E29" s="165">
        <v>55.325099999999999</v>
      </c>
      <c r="F29" s="165">
        <v>55.072400000000002</v>
      </c>
      <c r="G29" s="165">
        <v>555.34860000000003</v>
      </c>
      <c r="H29" s="165">
        <v>802.70609999999999</v>
      </c>
      <c r="I29" s="165">
        <v>77.428299999999993</v>
      </c>
      <c r="J29" s="165">
        <v>78.751300000000001</v>
      </c>
      <c r="K29" s="165">
        <v>38.014899999999997</v>
      </c>
      <c r="L29" s="165">
        <v>21.920999999999999</v>
      </c>
      <c r="M29" s="165">
        <v>216.1155</v>
      </c>
    </row>
    <row r="30" spans="1:13" ht="18" customHeight="1" x14ac:dyDescent="0.3">
      <c r="A30" s="162" t="s">
        <v>47</v>
      </c>
      <c r="B30" s="162" t="s">
        <v>806</v>
      </c>
      <c r="C30" s="165">
        <v>69.44</v>
      </c>
      <c r="D30" s="165">
        <v>70.290000000000006</v>
      </c>
      <c r="E30" s="165">
        <v>56.262900000000002</v>
      </c>
      <c r="F30" s="165">
        <v>55.9636</v>
      </c>
      <c r="G30" s="165">
        <v>540.33839999999998</v>
      </c>
      <c r="H30" s="165">
        <v>792.29489999999998</v>
      </c>
      <c r="I30" s="165">
        <v>83.402500000000003</v>
      </c>
      <c r="J30" s="165">
        <v>83.798000000000002</v>
      </c>
      <c r="K30" s="165">
        <v>62.174700000000001</v>
      </c>
      <c r="L30" s="165">
        <v>37.943100000000001</v>
      </c>
      <c r="M30" s="165">
        <v>267.31830000000002</v>
      </c>
    </row>
    <row r="31" spans="1:13" ht="18" customHeight="1" x14ac:dyDescent="0.3">
      <c r="A31" s="162" t="s">
        <v>47</v>
      </c>
      <c r="B31" s="162" t="s">
        <v>807</v>
      </c>
      <c r="C31" s="167">
        <v>74.45</v>
      </c>
      <c r="D31" s="167">
        <v>75.36</v>
      </c>
      <c r="E31" s="167">
        <v>58.272199999999998</v>
      </c>
      <c r="F31" s="167">
        <v>57.535200000000003</v>
      </c>
      <c r="G31" s="167">
        <v>557.40200000000004</v>
      </c>
      <c r="H31" s="167">
        <v>823.01940000000002</v>
      </c>
      <c r="I31" s="167">
        <v>88.182299999999998</v>
      </c>
      <c r="J31" s="167">
        <v>88.641999999999996</v>
      </c>
      <c r="K31" s="167">
        <v>66.004800000000003</v>
      </c>
      <c r="L31" s="167">
        <v>42.247599999999998</v>
      </c>
      <c r="M31" s="167">
        <v>285.07670000000002</v>
      </c>
    </row>
    <row r="32" spans="1:13" ht="18" customHeight="1" x14ac:dyDescent="0.3">
      <c r="A32" s="162" t="s">
        <v>47</v>
      </c>
      <c r="B32" s="162" t="s">
        <v>808</v>
      </c>
      <c r="C32" s="163">
        <v>69.459999999999994</v>
      </c>
      <c r="D32" s="163">
        <v>69.91</v>
      </c>
      <c r="E32" s="163">
        <v>54.253500000000003</v>
      </c>
      <c r="F32" s="163">
        <v>53.972099999999998</v>
      </c>
      <c r="G32" s="163">
        <v>517.39340000000004</v>
      </c>
      <c r="H32" s="163">
        <v>764.98900000000003</v>
      </c>
      <c r="I32" s="163">
        <v>85.576800000000006</v>
      </c>
      <c r="J32" s="163">
        <v>85.821600000000004</v>
      </c>
      <c r="K32" s="163">
        <v>61.802799999999998</v>
      </c>
      <c r="L32" s="163">
        <v>38.4771</v>
      </c>
      <c r="M32" s="163">
        <v>271.67829999999998</v>
      </c>
    </row>
    <row r="33" spans="1:13" ht="18" customHeight="1" x14ac:dyDescent="0.3">
      <c r="A33" s="162" t="s">
        <v>47</v>
      </c>
      <c r="B33" s="162" t="s">
        <v>809</v>
      </c>
      <c r="C33" s="165">
        <v>72.36</v>
      </c>
      <c r="D33" s="165">
        <v>72.83</v>
      </c>
      <c r="E33" s="165">
        <v>53.717599999999997</v>
      </c>
      <c r="F33" s="165">
        <v>53.031300000000002</v>
      </c>
      <c r="G33" s="165">
        <v>491.60309999999998</v>
      </c>
      <c r="H33" s="165">
        <v>743.54200000000003</v>
      </c>
      <c r="I33" s="165">
        <v>80.968500000000006</v>
      </c>
      <c r="J33" s="165">
        <v>81.153199999999998</v>
      </c>
      <c r="K33" s="165">
        <v>53.855899999999998</v>
      </c>
      <c r="L33" s="165">
        <v>28.631699999999999</v>
      </c>
      <c r="M33" s="165">
        <v>244.60929999999999</v>
      </c>
    </row>
    <row r="34" spans="1:13" ht="18" customHeight="1" x14ac:dyDescent="0.3">
      <c r="A34" s="162" t="s">
        <v>47</v>
      </c>
      <c r="B34" s="162" t="s">
        <v>810</v>
      </c>
      <c r="C34" s="165">
        <v>67.92</v>
      </c>
      <c r="D34" s="165">
        <v>67.63</v>
      </c>
      <c r="E34" s="165">
        <v>51.306399999999996</v>
      </c>
      <c r="F34" s="165">
        <v>51.616399999999999</v>
      </c>
      <c r="G34" s="165">
        <v>509.36009999999999</v>
      </c>
      <c r="H34" s="165">
        <v>747.8329</v>
      </c>
      <c r="I34" s="165">
        <v>79.425299999999993</v>
      </c>
      <c r="J34" s="165">
        <v>78.876900000000006</v>
      </c>
      <c r="K34" s="165">
        <v>60.290999999999997</v>
      </c>
      <c r="L34" s="165">
        <v>37.436700000000002</v>
      </c>
      <c r="M34" s="165">
        <v>256.0299</v>
      </c>
    </row>
    <row r="35" spans="1:13" ht="18" customHeight="1" x14ac:dyDescent="0.3">
      <c r="A35" s="162" t="s">
        <v>47</v>
      </c>
      <c r="B35" s="162" t="s">
        <v>811</v>
      </c>
      <c r="C35" s="165">
        <v>67.45</v>
      </c>
      <c r="D35" s="165">
        <v>67.959999999999994</v>
      </c>
      <c r="E35" s="165">
        <v>51.842199999999998</v>
      </c>
      <c r="F35" s="165">
        <v>51.232799999999997</v>
      </c>
      <c r="G35" s="165">
        <v>517.25229999999999</v>
      </c>
      <c r="H35" s="165">
        <v>755.7373</v>
      </c>
      <c r="I35" s="165">
        <v>74.249300000000005</v>
      </c>
      <c r="J35" s="165">
        <v>75.150499999999994</v>
      </c>
      <c r="K35" s="165">
        <v>52.262599999999999</v>
      </c>
      <c r="L35" s="165">
        <v>37.0379</v>
      </c>
      <c r="M35" s="165">
        <v>238.7003</v>
      </c>
    </row>
    <row r="36" spans="1:13" ht="18" customHeight="1" x14ac:dyDescent="0.3">
      <c r="A36" s="162" t="s">
        <v>47</v>
      </c>
      <c r="B36" s="162" t="s">
        <v>812</v>
      </c>
      <c r="C36" s="165">
        <v>70.180000000000007</v>
      </c>
      <c r="D36" s="165">
        <v>70.41</v>
      </c>
      <c r="E36" s="165">
        <v>53.851599999999998</v>
      </c>
      <c r="F36" s="165">
        <v>53.953699999999998</v>
      </c>
      <c r="G36" s="165">
        <v>535.94640000000004</v>
      </c>
      <c r="H36" s="165">
        <v>784.34169999999995</v>
      </c>
      <c r="I36" s="165">
        <v>79.523200000000003</v>
      </c>
      <c r="J36" s="165">
        <v>81.7166</v>
      </c>
      <c r="K36" s="165">
        <v>89.373099999999994</v>
      </c>
      <c r="L36" s="165">
        <v>55.8384</v>
      </c>
      <c r="M36" s="165">
        <v>306.4513</v>
      </c>
    </row>
    <row r="37" spans="1:13" ht="18" customHeight="1" x14ac:dyDescent="0.3">
      <c r="A37" s="162" t="s">
        <v>47</v>
      </c>
      <c r="B37" s="162" t="s">
        <v>813</v>
      </c>
      <c r="C37" s="165">
        <v>71.25</v>
      </c>
      <c r="D37" s="165">
        <v>71.78</v>
      </c>
      <c r="E37" s="165">
        <v>54.5214</v>
      </c>
      <c r="F37" s="165">
        <v>53.742899999999999</v>
      </c>
      <c r="G37" s="165">
        <v>540.21040000000005</v>
      </c>
      <c r="H37" s="165">
        <v>791.50469999999996</v>
      </c>
      <c r="I37" s="165">
        <v>81.123500000000007</v>
      </c>
      <c r="J37" s="165">
        <v>80.294700000000006</v>
      </c>
      <c r="K37" s="165">
        <v>95.038499999999999</v>
      </c>
      <c r="L37" s="165">
        <v>65.677499999999995</v>
      </c>
      <c r="M37" s="165">
        <v>322.13420000000002</v>
      </c>
    </row>
    <row r="38" spans="1:13" ht="18" customHeight="1" x14ac:dyDescent="0.3">
      <c r="A38" s="162" t="s">
        <v>47</v>
      </c>
      <c r="B38" s="162" t="s">
        <v>814</v>
      </c>
      <c r="C38" s="165">
        <v>67.099999999999994</v>
      </c>
      <c r="D38" s="165">
        <v>67.400000000000006</v>
      </c>
      <c r="E38" s="165">
        <v>49.832799999999999</v>
      </c>
      <c r="F38" s="165">
        <v>49.254899999999999</v>
      </c>
      <c r="G38" s="165">
        <v>495.63170000000002</v>
      </c>
      <c r="H38" s="165">
        <v>729.21939999999995</v>
      </c>
      <c r="I38" s="165">
        <v>87.632999999999996</v>
      </c>
      <c r="J38" s="165">
        <v>88.786600000000007</v>
      </c>
      <c r="K38" s="165">
        <v>130.20189999999999</v>
      </c>
      <c r="L38" s="165">
        <v>83.968599999999995</v>
      </c>
      <c r="M38" s="165">
        <v>390.59010000000001</v>
      </c>
    </row>
    <row r="39" spans="1:13" ht="18" customHeight="1" x14ac:dyDescent="0.3">
      <c r="A39" s="162" t="s">
        <v>47</v>
      </c>
      <c r="B39" s="162" t="s">
        <v>815</v>
      </c>
      <c r="C39" s="167">
        <v>72.72</v>
      </c>
      <c r="D39" s="167">
        <v>72.97</v>
      </c>
      <c r="E39" s="167">
        <v>57.870399999999997</v>
      </c>
      <c r="F39" s="167">
        <v>57.598599999999998</v>
      </c>
      <c r="G39" s="167">
        <v>547.31489999999997</v>
      </c>
      <c r="H39" s="167">
        <v>808.47389999999996</v>
      </c>
      <c r="I39" s="167">
        <v>89.8489</v>
      </c>
      <c r="J39" s="167">
        <v>93.173000000000002</v>
      </c>
      <c r="K39" s="167">
        <v>161.15430000000001</v>
      </c>
      <c r="L39" s="167">
        <v>109.05880000000001</v>
      </c>
      <c r="M39" s="167">
        <v>453.23500000000001</v>
      </c>
    </row>
    <row r="40" spans="1:13" ht="18" customHeight="1" x14ac:dyDescent="0.3">
      <c r="A40" s="162" t="s">
        <v>47</v>
      </c>
      <c r="B40" s="162" t="s">
        <v>816</v>
      </c>
      <c r="C40" s="163">
        <v>70.8</v>
      </c>
      <c r="D40" s="163">
        <v>71.64</v>
      </c>
      <c r="E40" s="163">
        <v>55.860999999999997</v>
      </c>
      <c r="F40" s="163">
        <v>55.287100000000002</v>
      </c>
      <c r="G40" s="163">
        <v>533.66300000000001</v>
      </c>
      <c r="H40" s="163">
        <v>787.25109999999995</v>
      </c>
      <c r="I40" s="163">
        <v>105.6575</v>
      </c>
      <c r="J40" s="163">
        <v>104.1567</v>
      </c>
      <c r="K40" s="163">
        <v>227.8963</v>
      </c>
      <c r="L40" s="163">
        <v>172.41149999999999</v>
      </c>
      <c r="M40" s="163">
        <v>610.12199999999996</v>
      </c>
    </row>
    <row r="41" spans="1:13" ht="18" customHeight="1" x14ac:dyDescent="0.3">
      <c r="A41" s="162" t="s">
        <v>47</v>
      </c>
      <c r="B41" s="162" t="s">
        <v>817</v>
      </c>
      <c r="C41" s="165">
        <v>77.52</v>
      </c>
      <c r="D41" s="165">
        <v>77.540000000000006</v>
      </c>
      <c r="E41" s="165">
        <v>58.138300000000001</v>
      </c>
      <c r="F41" s="165">
        <v>57.933199999999999</v>
      </c>
      <c r="G41" s="165">
        <v>496.03219999999999</v>
      </c>
      <c r="H41" s="165">
        <v>767.16369999999995</v>
      </c>
      <c r="I41" s="165">
        <v>132.58879999999999</v>
      </c>
      <c r="J41" s="165">
        <v>133.9205</v>
      </c>
      <c r="K41" s="165">
        <v>349.92250000000001</v>
      </c>
      <c r="L41" s="165">
        <v>280.84059999999999</v>
      </c>
      <c r="M41" s="165">
        <v>897.27239999999995</v>
      </c>
    </row>
    <row r="42" spans="1:13" ht="18" customHeight="1" x14ac:dyDescent="0.3">
      <c r="A42" s="162" t="s">
        <v>47</v>
      </c>
      <c r="B42" s="162" t="s">
        <v>818</v>
      </c>
      <c r="C42" s="165">
        <v>75.03</v>
      </c>
      <c r="D42" s="165">
        <v>75.63</v>
      </c>
      <c r="E42" s="165">
        <v>55.325099999999999</v>
      </c>
      <c r="F42" s="165">
        <v>55.651699999999998</v>
      </c>
      <c r="G42" s="165">
        <v>476.59219999999999</v>
      </c>
      <c r="H42" s="165">
        <v>738.22900000000004</v>
      </c>
      <c r="I42" s="165">
        <v>150.56790000000001</v>
      </c>
      <c r="J42" s="165">
        <v>151.57429999999999</v>
      </c>
      <c r="K42" s="165">
        <v>466.99630000000002</v>
      </c>
      <c r="L42" s="165">
        <v>370.77550000000002</v>
      </c>
      <c r="M42" s="165">
        <v>1139.914</v>
      </c>
    </row>
    <row r="43" spans="1:13" ht="18" customHeight="1" x14ac:dyDescent="0.3">
      <c r="A43" s="162" t="s">
        <v>47</v>
      </c>
      <c r="B43" s="162" t="s">
        <v>819</v>
      </c>
      <c r="C43" s="165">
        <v>78.040000000000006</v>
      </c>
      <c r="D43" s="165">
        <v>77.650000000000006</v>
      </c>
      <c r="E43" s="165">
        <v>58.540199999999999</v>
      </c>
      <c r="F43" s="165">
        <v>58.0946</v>
      </c>
      <c r="G43" s="165">
        <v>456.47919999999999</v>
      </c>
      <c r="H43" s="165">
        <v>728.80399999999997</v>
      </c>
      <c r="I43" s="165">
        <v>172.11799999999999</v>
      </c>
      <c r="J43" s="165">
        <v>172.40780000000001</v>
      </c>
      <c r="K43" s="165">
        <v>561.53099999999995</v>
      </c>
      <c r="L43" s="165">
        <v>447.27730000000003</v>
      </c>
      <c r="M43" s="165">
        <v>1353.3341</v>
      </c>
    </row>
    <row r="44" spans="1:13" ht="18" customHeight="1" x14ac:dyDescent="0.3">
      <c r="A44" s="162" t="s">
        <v>47</v>
      </c>
      <c r="B44" s="162" t="s">
        <v>820</v>
      </c>
      <c r="C44" s="165">
        <v>89.36</v>
      </c>
      <c r="D44" s="165">
        <v>90.04</v>
      </c>
      <c r="E44" s="165">
        <v>61.889099999999999</v>
      </c>
      <c r="F44" s="165">
        <v>62.010100000000001</v>
      </c>
      <c r="G44" s="165">
        <v>484.9271</v>
      </c>
      <c r="H44" s="165">
        <v>788.22630000000004</v>
      </c>
      <c r="I44" s="165">
        <v>168.2319</v>
      </c>
      <c r="J44" s="165">
        <v>168.92179999999999</v>
      </c>
      <c r="K44" s="165">
        <v>529.85540000000003</v>
      </c>
      <c r="L44" s="165">
        <v>432.49380000000002</v>
      </c>
      <c r="M44" s="165">
        <v>1299.5029</v>
      </c>
    </row>
    <row r="45" spans="1:13" ht="18" customHeight="1" x14ac:dyDescent="0.3">
      <c r="A45" s="162" t="s">
        <v>47</v>
      </c>
      <c r="B45" s="162" t="s">
        <v>821</v>
      </c>
      <c r="C45" s="165">
        <v>92.44</v>
      </c>
      <c r="D45" s="165">
        <v>92.14</v>
      </c>
      <c r="E45" s="165">
        <v>62.960799999999999</v>
      </c>
      <c r="F45" s="165">
        <v>63.589799999999997</v>
      </c>
      <c r="G45" s="165">
        <v>505.10239999999999</v>
      </c>
      <c r="H45" s="165">
        <v>816.23299999999995</v>
      </c>
      <c r="I45" s="165">
        <v>167.96199999999999</v>
      </c>
      <c r="J45" s="165">
        <v>166.43780000000001</v>
      </c>
      <c r="K45" s="165">
        <v>529.27909999999997</v>
      </c>
      <c r="L45" s="165">
        <v>427.77359999999999</v>
      </c>
      <c r="M45" s="165">
        <v>1291.4525000000001</v>
      </c>
    </row>
    <row r="46" spans="1:13" ht="18" customHeight="1" x14ac:dyDescent="0.3">
      <c r="A46" s="162" t="s">
        <v>47</v>
      </c>
      <c r="B46" s="162" t="s">
        <v>822</v>
      </c>
      <c r="C46" s="165">
        <v>90.55</v>
      </c>
      <c r="D46" s="165">
        <v>91.16</v>
      </c>
      <c r="E46" s="165">
        <v>62.960799999999999</v>
      </c>
      <c r="F46" s="165">
        <v>63.067700000000002</v>
      </c>
      <c r="G46" s="165">
        <v>505.27249999999998</v>
      </c>
      <c r="H46" s="165">
        <v>813.01099999999997</v>
      </c>
      <c r="I46" s="165">
        <v>164.44759999999999</v>
      </c>
      <c r="J46" s="165">
        <v>166.24440000000001</v>
      </c>
      <c r="K46" s="165">
        <v>510.267</v>
      </c>
      <c r="L46" s="165">
        <v>410.37560000000002</v>
      </c>
      <c r="M46" s="165">
        <v>1251.3345999999999</v>
      </c>
    </row>
    <row r="47" spans="1:13" ht="18" customHeight="1" x14ac:dyDescent="0.3">
      <c r="A47" s="162" t="s">
        <v>47</v>
      </c>
      <c r="B47" s="162" t="s">
        <v>823</v>
      </c>
      <c r="C47" s="167">
        <v>91.11</v>
      </c>
      <c r="D47" s="167">
        <v>91.43</v>
      </c>
      <c r="E47" s="167">
        <v>62.491950000000003</v>
      </c>
      <c r="F47" s="167">
        <v>63.8613</v>
      </c>
      <c r="G47" s="167">
        <v>503.44319999999999</v>
      </c>
      <c r="H47" s="167">
        <v>812.33645000000001</v>
      </c>
      <c r="I47" s="167">
        <v>166.77170000000001</v>
      </c>
      <c r="J47" s="167">
        <v>166.96080000000001</v>
      </c>
      <c r="K47" s="167">
        <v>514.40729999999996</v>
      </c>
      <c r="L47" s="167">
        <v>412.93579999999997</v>
      </c>
      <c r="M47" s="167">
        <v>1261.0755999999999</v>
      </c>
    </row>
    <row r="48" spans="1:13" ht="18" customHeight="1" x14ac:dyDescent="0.3">
      <c r="A48" s="162" t="s">
        <v>47</v>
      </c>
      <c r="B48" s="162" t="s">
        <v>824</v>
      </c>
      <c r="C48" s="163">
        <v>87.31</v>
      </c>
      <c r="D48" s="163">
        <v>88.16</v>
      </c>
      <c r="E48" s="163">
        <v>62.023099999999999</v>
      </c>
      <c r="F48" s="163">
        <v>62.776600000000002</v>
      </c>
      <c r="G48" s="163">
        <v>492.51830000000001</v>
      </c>
      <c r="H48" s="163">
        <v>792.78800000000001</v>
      </c>
      <c r="I48" s="163">
        <v>170.53280000000001</v>
      </c>
      <c r="J48" s="163">
        <v>169.54259999999999</v>
      </c>
      <c r="K48" s="163">
        <v>534.16930000000002</v>
      </c>
      <c r="L48" s="163">
        <v>424.37869999999998</v>
      </c>
      <c r="M48" s="163">
        <v>1298.6233999999999</v>
      </c>
    </row>
    <row r="49" spans="1:13" ht="18" customHeight="1" x14ac:dyDescent="0.3">
      <c r="A49" s="162" t="s">
        <v>47</v>
      </c>
      <c r="B49" s="162" t="s">
        <v>825</v>
      </c>
      <c r="C49" s="165">
        <v>87.89</v>
      </c>
      <c r="D49" s="165">
        <v>87.45</v>
      </c>
      <c r="E49" s="165">
        <v>62.023099999999999</v>
      </c>
      <c r="F49" s="165">
        <v>62.118400000000001</v>
      </c>
      <c r="G49" s="165">
        <v>484.98059999999998</v>
      </c>
      <c r="H49" s="165">
        <v>784.46209999999996</v>
      </c>
      <c r="I49" s="165">
        <v>173.5497</v>
      </c>
      <c r="J49" s="165">
        <v>172.0343</v>
      </c>
      <c r="K49" s="165">
        <v>535.07150000000001</v>
      </c>
      <c r="L49" s="165">
        <v>431.19690000000003</v>
      </c>
      <c r="M49" s="165">
        <v>1311.8524</v>
      </c>
    </row>
    <row r="50" spans="1:13" ht="18" customHeight="1" x14ac:dyDescent="0.3">
      <c r="A50" s="162" t="s">
        <v>47</v>
      </c>
      <c r="B50" s="162" t="s">
        <v>826</v>
      </c>
      <c r="C50" s="165">
        <v>84.83</v>
      </c>
      <c r="D50" s="165">
        <v>85.22</v>
      </c>
      <c r="E50" s="165">
        <v>59.879800000000003</v>
      </c>
      <c r="F50" s="165">
        <v>59.720599999999997</v>
      </c>
      <c r="G50" s="165">
        <v>459.83499999999998</v>
      </c>
      <c r="H50" s="165">
        <v>749.48540000000003</v>
      </c>
      <c r="I50" s="165">
        <v>172.1069</v>
      </c>
      <c r="J50" s="165">
        <v>173.44640000000001</v>
      </c>
      <c r="K50" s="165">
        <v>531.41319999999996</v>
      </c>
      <c r="L50" s="165">
        <v>427.56439999999998</v>
      </c>
      <c r="M50" s="165">
        <v>1304.5309</v>
      </c>
    </row>
    <row r="51" spans="1:13" ht="18" customHeight="1" x14ac:dyDescent="0.3">
      <c r="A51" s="162" t="s">
        <v>47</v>
      </c>
      <c r="B51" s="162" t="s">
        <v>827</v>
      </c>
      <c r="C51" s="165">
        <v>81.33</v>
      </c>
      <c r="D51" s="165">
        <v>80.510000000000005</v>
      </c>
      <c r="E51" s="165">
        <v>55.994900000000001</v>
      </c>
      <c r="F51" s="165">
        <v>56.383200000000002</v>
      </c>
      <c r="G51" s="165">
        <v>435.928</v>
      </c>
      <c r="H51" s="165">
        <v>710.14610000000005</v>
      </c>
      <c r="I51" s="165">
        <v>166.80850000000001</v>
      </c>
      <c r="J51" s="165">
        <v>165.50729999999999</v>
      </c>
      <c r="K51" s="165">
        <v>506.6046</v>
      </c>
      <c r="L51" s="165">
        <v>411.73329999999999</v>
      </c>
      <c r="M51" s="165">
        <v>1250.6537000000001</v>
      </c>
    </row>
    <row r="52" spans="1:13" ht="18" customHeight="1" x14ac:dyDescent="0.3">
      <c r="A52" s="162" t="s">
        <v>47</v>
      </c>
      <c r="B52" s="162" t="s">
        <v>828</v>
      </c>
      <c r="C52" s="165">
        <v>76.47</v>
      </c>
      <c r="D52" s="165">
        <v>76.599999999999994</v>
      </c>
      <c r="E52" s="165">
        <v>52.512</v>
      </c>
      <c r="F52" s="165">
        <v>52.316800000000001</v>
      </c>
      <c r="G52" s="165">
        <v>398.53840000000002</v>
      </c>
      <c r="H52" s="165">
        <v>656.43719999999996</v>
      </c>
      <c r="I52" s="165">
        <v>162.60589999999999</v>
      </c>
      <c r="J52" s="165">
        <v>162.82050000000001</v>
      </c>
      <c r="K52" s="165">
        <v>500.02089999999998</v>
      </c>
      <c r="L52" s="165">
        <v>404.7242</v>
      </c>
      <c r="M52" s="165">
        <v>1230.1714999999999</v>
      </c>
    </row>
    <row r="53" spans="1:13" ht="18" customHeight="1" x14ac:dyDescent="0.3">
      <c r="A53" s="162" t="s">
        <v>47</v>
      </c>
      <c r="B53" s="162" t="s">
        <v>829</v>
      </c>
      <c r="C53" s="165">
        <v>66.41</v>
      </c>
      <c r="D53" s="165">
        <v>66.430000000000007</v>
      </c>
      <c r="E53" s="165">
        <v>47.421500000000002</v>
      </c>
      <c r="F53" s="165">
        <v>47.899799999999999</v>
      </c>
      <c r="G53" s="165">
        <v>374.48849999999999</v>
      </c>
      <c r="H53" s="165">
        <v>602.64980000000003</v>
      </c>
      <c r="I53" s="165">
        <v>169.61369999999999</v>
      </c>
      <c r="J53" s="165">
        <v>170.7792</v>
      </c>
      <c r="K53" s="165">
        <v>526.20190000000002</v>
      </c>
      <c r="L53" s="165">
        <v>422.84379999999999</v>
      </c>
      <c r="M53" s="165">
        <v>1289.4386</v>
      </c>
    </row>
    <row r="54" spans="1:13" ht="18" customHeight="1" x14ac:dyDescent="0.3">
      <c r="A54" s="162" t="s">
        <v>47</v>
      </c>
      <c r="B54" s="162" t="s">
        <v>830</v>
      </c>
      <c r="C54" s="165">
        <v>60.19</v>
      </c>
      <c r="D54" s="165">
        <v>60.63</v>
      </c>
      <c r="E54" s="165">
        <v>45.144199999999998</v>
      </c>
      <c r="F54" s="165">
        <v>44.754600000000003</v>
      </c>
      <c r="G54" s="165">
        <v>355.90769999999998</v>
      </c>
      <c r="H54" s="165">
        <v>566.62649999999996</v>
      </c>
      <c r="I54" s="165">
        <v>168.7756</v>
      </c>
      <c r="J54" s="165">
        <v>166.0515</v>
      </c>
      <c r="K54" s="165">
        <v>511.61739999999998</v>
      </c>
      <c r="L54" s="165">
        <v>419.892</v>
      </c>
      <c r="M54" s="165">
        <v>1266.3364999999999</v>
      </c>
    </row>
    <row r="55" spans="1:13" ht="18" customHeight="1" x14ac:dyDescent="0.3">
      <c r="A55" s="162" t="s">
        <v>831</v>
      </c>
      <c r="B55" s="162" t="s">
        <v>48</v>
      </c>
      <c r="C55" s="167">
        <v>49.36</v>
      </c>
      <c r="D55" s="167">
        <v>49.73</v>
      </c>
      <c r="E55" s="167">
        <v>40.723599999999998</v>
      </c>
      <c r="F55" s="167">
        <v>40.716000000000001</v>
      </c>
      <c r="G55" s="167">
        <v>347.2987</v>
      </c>
      <c r="H55" s="167">
        <v>527.82830000000001</v>
      </c>
      <c r="I55" s="167">
        <v>161.46860000000001</v>
      </c>
      <c r="J55" s="167">
        <v>164.01669999999999</v>
      </c>
      <c r="K55" s="167">
        <v>494.44490000000002</v>
      </c>
      <c r="L55" s="167">
        <v>400.6694</v>
      </c>
      <c r="M55" s="167">
        <v>1220.5996</v>
      </c>
    </row>
    <row r="56" spans="1:13" x14ac:dyDescent="0.3">
      <c r="A56" s="232" t="s">
        <v>843</v>
      </c>
      <c r="B56" s="232"/>
      <c r="C56" s="172">
        <v>-32.51</v>
      </c>
      <c r="D56" s="172">
        <v>-33.75</v>
      </c>
      <c r="E56" s="172">
        <v>-38.044400000000003</v>
      </c>
      <c r="F56" s="172">
        <v>-38.466000000000001</v>
      </c>
      <c r="G56" s="172">
        <v>-347.2987</v>
      </c>
      <c r="H56" s="172"/>
      <c r="I56" s="172">
        <v>173.5497</v>
      </c>
      <c r="J56" s="172">
        <v>173.44640000000001</v>
      </c>
      <c r="K56" s="172">
        <v>561.53099999999995</v>
      </c>
      <c r="L56" s="172">
        <v>447.27730000000003</v>
      </c>
      <c r="M56" s="172"/>
    </row>
    <row r="57" spans="1:13" x14ac:dyDescent="0.3">
      <c r="A57" s="232" t="s">
        <v>844</v>
      </c>
      <c r="B57" s="232"/>
      <c r="C57" s="172">
        <v>-92.44</v>
      </c>
      <c r="D57" s="172">
        <v>-92.14</v>
      </c>
      <c r="E57" s="172">
        <v>-62.960799999999999</v>
      </c>
      <c r="F57" s="172">
        <v>-63.8613</v>
      </c>
      <c r="G57" s="172">
        <v>-557.40200000000004</v>
      </c>
      <c r="H57" s="172"/>
      <c r="I57" s="172">
        <v>65.564300000000003</v>
      </c>
      <c r="J57" s="172">
        <v>68.736199999999997</v>
      </c>
      <c r="K57" s="172">
        <v>22.1755</v>
      </c>
      <c r="L57" s="172">
        <v>10.0601</v>
      </c>
      <c r="M57" s="172"/>
    </row>
    <row r="58" spans="1:13" x14ac:dyDescent="0.3">
      <c r="A58" s="232" t="s">
        <v>845</v>
      </c>
      <c r="B58" s="232"/>
      <c r="C58" s="172">
        <v>-62.918125000000003</v>
      </c>
      <c r="D58" s="172">
        <v>-63.211874999999999</v>
      </c>
      <c r="E58" s="172">
        <v>-50.671448958333329</v>
      </c>
      <c r="F58" s="172">
        <v>-50.682960416666667</v>
      </c>
      <c r="G58" s="172">
        <v>-461.4741166666667</v>
      </c>
      <c r="H58" s="172"/>
      <c r="I58" s="172">
        <v>127.54379583333332</v>
      </c>
      <c r="J58" s="172">
        <v>127.73475833333333</v>
      </c>
      <c r="K58" s="172">
        <v>323.99560208333332</v>
      </c>
      <c r="L58" s="172">
        <v>253.59633333333335</v>
      </c>
      <c r="M58" s="172"/>
    </row>
    <row r="59" spans="1:13" ht="27" customHeight="1" x14ac:dyDescent="0.3">
      <c r="A59" s="232" t="s">
        <v>3</v>
      </c>
      <c r="B59" s="232"/>
      <c r="C59" s="233" t="s">
        <v>181</v>
      </c>
      <c r="D59" s="233"/>
      <c r="E59" s="233" t="s">
        <v>36</v>
      </c>
      <c r="F59" s="233"/>
      <c r="G59" s="233" t="s">
        <v>509</v>
      </c>
      <c r="H59" s="233" t="s">
        <v>940</v>
      </c>
      <c r="I59" s="233" t="s">
        <v>509</v>
      </c>
      <c r="J59" s="233"/>
      <c r="K59" s="233"/>
      <c r="L59" s="233" t="s">
        <v>152</v>
      </c>
      <c r="M59" s="233" t="s">
        <v>940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2646</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2" t="s">
        <v>1697</v>
      </c>
      <c r="B5" s="232"/>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2" t="s">
        <v>1698</v>
      </c>
      <c r="B6" s="232"/>
      <c r="C6" s="176" t="s">
        <v>2647</v>
      </c>
      <c r="D6" s="176" t="s">
        <v>2648</v>
      </c>
      <c r="E6" s="176" t="s">
        <v>2649</v>
      </c>
      <c r="F6" s="176" t="s">
        <v>2650</v>
      </c>
      <c r="G6" s="176" t="s">
        <v>2651</v>
      </c>
      <c r="H6" s="176" t="s">
        <v>2652</v>
      </c>
      <c r="I6" s="176" t="s">
        <v>2653</v>
      </c>
      <c r="J6" s="176" t="s">
        <v>2654</v>
      </c>
      <c r="K6" s="176" t="s">
        <v>2655</v>
      </c>
      <c r="L6" s="176" t="s">
        <v>2656</v>
      </c>
      <c r="M6" s="176" t="s">
        <v>2657</v>
      </c>
      <c r="N6" s="176" t="s">
        <v>2658</v>
      </c>
      <c r="O6" s="11" t="s">
        <v>2659</v>
      </c>
      <c r="P6" s="11" t="s">
        <v>2660</v>
      </c>
      <c r="Q6" s="11" t="s">
        <v>2661</v>
      </c>
      <c r="R6" s="11" t="s">
        <v>2662</v>
      </c>
      <c r="S6" s="11" t="s">
        <v>2663</v>
      </c>
      <c r="T6" s="11" t="s">
        <v>2664</v>
      </c>
      <c r="U6" s="11" t="s">
        <v>2665</v>
      </c>
      <c r="V6" s="11" t="s">
        <v>2666</v>
      </c>
      <c r="W6" s="11" t="s">
        <v>2667</v>
      </c>
      <c r="X6" s="177" t="s">
        <v>2668</v>
      </c>
      <c r="Y6" s="177" t="s">
        <v>2669</v>
      </c>
      <c r="Z6" s="177" t="s">
        <v>2670</v>
      </c>
      <c r="AA6" s="177" t="s">
        <v>2671</v>
      </c>
      <c r="AB6" s="177" t="s">
        <v>2672</v>
      </c>
      <c r="AC6" s="177" t="s">
        <v>2673</v>
      </c>
      <c r="AD6" s="177" t="s">
        <v>2674</v>
      </c>
      <c r="AE6" s="177" t="s">
        <v>2675</v>
      </c>
      <c r="AF6" s="177" t="s">
        <v>2676</v>
      </c>
    </row>
    <row r="7" spans="1:32" ht="27" customHeight="1" x14ac:dyDescent="0.3">
      <c r="A7" s="232" t="s">
        <v>17</v>
      </c>
      <c r="B7" s="232"/>
      <c r="C7" s="236" t="s">
        <v>2677</v>
      </c>
      <c r="D7" s="236" t="s">
        <v>2678</v>
      </c>
      <c r="E7" s="236" t="s">
        <v>2679</v>
      </c>
      <c r="F7" s="236" t="s">
        <v>2680</v>
      </c>
      <c r="G7" s="236" t="s">
        <v>527</v>
      </c>
      <c r="H7" s="236" t="s">
        <v>531</v>
      </c>
      <c r="I7" s="236" t="s">
        <v>163</v>
      </c>
      <c r="J7" s="236" t="s">
        <v>534</v>
      </c>
      <c r="K7" s="236" t="s">
        <v>153</v>
      </c>
      <c r="L7" s="236" t="s">
        <v>551</v>
      </c>
      <c r="M7" s="236" t="s">
        <v>283</v>
      </c>
      <c r="N7" s="236" t="s">
        <v>243</v>
      </c>
      <c r="O7" s="230" t="s">
        <v>450</v>
      </c>
      <c r="P7" s="230" t="s">
        <v>2681</v>
      </c>
      <c r="Q7" s="230" t="s">
        <v>388</v>
      </c>
      <c r="R7" s="230" t="s">
        <v>2682</v>
      </c>
      <c r="S7" s="230" t="s">
        <v>711</v>
      </c>
      <c r="T7" s="230" t="s">
        <v>546</v>
      </c>
      <c r="U7" s="230" t="s">
        <v>2683</v>
      </c>
      <c r="V7" s="230" t="s">
        <v>2684</v>
      </c>
      <c r="W7" s="230" t="s">
        <v>2685</v>
      </c>
      <c r="X7" s="237" t="s">
        <v>2686</v>
      </c>
      <c r="Y7" s="237" t="s">
        <v>2687</v>
      </c>
      <c r="Z7" s="237" t="s">
        <v>2688</v>
      </c>
      <c r="AA7" s="237" t="s">
        <v>2689</v>
      </c>
      <c r="AB7" s="237" t="s">
        <v>379</v>
      </c>
      <c r="AC7" s="237" t="s">
        <v>2690</v>
      </c>
      <c r="AD7" s="237" t="s">
        <v>2683</v>
      </c>
      <c r="AE7" s="237" t="s">
        <v>2691</v>
      </c>
      <c r="AF7" s="237" t="s">
        <v>2684</v>
      </c>
    </row>
    <row r="8" spans="1:32" x14ac:dyDescent="0.3">
      <c r="A8" s="232" t="s">
        <v>2692</v>
      </c>
      <c r="B8" s="232"/>
      <c r="C8" s="176" t="s">
        <v>2693</v>
      </c>
      <c r="D8" s="176" t="s">
        <v>2693</v>
      </c>
      <c r="E8" s="176" t="s">
        <v>2693</v>
      </c>
      <c r="F8" s="176" t="s">
        <v>2693</v>
      </c>
      <c r="G8" s="176" t="s">
        <v>2693</v>
      </c>
      <c r="H8" s="176" t="s">
        <v>2693</v>
      </c>
      <c r="I8" s="176" t="s">
        <v>2693</v>
      </c>
      <c r="J8" s="176" t="s">
        <v>2693</v>
      </c>
      <c r="K8" s="176" t="s">
        <v>2693</v>
      </c>
      <c r="L8" s="176" t="s">
        <v>2693</v>
      </c>
      <c r="M8" s="176" t="s">
        <v>2693</v>
      </c>
      <c r="N8" s="176" t="s">
        <v>2693</v>
      </c>
      <c r="O8" s="11" t="s">
        <v>2694</v>
      </c>
      <c r="P8" s="11" t="s">
        <v>2694</v>
      </c>
      <c r="Q8" s="11" t="s">
        <v>2694</v>
      </c>
      <c r="R8" s="11" t="s">
        <v>2694</v>
      </c>
      <c r="S8" s="11" t="s">
        <v>2694</v>
      </c>
      <c r="T8" s="11" t="s">
        <v>2694</v>
      </c>
      <c r="U8" s="11" t="s">
        <v>2694</v>
      </c>
      <c r="V8" s="11" t="s">
        <v>2694</v>
      </c>
      <c r="W8" s="11" t="s">
        <v>2694</v>
      </c>
      <c r="X8" s="177" t="s">
        <v>2695</v>
      </c>
      <c r="Y8" s="177" t="s">
        <v>2695</v>
      </c>
      <c r="Z8" s="177" t="s">
        <v>2695</v>
      </c>
      <c r="AA8" s="177" t="s">
        <v>2695</v>
      </c>
      <c r="AB8" s="177" t="s">
        <v>2695</v>
      </c>
      <c r="AC8" s="177" t="s">
        <v>2695</v>
      </c>
      <c r="AD8" s="177" t="s">
        <v>2695</v>
      </c>
      <c r="AE8" s="177" t="s">
        <v>2695</v>
      </c>
      <c r="AF8" s="177" t="s">
        <v>2695</v>
      </c>
    </row>
    <row r="9" spans="1:32" ht="27" customHeight="1" x14ac:dyDescent="0.3">
      <c r="A9" s="159" t="s">
        <v>43</v>
      </c>
      <c r="B9" s="159" t="s">
        <v>561</v>
      </c>
      <c r="C9" s="176" t="s">
        <v>2696</v>
      </c>
      <c r="D9" s="176" t="s">
        <v>2696</v>
      </c>
      <c r="E9" s="176" t="s">
        <v>2696</v>
      </c>
      <c r="F9" s="176" t="s">
        <v>2696</v>
      </c>
      <c r="G9" s="176" t="s">
        <v>2696</v>
      </c>
      <c r="H9" s="176" t="s">
        <v>2696</v>
      </c>
      <c r="I9" s="176" t="s">
        <v>2696</v>
      </c>
      <c r="J9" s="176" t="s">
        <v>2696</v>
      </c>
      <c r="K9" s="176" t="s">
        <v>2696</v>
      </c>
      <c r="L9" s="176" t="s">
        <v>2696</v>
      </c>
      <c r="M9" s="176" t="s">
        <v>2696</v>
      </c>
      <c r="N9" s="176" t="s">
        <v>2696</v>
      </c>
      <c r="O9" s="11" t="s">
        <v>2696</v>
      </c>
      <c r="P9" s="11" t="s">
        <v>2696</v>
      </c>
      <c r="Q9" s="11" t="s">
        <v>2696</v>
      </c>
      <c r="R9" s="11" t="s">
        <v>2696</v>
      </c>
      <c r="S9" s="11" t="s">
        <v>2696</v>
      </c>
      <c r="T9" s="11" t="s">
        <v>2696</v>
      </c>
      <c r="U9" s="11" t="s">
        <v>2696</v>
      </c>
      <c r="V9" s="11" t="s">
        <v>2696</v>
      </c>
      <c r="W9" s="11" t="s">
        <v>2696</v>
      </c>
      <c r="X9" s="177" t="s">
        <v>2696</v>
      </c>
      <c r="Y9" s="177" t="s">
        <v>2696</v>
      </c>
      <c r="Z9" s="177" t="s">
        <v>2696</v>
      </c>
      <c r="AA9" s="177" t="s">
        <v>2696</v>
      </c>
      <c r="AB9" s="177" t="s">
        <v>2696</v>
      </c>
      <c r="AC9" s="177" t="s">
        <v>2696</v>
      </c>
      <c r="AD9" s="177" t="s">
        <v>2696</v>
      </c>
      <c r="AE9" s="177" t="s">
        <v>2696</v>
      </c>
      <c r="AF9" s="177" t="s">
        <v>2696</v>
      </c>
    </row>
    <row r="10" spans="1:32" ht="18" customHeight="1" x14ac:dyDescent="0.3">
      <c r="A10" s="162" t="s">
        <v>47</v>
      </c>
      <c r="B10" s="162" t="s">
        <v>784</v>
      </c>
      <c r="C10" s="163">
        <v>504.00569999999999</v>
      </c>
      <c r="D10" s="163">
        <v>515.197</v>
      </c>
      <c r="E10" s="163">
        <v>515.63199999999995</v>
      </c>
      <c r="F10" s="163">
        <v>520.31500000000005</v>
      </c>
      <c r="G10" s="163">
        <v>520.02179999999998</v>
      </c>
      <c r="H10" s="163">
        <v>517.6653</v>
      </c>
      <c r="I10" s="164"/>
      <c r="J10" s="163">
        <v>503.66019999999997</v>
      </c>
      <c r="K10" s="163">
        <v>502.87979999999999</v>
      </c>
      <c r="L10" s="163">
        <v>486.49119999999999</v>
      </c>
      <c r="M10" s="163">
        <v>508.3877</v>
      </c>
      <c r="N10" s="163">
        <v>496.36419999999998</v>
      </c>
      <c r="O10" s="163">
        <v>226.38990000000001</v>
      </c>
      <c r="P10" s="163">
        <v>224.79820000000001</v>
      </c>
      <c r="Q10" s="163">
        <v>228.04650000000001</v>
      </c>
      <c r="R10" s="163">
        <v>222.4975</v>
      </c>
      <c r="S10" s="163">
        <v>220.19200000000001</v>
      </c>
      <c r="T10" s="163">
        <v>221.77090000000001</v>
      </c>
      <c r="U10" s="163">
        <v>225.9</v>
      </c>
      <c r="V10" s="164"/>
      <c r="W10" s="163">
        <v>226.4</v>
      </c>
      <c r="X10" s="163">
        <v>143.18049999999999</v>
      </c>
      <c r="Y10" s="163">
        <v>140.767</v>
      </c>
      <c r="Z10" s="163">
        <v>139.81020000000001</v>
      </c>
      <c r="AA10" s="163">
        <v>141.74539999999999</v>
      </c>
      <c r="AB10" s="163">
        <v>137.172</v>
      </c>
      <c r="AC10" s="164"/>
      <c r="AD10" s="163">
        <v>142.41</v>
      </c>
      <c r="AE10" s="163">
        <v>126.99120000000001</v>
      </c>
      <c r="AF10" s="163">
        <v>143.7603</v>
      </c>
    </row>
    <row r="11" spans="1:32" ht="18" customHeight="1" x14ac:dyDescent="0.3">
      <c r="A11" s="162" t="s">
        <v>47</v>
      </c>
      <c r="B11" s="162" t="s">
        <v>785</v>
      </c>
      <c r="C11" s="165">
        <v>503.53359999999998</v>
      </c>
      <c r="D11" s="165">
        <v>512.99120000000005</v>
      </c>
      <c r="E11" s="165">
        <v>514.6866</v>
      </c>
      <c r="F11" s="165">
        <v>520.89089999999999</v>
      </c>
      <c r="G11" s="165">
        <v>520.52279999999996</v>
      </c>
      <c r="H11" s="165">
        <v>518.81100000000004</v>
      </c>
      <c r="I11" s="166"/>
      <c r="J11" s="165">
        <v>503.69900000000001</v>
      </c>
      <c r="K11" s="165">
        <v>503.88209999999998</v>
      </c>
      <c r="L11" s="165">
        <v>486.99029999999999</v>
      </c>
      <c r="M11" s="165">
        <v>509.28969999999998</v>
      </c>
      <c r="N11" s="165">
        <v>496.8032</v>
      </c>
      <c r="O11" s="165">
        <v>226.1773</v>
      </c>
      <c r="P11" s="165">
        <v>224.60560000000001</v>
      </c>
      <c r="Q11" s="165">
        <v>228.56979999999999</v>
      </c>
      <c r="R11" s="165">
        <v>222.73869999999999</v>
      </c>
      <c r="S11" s="165">
        <v>220.5463</v>
      </c>
      <c r="T11" s="165">
        <v>222.15110000000001</v>
      </c>
      <c r="U11" s="165">
        <v>225.2</v>
      </c>
      <c r="V11" s="166"/>
      <c r="W11" s="165">
        <v>226.6</v>
      </c>
      <c r="X11" s="165">
        <v>142.2636</v>
      </c>
      <c r="Y11" s="165">
        <v>140.8647</v>
      </c>
      <c r="Z11" s="165">
        <v>139.7116</v>
      </c>
      <c r="AA11" s="165">
        <v>141.32480000000001</v>
      </c>
      <c r="AB11" s="165">
        <v>137.15819999999999</v>
      </c>
      <c r="AC11" s="166"/>
      <c r="AD11" s="165">
        <v>142.51249999999999</v>
      </c>
      <c r="AE11" s="165">
        <v>126.99120000000001</v>
      </c>
      <c r="AF11" s="165">
        <v>143.69909999999999</v>
      </c>
    </row>
    <row r="12" spans="1:32" ht="18" customHeight="1" x14ac:dyDescent="0.3">
      <c r="A12" s="162" t="s">
        <v>47</v>
      </c>
      <c r="B12" s="162" t="s">
        <v>786</v>
      </c>
      <c r="C12" s="165">
        <v>504.37299999999999</v>
      </c>
      <c r="D12" s="165">
        <v>516.14229999999998</v>
      </c>
      <c r="E12" s="165">
        <v>515.99959999999999</v>
      </c>
      <c r="F12" s="165">
        <v>522.23860000000002</v>
      </c>
      <c r="G12" s="165">
        <v>521.47550000000001</v>
      </c>
      <c r="H12" s="165">
        <v>519.80849999999998</v>
      </c>
      <c r="I12" s="166"/>
      <c r="J12" s="165">
        <v>505.41469999999998</v>
      </c>
      <c r="K12" s="165">
        <v>504.72699999999998</v>
      </c>
      <c r="L12" s="165">
        <v>487.69060000000002</v>
      </c>
      <c r="M12" s="165">
        <v>512.36210000000005</v>
      </c>
      <c r="N12" s="165">
        <v>497.33330000000001</v>
      </c>
      <c r="O12" s="165">
        <v>226.12190000000001</v>
      </c>
      <c r="P12" s="165">
        <v>225.49</v>
      </c>
      <c r="Q12" s="165">
        <v>228.32509999999999</v>
      </c>
      <c r="R12" s="165">
        <v>223.709</v>
      </c>
      <c r="S12" s="165">
        <v>220.83430000000001</v>
      </c>
      <c r="T12" s="165">
        <v>222.11680000000001</v>
      </c>
      <c r="U12" s="165">
        <v>225.9</v>
      </c>
      <c r="V12" s="166"/>
      <c r="W12" s="165">
        <v>226.8</v>
      </c>
      <c r="X12" s="165">
        <v>142.9409</v>
      </c>
      <c r="Y12" s="165">
        <v>141.13560000000001</v>
      </c>
      <c r="Z12" s="165">
        <v>139.8621</v>
      </c>
      <c r="AA12" s="165">
        <v>141.84440000000001</v>
      </c>
      <c r="AB12" s="165">
        <v>137.71019999999999</v>
      </c>
      <c r="AC12" s="166"/>
      <c r="AD12" s="165">
        <v>142.80520000000001</v>
      </c>
      <c r="AE12" s="165">
        <v>127.3232</v>
      </c>
      <c r="AF12" s="165">
        <v>144.10749999999999</v>
      </c>
    </row>
    <row r="13" spans="1:32" ht="18" customHeight="1" x14ac:dyDescent="0.3">
      <c r="A13" s="162" t="s">
        <v>47</v>
      </c>
      <c r="B13" s="162" t="s">
        <v>787</v>
      </c>
      <c r="C13" s="165">
        <v>505.47449999999998</v>
      </c>
      <c r="D13" s="165">
        <v>515.77470000000005</v>
      </c>
      <c r="E13" s="165">
        <v>516.41980000000001</v>
      </c>
      <c r="F13" s="165">
        <v>522.81449999999995</v>
      </c>
      <c r="G13" s="165">
        <v>522.35929999999996</v>
      </c>
      <c r="H13" s="165">
        <v>519.75210000000004</v>
      </c>
      <c r="I13" s="166"/>
      <c r="J13" s="165">
        <v>505.92680000000001</v>
      </c>
      <c r="K13" s="165">
        <v>506.17200000000003</v>
      </c>
      <c r="L13" s="165">
        <v>488.4307</v>
      </c>
      <c r="M13" s="165">
        <v>512.23289999999997</v>
      </c>
      <c r="N13" s="165">
        <v>498.70330000000001</v>
      </c>
      <c r="O13" s="165">
        <v>224.7594</v>
      </c>
      <c r="P13" s="165">
        <v>224.96690000000001</v>
      </c>
      <c r="Q13" s="165">
        <v>227.02879999999999</v>
      </c>
      <c r="R13" s="165">
        <v>223.7876</v>
      </c>
      <c r="S13" s="165">
        <v>221.16650000000001</v>
      </c>
      <c r="T13" s="165">
        <v>222.68889999999999</v>
      </c>
      <c r="U13" s="165">
        <v>226.6</v>
      </c>
      <c r="V13" s="166"/>
      <c r="W13" s="165">
        <v>227.5</v>
      </c>
      <c r="X13" s="165">
        <v>143.02590000000001</v>
      </c>
      <c r="Y13" s="165">
        <v>140.0829</v>
      </c>
      <c r="Z13" s="165">
        <v>139.9606</v>
      </c>
      <c r="AA13" s="165">
        <v>141.66839999999999</v>
      </c>
      <c r="AB13" s="165">
        <v>137.55840000000001</v>
      </c>
      <c r="AC13" s="166"/>
      <c r="AD13" s="165">
        <v>141.70740000000001</v>
      </c>
      <c r="AE13" s="165">
        <v>127.1328</v>
      </c>
      <c r="AF13" s="165">
        <v>144.43430000000001</v>
      </c>
    </row>
    <row r="14" spans="1:32" ht="18" customHeight="1" x14ac:dyDescent="0.3">
      <c r="A14" s="162" t="s">
        <v>47</v>
      </c>
      <c r="B14" s="162" t="s">
        <v>788</v>
      </c>
      <c r="C14" s="165">
        <v>505.63189999999997</v>
      </c>
      <c r="D14" s="165">
        <v>517.40269999999998</v>
      </c>
      <c r="E14" s="166"/>
      <c r="F14" s="165">
        <v>523.81960000000004</v>
      </c>
      <c r="G14" s="165">
        <v>523.89400000000001</v>
      </c>
      <c r="H14" s="165">
        <v>520.74030000000005</v>
      </c>
      <c r="I14" s="165">
        <v>517.80600000000004</v>
      </c>
      <c r="J14" s="165">
        <v>507.57089999999999</v>
      </c>
      <c r="K14" s="165">
        <v>509.2099</v>
      </c>
      <c r="L14" s="165">
        <v>491.15370000000001</v>
      </c>
      <c r="M14" s="165">
        <v>516.23829999999998</v>
      </c>
      <c r="N14" s="165">
        <v>503.43970000000002</v>
      </c>
      <c r="O14" s="165">
        <v>224.59450000000001</v>
      </c>
      <c r="P14" s="165">
        <v>225.66980000000001</v>
      </c>
      <c r="Q14" s="165">
        <v>227.3922</v>
      </c>
      <c r="R14" s="165">
        <v>224.1703</v>
      </c>
      <c r="S14" s="165">
        <v>221.6464</v>
      </c>
      <c r="T14" s="165">
        <v>222.69159999999999</v>
      </c>
      <c r="U14" s="165">
        <v>228.4</v>
      </c>
      <c r="V14" s="166"/>
      <c r="W14" s="165">
        <v>229.3</v>
      </c>
      <c r="X14" s="165">
        <v>143.48500000000001</v>
      </c>
      <c r="Y14" s="165">
        <v>140.29259999999999</v>
      </c>
      <c r="Z14" s="165">
        <v>140.5573</v>
      </c>
      <c r="AA14" s="165">
        <v>141.98220000000001</v>
      </c>
      <c r="AB14" s="165">
        <v>137.0754</v>
      </c>
      <c r="AC14" s="166"/>
      <c r="AD14" s="165">
        <v>140.8877</v>
      </c>
      <c r="AE14" s="165">
        <v>127.1816</v>
      </c>
      <c r="AF14" s="165">
        <v>144.904</v>
      </c>
    </row>
    <row r="15" spans="1:32" ht="18" customHeight="1" x14ac:dyDescent="0.3">
      <c r="A15" s="162" t="s">
        <v>47</v>
      </c>
      <c r="B15" s="162" t="s">
        <v>789</v>
      </c>
      <c r="C15" s="165">
        <v>505.31720000000001</v>
      </c>
      <c r="D15" s="165">
        <v>515.14440000000002</v>
      </c>
      <c r="E15" s="166"/>
      <c r="F15" s="165">
        <v>523.23540000000003</v>
      </c>
      <c r="G15" s="165">
        <v>523.33259999999996</v>
      </c>
      <c r="H15" s="165">
        <v>520.04420000000005</v>
      </c>
      <c r="I15" s="165">
        <v>516.93799999999999</v>
      </c>
      <c r="J15" s="165">
        <v>506.5111</v>
      </c>
      <c r="K15" s="165">
        <v>507.327</v>
      </c>
      <c r="L15" s="165">
        <v>489.07060000000001</v>
      </c>
      <c r="M15" s="165">
        <v>514.3537</v>
      </c>
      <c r="N15" s="165">
        <v>499.87959999999998</v>
      </c>
      <c r="O15" s="165">
        <v>224.44030000000001</v>
      </c>
      <c r="P15" s="165">
        <v>224.4666</v>
      </c>
      <c r="Q15" s="165">
        <v>227.31039999999999</v>
      </c>
      <c r="R15" s="165">
        <v>224.2106</v>
      </c>
      <c r="S15" s="165">
        <v>221.9786</v>
      </c>
      <c r="T15" s="165">
        <v>222.67359999999999</v>
      </c>
      <c r="U15" s="165">
        <v>227.2</v>
      </c>
      <c r="V15" s="166"/>
      <c r="W15" s="165">
        <v>228.4</v>
      </c>
      <c r="X15" s="165">
        <v>143.29929999999999</v>
      </c>
      <c r="Y15" s="165">
        <v>139.70169999999999</v>
      </c>
      <c r="Z15" s="165">
        <v>140.01249999999999</v>
      </c>
      <c r="AA15" s="165">
        <v>141.84559999999999</v>
      </c>
      <c r="AB15" s="165">
        <v>137.0478</v>
      </c>
      <c r="AC15" s="166"/>
      <c r="AD15" s="165">
        <v>140.4632</v>
      </c>
      <c r="AE15" s="165">
        <v>127.2256</v>
      </c>
      <c r="AF15" s="165">
        <v>144.3117</v>
      </c>
    </row>
    <row r="16" spans="1:32" ht="18" customHeight="1" x14ac:dyDescent="0.3">
      <c r="A16" s="162" t="s">
        <v>47</v>
      </c>
      <c r="B16" s="162" t="s">
        <v>790</v>
      </c>
      <c r="C16" s="165">
        <v>505.89420000000001</v>
      </c>
      <c r="D16" s="165">
        <v>517.71780000000001</v>
      </c>
      <c r="E16" s="165">
        <v>516.57730000000004</v>
      </c>
      <c r="F16" s="165">
        <v>523.44240000000002</v>
      </c>
      <c r="G16" s="165">
        <v>523.11779999999999</v>
      </c>
      <c r="H16" s="165">
        <v>520.76149999999996</v>
      </c>
      <c r="I16" s="165">
        <v>509.92630000000003</v>
      </c>
      <c r="J16" s="165">
        <v>504.5369</v>
      </c>
      <c r="K16" s="165">
        <v>498.50049999999999</v>
      </c>
      <c r="L16" s="165">
        <v>478.09070000000003</v>
      </c>
      <c r="M16" s="165">
        <v>503.42750000000001</v>
      </c>
      <c r="N16" s="165">
        <v>490.4803</v>
      </c>
      <c r="O16" s="165">
        <v>224.4264</v>
      </c>
      <c r="P16" s="165">
        <v>226.07329999999999</v>
      </c>
      <c r="Q16" s="165">
        <v>227.55789999999999</v>
      </c>
      <c r="R16" s="165">
        <v>224.33770000000001</v>
      </c>
      <c r="S16" s="165">
        <v>222.18530000000001</v>
      </c>
      <c r="T16" s="165">
        <v>220.8683</v>
      </c>
      <c r="U16" s="165">
        <v>223.3</v>
      </c>
      <c r="V16" s="166"/>
      <c r="W16" s="165">
        <v>224.5</v>
      </c>
      <c r="X16" s="165">
        <v>142.42570000000001</v>
      </c>
      <c r="Y16" s="165">
        <v>140.2253</v>
      </c>
      <c r="Z16" s="165">
        <v>139.31209999999999</v>
      </c>
      <c r="AA16" s="165">
        <v>141.14599999999999</v>
      </c>
      <c r="AB16" s="165">
        <v>136.67519999999999</v>
      </c>
      <c r="AC16" s="166"/>
      <c r="AD16" s="165">
        <v>141.3561</v>
      </c>
      <c r="AE16" s="165">
        <v>129.38390000000001</v>
      </c>
      <c r="AF16" s="165">
        <v>143.3314</v>
      </c>
    </row>
    <row r="17" spans="1:32" ht="18" customHeight="1" x14ac:dyDescent="0.3">
      <c r="A17" s="162" t="s">
        <v>47</v>
      </c>
      <c r="B17" s="162" t="s">
        <v>791</v>
      </c>
      <c r="C17" s="167">
        <v>505.00240000000002</v>
      </c>
      <c r="D17" s="167">
        <v>517.56020000000001</v>
      </c>
      <c r="E17" s="168"/>
      <c r="F17" s="167">
        <v>522.29539999999997</v>
      </c>
      <c r="G17" s="167">
        <v>522.24180000000001</v>
      </c>
      <c r="H17" s="167">
        <v>519.68600000000004</v>
      </c>
      <c r="I17" s="168"/>
      <c r="J17" s="167">
        <v>503.5702</v>
      </c>
      <c r="K17" s="167">
        <v>495.40249999999997</v>
      </c>
      <c r="L17" s="167">
        <v>476.88279999999997</v>
      </c>
      <c r="M17" s="167">
        <v>502.5813</v>
      </c>
      <c r="N17" s="167">
        <v>487.86579999999998</v>
      </c>
      <c r="O17" s="167">
        <v>224.0077</v>
      </c>
      <c r="P17" s="167">
        <v>222.8835</v>
      </c>
      <c r="Q17" s="167">
        <v>226.4469</v>
      </c>
      <c r="R17" s="167">
        <v>224.1276</v>
      </c>
      <c r="S17" s="167">
        <v>221.57990000000001</v>
      </c>
      <c r="T17" s="167">
        <v>220.7997</v>
      </c>
      <c r="U17" s="167">
        <v>222.2</v>
      </c>
      <c r="V17" s="168"/>
      <c r="W17" s="167">
        <v>223.3</v>
      </c>
      <c r="X17" s="167">
        <v>141.57230000000001</v>
      </c>
      <c r="Y17" s="167">
        <v>139.55590000000001</v>
      </c>
      <c r="Z17" s="167">
        <v>139.0164</v>
      </c>
      <c r="AA17" s="167">
        <v>140.822</v>
      </c>
      <c r="AB17" s="167">
        <v>134.88120000000001</v>
      </c>
      <c r="AC17" s="168"/>
      <c r="AD17" s="167">
        <v>140.81450000000001</v>
      </c>
      <c r="AE17" s="167">
        <v>125.8193</v>
      </c>
      <c r="AF17" s="167">
        <v>142.923</v>
      </c>
    </row>
    <row r="18" spans="1:32" ht="18" customHeight="1" x14ac:dyDescent="0.3">
      <c r="A18" s="162" t="s">
        <v>47</v>
      </c>
      <c r="B18" s="162" t="s">
        <v>792</v>
      </c>
      <c r="C18" s="163">
        <v>505.52699999999999</v>
      </c>
      <c r="D18" s="163">
        <v>519.13580000000002</v>
      </c>
      <c r="E18" s="163">
        <v>518.10040000000004</v>
      </c>
      <c r="F18" s="163">
        <v>521.72799999999995</v>
      </c>
      <c r="G18" s="163">
        <v>522.12729999999999</v>
      </c>
      <c r="H18" s="163">
        <v>519.50739999999996</v>
      </c>
      <c r="I18" s="164"/>
      <c r="J18" s="163">
        <v>502.17360000000002</v>
      </c>
      <c r="K18" s="163">
        <v>495.1268</v>
      </c>
      <c r="L18" s="163">
        <v>475.88780000000003</v>
      </c>
      <c r="M18" s="163">
        <v>501.61110000000002</v>
      </c>
      <c r="N18" s="163">
        <v>487.28469999999999</v>
      </c>
      <c r="O18" s="163">
        <v>224.0472</v>
      </c>
      <c r="P18" s="163">
        <v>222.8818</v>
      </c>
      <c r="Q18" s="163">
        <v>226.7166</v>
      </c>
      <c r="R18" s="163">
        <v>223.96780000000001</v>
      </c>
      <c r="S18" s="163">
        <v>221.447</v>
      </c>
      <c r="T18" s="163">
        <v>220.19759999999999</v>
      </c>
      <c r="U18" s="163">
        <v>222.1</v>
      </c>
      <c r="V18" s="164"/>
      <c r="W18" s="163">
        <v>222.5</v>
      </c>
      <c r="X18" s="163">
        <v>141.63310000000001</v>
      </c>
      <c r="Y18" s="163">
        <v>138.71250000000001</v>
      </c>
      <c r="Z18" s="163">
        <v>138.8141</v>
      </c>
      <c r="AA18" s="163">
        <v>140.22479999999999</v>
      </c>
      <c r="AB18" s="163">
        <v>134.93639999999999</v>
      </c>
      <c r="AC18" s="164"/>
      <c r="AD18" s="163">
        <v>140.36070000000001</v>
      </c>
      <c r="AE18" s="163">
        <v>125.68259999999999</v>
      </c>
      <c r="AF18" s="163">
        <v>142.535</v>
      </c>
    </row>
    <row r="19" spans="1:32" ht="18" customHeight="1" x14ac:dyDescent="0.3">
      <c r="A19" s="162" t="s">
        <v>47</v>
      </c>
      <c r="B19" s="162" t="s">
        <v>793</v>
      </c>
      <c r="C19" s="165">
        <v>505.4221</v>
      </c>
      <c r="D19" s="165">
        <v>517.56020000000001</v>
      </c>
      <c r="E19" s="165">
        <v>516.94489999999996</v>
      </c>
      <c r="F19" s="165">
        <v>521.94590000000005</v>
      </c>
      <c r="G19" s="165">
        <v>522.07830000000001</v>
      </c>
      <c r="H19" s="165">
        <v>519.33579999999995</v>
      </c>
      <c r="I19" s="166"/>
      <c r="J19" s="165">
        <v>503.53300000000002</v>
      </c>
      <c r="K19" s="165">
        <v>495.4667</v>
      </c>
      <c r="L19" s="165">
        <v>475.7516</v>
      </c>
      <c r="M19" s="165">
        <v>502.01499999999999</v>
      </c>
      <c r="N19" s="165">
        <v>488.1585</v>
      </c>
      <c r="O19" s="165">
        <v>222.88159999999999</v>
      </c>
      <c r="P19" s="165">
        <v>223.0761</v>
      </c>
      <c r="Q19" s="165">
        <v>226.9025</v>
      </c>
      <c r="R19" s="165">
        <v>224.15729999999999</v>
      </c>
      <c r="S19" s="165">
        <v>221.5282</v>
      </c>
      <c r="T19" s="165">
        <v>220.8734</v>
      </c>
      <c r="U19" s="165">
        <v>222.7</v>
      </c>
      <c r="V19" s="166"/>
      <c r="W19" s="165">
        <v>222.8</v>
      </c>
      <c r="X19" s="165">
        <v>141.7278</v>
      </c>
      <c r="Y19" s="165">
        <v>138.8486</v>
      </c>
      <c r="Z19" s="165">
        <v>138.76740000000001</v>
      </c>
      <c r="AA19" s="165">
        <v>140.08680000000001</v>
      </c>
      <c r="AB19" s="165">
        <v>134.81219999999999</v>
      </c>
      <c r="AC19" s="166"/>
      <c r="AD19" s="165">
        <v>140.58029999999999</v>
      </c>
      <c r="AE19" s="165">
        <v>126.0097</v>
      </c>
      <c r="AF19" s="165">
        <v>142.535</v>
      </c>
    </row>
    <row r="20" spans="1:32" ht="18" customHeight="1" x14ac:dyDescent="0.3">
      <c r="A20" s="162" t="s">
        <v>47</v>
      </c>
      <c r="B20" s="162" t="s">
        <v>794</v>
      </c>
      <c r="C20" s="165">
        <v>505.05489999999998</v>
      </c>
      <c r="D20" s="165">
        <v>517.45529999999997</v>
      </c>
      <c r="E20" s="165">
        <v>512.27080000000001</v>
      </c>
      <c r="F20" s="165">
        <v>521.58249999999998</v>
      </c>
      <c r="G20" s="165">
        <v>521.17719999999997</v>
      </c>
      <c r="H20" s="165">
        <v>518.92859999999996</v>
      </c>
      <c r="I20" s="166"/>
      <c r="J20" s="165">
        <v>503.47789999999998</v>
      </c>
      <c r="K20" s="165">
        <v>495.71559999999999</v>
      </c>
      <c r="L20" s="165">
        <v>476.07810000000001</v>
      </c>
      <c r="M20" s="165">
        <v>500.73079999999999</v>
      </c>
      <c r="N20" s="165">
        <v>487.86700000000002</v>
      </c>
      <c r="O20" s="165">
        <v>222.85239999999999</v>
      </c>
      <c r="P20" s="165">
        <v>222.74959999999999</v>
      </c>
      <c r="Q20" s="165">
        <v>226.33199999999999</v>
      </c>
      <c r="R20" s="165">
        <v>223.8373</v>
      </c>
      <c r="S20" s="165">
        <v>220.50200000000001</v>
      </c>
      <c r="T20" s="165">
        <v>220.7218</v>
      </c>
      <c r="U20" s="165">
        <v>222</v>
      </c>
      <c r="V20" s="166"/>
      <c r="W20" s="165">
        <v>222.5</v>
      </c>
      <c r="X20" s="165">
        <v>141.75200000000001</v>
      </c>
      <c r="Y20" s="165">
        <v>138.94579999999999</v>
      </c>
      <c r="Z20" s="165">
        <v>139.0164</v>
      </c>
      <c r="AA20" s="165">
        <v>140.50559999999999</v>
      </c>
      <c r="AB20" s="165">
        <v>135.11580000000001</v>
      </c>
      <c r="AC20" s="166"/>
      <c r="AD20" s="165">
        <v>140.49250000000001</v>
      </c>
      <c r="AE20" s="165">
        <v>125.68259999999999</v>
      </c>
      <c r="AF20" s="165">
        <v>142.55539999999999</v>
      </c>
    </row>
    <row r="21" spans="1:32" ht="18" customHeight="1" x14ac:dyDescent="0.3">
      <c r="A21" s="162" t="s">
        <v>47</v>
      </c>
      <c r="B21" s="162" t="s">
        <v>795</v>
      </c>
      <c r="C21" s="165">
        <v>504.79259999999999</v>
      </c>
      <c r="D21" s="165">
        <v>515.98469999999998</v>
      </c>
      <c r="E21" s="166"/>
      <c r="F21" s="165">
        <v>522.08979999999997</v>
      </c>
      <c r="G21" s="165">
        <v>522.34270000000004</v>
      </c>
      <c r="H21" s="165">
        <v>520.52499999999998</v>
      </c>
      <c r="I21" s="165">
        <v>516.19970000000001</v>
      </c>
      <c r="J21" s="165">
        <v>506.22620000000001</v>
      </c>
      <c r="K21" s="165">
        <v>500.90339999999998</v>
      </c>
      <c r="L21" s="165">
        <v>481.8227</v>
      </c>
      <c r="M21" s="165">
        <v>506.94170000000003</v>
      </c>
      <c r="N21" s="165">
        <v>493.24259999999998</v>
      </c>
      <c r="O21" s="165">
        <v>221.6737</v>
      </c>
      <c r="P21" s="165">
        <v>222.0001</v>
      </c>
      <c r="Q21" s="165">
        <v>225.73009999999999</v>
      </c>
      <c r="R21" s="165">
        <v>224.2287</v>
      </c>
      <c r="S21" s="165">
        <v>221.67590000000001</v>
      </c>
      <c r="T21" s="165">
        <v>221.31479999999999</v>
      </c>
      <c r="U21" s="165">
        <v>224.6</v>
      </c>
      <c r="V21" s="166"/>
      <c r="W21" s="165">
        <v>224.5</v>
      </c>
      <c r="X21" s="165">
        <v>142.58369999999999</v>
      </c>
      <c r="Y21" s="165">
        <v>140.47130000000001</v>
      </c>
      <c r="Z21" s="165">
        <v>139.46260000000001</v>
      </c>
      <c r="AA21" s="165">
        <v>140.893</v>
      </c>
      <c r="AB21" s="165">
        <v>135.51599999999999</v>
      </c>
      <c r="AC21" s="166"/>
      <c r="AD21" s="165">
        <v>142.1173</v>
      </c>
      <c r="AE21" s="165">
        <v>125.9609</v>
      </c>
      <c r="AF21" s="165">
        <v>143.3314</v>
      </c>
    </row>
    <row r="22" spans="1:32" ht="18" customHeight="1" x14ac:dyDescent="0.3">
      <c r="A22" s="162" t="s">
        <v>47</v>
      </c>
      <c r="B22" s="162" t="s">
        <v>796</v>
      </c>
      <c r="C22" s="165">
        <v>503.4812</v>
      </c>
      <c r="D22" s="165">
        <v>513.04380000000003</v>
      </c>
      <c r="E22" s="166"/>
      <c r="F22" s="165">
        <v>520.74519999999995</v>
      </c>
      <c r="G22" s="165">
        <v>521.43679999999995</v>
      </c>
      <c r="H22" s="165">
        <v>519.71370000000002</v>
      </c>
      <c r="I22" s="165">
        <v>518.9778</v>
      </c>
      <c r="J22" s="165">
        <v>508.13249999999999</v>
      </c>
      <c r="K22" s="165">
        <v>507.51769999999999</v>
      </c>
      <c r="L22" s="165">
        <v>486.57100000000003</v>
      </c>
      <c r="M22" s="165">
        <v>512.86329999999998</v>
      </c>
      <c r="N22" s="165">
        <v>498.90800000000002</v>
      </c>
      <c r="O22" s="165">
        <v>221.24979999999999</v>
      </c>
      <c r="P22" s="165">
        <v>220.7621</v>
      </c>
      <c r="Q22" s="165">
        <v>224.46879999999999</v>
      </c>
      <c r="R22" s="165">
        <v>223.46789999999999</v>
      </c>
      <c r="S22" s="165">
        <v>220.79</v>
      </c>
      <c r="T22" s="165">
        <v>222.26859999999999</v>
      </c>
      <c r="U22" s="165">
        <v>225.9</v>
      </c>
      <c r="V22" s="166"/>
      <c r="W22" s="165">
        <v>226.2</v>
      </c>
      <c r="X22" s="165">
        <v>142.50299999999999</v>
      </c>
      <c r="Y22" s="165">
        <v>140.14330000000001</v>
      </c>
      <c r="Z22" s="165">
        <v>139.76349999999999</v>
      </c>
      <c r="AA22" s="165">
        <v>141.4281</v>
      </c>
      <c r="AB22" s="165">
        <v>135.5712</v>
      </c>
      <c r="AC22" s="166"/>
      <c r="AD22" s="165">
        <v>141.47319999999999</v>
      </c>
      <c r="AE22" s="165">
        <v>126.2441</v>
      </c>
      <c r="AF22" s="165">
        <v>143.71950000000001</v>
      </c>
    </row>
    <row r="23" spans="1:32" ht="18" customHeight="1" x14ac:dyDescent="0.3">
      <c r="A23" s="162" t="s">
        <v>47</v>
      </c>
      <c r="B23" s="162" t="s">
        <v>797</v>
      </c>
      <c r="C23" s="165">
        <v>503.74349999999998</v>
      </c>
      <c r="D23" s="165">
        <v>513.51639999999998</v>
      </c>
      <c r="E23" s="166"/>
      <c r="F23" s="165">
        <v>521.13789999999995</v>
      </c>
      <c r="G23" s="165">
        <v>521.63459999999998</v>
      </c>
      <c r="H23" s="165">
        <v>520.83029999999997</v>
      </c>
      <c r="I23" s="165">
        <v>518.89750000000004</v>
      </c>
      <c r="J23" s="165">
        <v>510.6404</v>
      </c>
      <c r="K23" s="165">
        <v>512.75229999999999</v>
      </c>
      <c r="L23" s="165">
        <v>493</v>
      </c>
      <c r="M23" s="165">
        <v>520.67619999999999</v>
      </c>
      <c r="N23" s="165">
        <v>505.93779999999998</v>
      </c>
      <c r="O23" s="165">
        <v>224.35329999999999</v>
      </c>
      <c r="P23" s="165">
        <v>220.9051</v>
      </c>
      <c r="Q23" s="165">
        <v>224.7783</v>
      </c>
      <c r="R23" s="165">
        <v>223.2748</v>
      </c>
      <c r="S23" s="165">
        <v>220.5463</v>
      </c>
      <c r="T23" s="165">
        <v>224.04230000000001</v>
      </c>
      <c r="U23" s="165">
        <v>229.1</v>
      </c>
      <c r="V23" s="166"/>
      <c r="W23" s="165">
        <v>228.7</v>
      </c>
      <c r="X23" s="165">
        <v>143.30179999999999</v>
      </c>
      <c r="Y23" s="165">
        <v>140.44820000000001</v>
      </c>
      <c r="Z23" s="165">
        <v>140.51060000000001</v>
      </c>
      <c r="AA23" s="165">
        <v>143.33000000000001</v>
      </c>
      <c r="AB23" s="165">
        <v>136.09559999999999</v>
      </c>
      <c r="AC23" s="166"/>
      <c r="AD23" s="165">
        <v>141.57570000000001</v>
      </c>
      <c r="AE23" s="165">
        <v>126.1953</v>
      </c>
      <c r="AF23" s="165">
        <v>144.51599999999999</v>
      </c>
    </row>
    <row r="24" spans="1:32" ht="18" customHeight="1" x14ac:dyDescent="0.3">
      <c r="A24" s="162" t="s">
        <v>47</v>
      </c>
      <c r="B24" s="162" t="s">
        <v>798</v>
      </c>
      <c r="C24" s="165">
        <v>501.12060000000002</v>
      </c>
      <c r="D24" s="165">
        <v>507.42439999999999</v>
      </c>
      <c r="E24" s="165">
        <v>506.86130000000003</v>
      </c>
      <c r="F24" s="165">
        <v>515.71280000000002</v>
      </c>
      <c r="G24" s="165">
        <v>516.54520000000002</v>
      </c>
      <c r="H24" s="165">
        <v>516.32860000000005</v>
      </c>
      <c r="I24" s="165">
        <v>518.7749</v>
      </c>
      <c r="J24" s="165">
        <v>506.9563</v>
      </c>
      <c r="K24" s="165">
        <v>508.92529999999999</v>
      </c>
      <c r="L24" s="165">
        <v>486.83699999999999</v>
      </c>
      <c r="M24" s="165">
        <v>514.01179999999999</v>
      </c>
      <c r="N24" s="165">
        <v>499.93759999999997</v>
      </c>
      <c r="O24" s="165">
        <v>224.51730000000001</v>
      </c>
      <c r="P24" s="165">
        <v>221.46809999999999</v>
      </c>
      <c r="Q24" s="165">
        <v>224.90889999999999</v>
      </c>
      <c r="R24" s="165">
        <v>220.768</v>
      </c>
      <c r="S24" s="165">
        <v>218.14689999999999</v>
      </c>
      <c r="T24" s="165">
        <v>222.5651</v>
      </c>
      <c r="U24" s="165">
        <v>225.9</v>
      </c>
      <c r="V24" s="166"/>
      <c r="W24" s="165">
        <v>225.7</v>
      </c>
      <c r="X24" s="165">
        <v>141.5718</v>
      </c>
      <c r="Y24" s="165">
        <v>139.9211</v>
      </c>
      <c r="Z24" s="165">
        <v>139.46260000000001</v>
      </c>
      <c r="AA24" s="165">
        <v>141.42060000000001</v>
      </c>
      <c r="AB24" s="165">
        <v>135.62639999999999</v>
      </c>
      <c r="AC24" s="166"/>
      <c r="AD24" s="165">
        <v>141.0926</v>
      </c>
      <c r="AE24" s="165">
        <v>125.3066</v>
      </c>
      <c r="AF24" s="165">
        <v>142.923</v>
      </c>
    </row>
    <row r="25" spans="1:32" ht="18" customHeight="1" x14ac:dyDescent="0.3">
      <c r="A25" s="162" t="s">
        <v>47</v>
      </c>
      <c r="B25" s="162" t="s">
        <v>799</v>
      </c>
      <c r="C25" s="167">
        <v>498.70760000000001</v>
      </c>
      <c r="D25" s="167">
        <v>499.9144</v>
      </c>
      <c r="E25" s="167">
        <v>501.81950000000001</v>
      </c>
      <c r="F25" s="167">
        <v>512.53700000000003</v>
      </c>
      <c r="G25" s="167">
        <v>513.96320000000003</v>
      </c>
      <c r="H25" s="167">
        <v>514.02769999999998</v>
      </c>
      <c r="I25" s="167">
        <v>518.4896</v>
      </c>
      <c r="J25" s="167">
        <v>504.99169999999998</v>
      </c>
      <c r="K25" s="167">
        <v>508.15460000000002</v>
      </c>
      <c r="L25" s="167">
        <v>486.95409999999998</v>
      </c>
      <c r="M25" s="167">
        <v>514.47280000000001</v>
      </c>
      <c r="N25" s="167">
        <v>498.61419999999998</v>
      </c>
      <c r="O25" s="167">
        <v>223.18360000000001</v>
      </c>
      <c r="P25" s="167">
        <v>221.72450000000001</v>
      </c>
      <c r="Q25" s="167">
        <v>224.2766</v>
      </c>
      <c r="R25" s="167">
        <v>219.54830000000001</v>
      </c>
      <c r="S25" s="167">
        <v>217.16499999999999</v>
      </c>
      <c r="T25" s="167">
        <v>222.42310000000001</v>
      </c>
      <c r="U25" s="167">
        <v>225.2</v>
      </c>
      <c r="V25" s="168"/>
      <c r="W25" s="167">
        <v>225</v>
      </c>
      <c r="X25" s="167">
        <v>141.4093</v>
      </c>
      <c r="Y25" s="167">
        <v>139.85740000000001</v>
      </c>
      <c r="Z25" s="167">
        <v>139.0164</v>
      </c>
      <c r="AA25" s="167">
        <v>140.8536</v>
      </c>
      <c r="AB25" s="167">
        <v>135.06059999999999</v>
      </c>
      <c r="AC25" s="168"/>
      <c r="AD25" s="167">
        <v>140.7706</v>
      </c>
      <c r="AE25" s="167">
        <v>125.1161</v>
      </c>
      <c r="AF25" s="167">
        <v>142.20820000000001</v>
      </c>
    </row>
    <row r="26" spans="1:32" ht="18" customHeight="1" x14ac:dyDescent="0.3">
      <c r="A26" s="162" t="s">
        <v>47</v>
      </c>
      <c r="B26" s="162" t="s">
        <v>800</v>
      </c>
      <c r="C26" s="163">
        <v>500.07150000000001</v>
      </c>
      <c r="D26" s="163">
        <v>506.32150000000001</v>
      </c>
      <c r="E26" s="163">
        <v>508.43689999999998</v>
      </c>
      <c r="F26" s="163">
        <v>507.72899999999998</v>
      </c>
      <c r="G26" s="163">
        <v>509.48689999999999</v>
      </c>
      <c r="H26" s="163">
        <v>510.40769999999998</v>
      </c>
      <c r="I26" s="163">
        <v>518.51509999999996</v>
      </c>
      <c r="J26" s="163">
        <v>502.34399999999999</v>
      </c>
      <c r="K26" s="163">
        <v>505.42860000000002</v>
      </c>
      <c r="L26" s="163">
        <v>485.07400000000001</v>
      </c>
      <c r="M26" s="163">
        <v>512.41110000000003</v>
      </c>
      <c r="N26" s="163">
        <v>497.2552</v>
      </c>
      <c r="O26" s="163">
        <v>222.88419999999999</v>
      </c>
      <c r="P26" s="163">
        <v>223.73410000000001</v>
      </c>
      <c r="Q26" s="163">
        <v>224.20410000000001</v>
      </c>
      <c r="R26" s="163">
        <v>220.20699999999999</v>
      </c>
      <c r="S26" s="163">
        <v>217.13550000000001</v>
      </c>
      <c r="T26" s="163">
        <v>221.80250000000001</v>
      </c>
      <c r="U26" s="163">
        <v>224</v>
      </c>
      <c r="V26" s="164"/>
      <c r="W26" s="163">
        <v>223.5</v>
      </c>
      <c r="X26" s="163">
        <v>139.0291</v>
      </c>
      <c r="Y26" s="163">
        <v>139.34039999999999</v>
      </c>
      <c r="Z26" s="163">
        <v>138.61689999999999</v>
      </c>
      <c r="AA26" s="163">
        <v>139.74260000000001</v>
      </c>
      <c r="AB26" s="163">
        <v>134.6052</v>
      </c>
      <c r="AC26" s="164"/>
      <c r="AD26" s="163">
        <v>140.4778</v>
      </c>
      <c r="AE26" s="163">
        <v>125.1161</v>
      </c>
      <c r="AF26" s="163">
        <v>140.411</v>
      </c>
    </row>
    <row r="27" spans="1:32" ht="18" customHeight="1" x14ac:dyDescent="0.3">
      <c r="A27" s="162" t="s">
        <v>47</v>
      </c>
      <c r="B27" s="162" t="s">
        <v>801</v>
      </c>
      <c r="C27" s="165">
        <v>501.27800000000002</v>
      </c>
      <c r="D27" s="165">
        <v>507.52940000000001</v>
      </c>
      <c r="E27" s="166"/>
      <c r="F27" s="165">
        <v>509.14330000000001</v>
      </c>
      <c r="G27" s="165">
        <v>510.69639999999998</v>
      </c>
      <c r="H27" s="165">
        <v>512.0104</v>
      </c>
      <c r="I27" s="166"/>
      <c r="J27" s="165">
        <v>502.19200000000001</v>
      </c>
      <c r="K27" s="165">
        <v>506.74149999999997</v>
      </c>
      <c r="L27" s="165">
        <v>486.75830000000002</v>
      </c>
      <c r="M27" s="165">
        <v>513.49360000000001</v>
      </c>
      <c r="N27" s="165">
        <v>498.30290000000002</v>
      </c>
      <c r="O27" s="165">
        <v>223.2919</v>
      </c>
      <c r="P27" s="165">
        <v>224.35640000000001</v>
      </c>
      <c r="Q27" s="165">
        <v>224.261</v>
      </c>
      <c r="R27" s="165">
        <v>220.10839999999999</v>
      </c>
      <c r="S27" s="165">
        <v>218.13220000000001</v>
      </c>
      <c r="T27" s="165">
        <v>221.95849999999999</v>
      </c>
      <c r="U27" s="165">
        <v>224.6</v>
      </c>
      <c r="V27" s="166"/>
      <c r="W27" s="165">
        <v>224.2</v>
      </c>
      <c r="X27" s="165">
        <v>138.9622</v>
      </c>
      <c r="Y27" s="165">
        <v>139.8477</v>
      </c>
      <c r="Z27" s="165">
        <v>138.61689999999999</v>
      </c>
      <c r="AA27" s="165">
        <v>139.64160000000001</v>
      </c>
      <c r="AB27" s="165">
        <v>134.24639999999999</v>
      </c>
      <c r="AC27" s="166"/>
      <c r="AD27" s="165">
        <v>140.56569999999999</v>
      </c>
      <c r="AE27" s="165">
        <v>125.21380000000001</v>
      </c>
      <c r="AF27" s="165">
        <v>140.10470000000001</v>
      </c>
    </row>
    <row r="28" spans="1:32" ht="18" customHeight="1" x14ac:dyDescent="0.3">
      <c r="A28" s="162" t="s">
        <v>47</v>
      </c>
      <c r="B28" s="162" t="s">
        <v>802</v>
      </c>
      <c r="C28" s="165">
        <v>500.49110000000002</v>
      </c>
      <c r="D28" s="165">
        <v>506.79419999999999</v>
      </c>
      <c r="E28" s="166"/>
      <c r="F28" s="165">
        <v>509.21980000000002</v>
      </c>
      <c r="G28" s="165">
        <v>510.89839999999998</v>
      </c>
      <c r="H28" s="165">
        <v>511.90309999999999</v>
      </c>
      <c r="I28" s="166"/>
      <c r="J28" s="165">
        <v>502.4504</v>
      </c>
      <c r="K28" s="165">
        <v>507.5967</v>
      </c>
      <c r="L28" s="165">
        <v>486.64600000000002</v>
      </c>
      <c r="M28" s="165">
        <v>514.77120000000002</v>
      </c>
      <c r="N28" s="165">
        <v>498.96570000000003</v>
      </c>
      <c r="O28" s="165">
        <v>222.79929999999999</v>
      </c>
      <c r="P28" s="165">
        <v>223.81360000000001</v>
      </c>
      <c r="Q28" s="165">
        <v>223.4828</v>
      </c>
      <c r="R28" s="165">
        <v>221.12020000000001</v>
      </c>
      <c r="S28" s="165">
        <v>217.9033</v>
      </c>
      <c r="T28" s="165">
        <v>222.46639999999999</v>
      </c>
      <c r="U28" s="165">
        <v>224.6</v>
      </c>
      <c r="V28" s="166"/>
      <c r="W28" s="165">
        <v>224.3</v>
      </c>
      <c r="X28" s="166"/>
      <c r="Y28" s="165">
        <v>139.59530000000001</v>
      </c>
      <c r="Z28" s="165">
        <v>138.565</v>
      </c>
      <c r="AA28" s="165">
        <v>139.59610000000001</v>
      </c>
      <c r="AB28" s="165">
        <v>134.01179999999999</v>
      </c>
      <c r="AC28" s="166"/>
      <c r="AD28" s="165">
        <v>140.6096</v>
      </c>
      <c r="AE28" s="165">
        <v>124.6962</v>
      </c>
      <c r="AF28" s="165">
        <v>140.1455</v>
      </c>
    </row>
    <row r="29" spans="1:32" ht="18" customHeight="1" x14ac:dyDescent="0.3">
      <c r="A29" s="162" t="s">
        <v>47</v>
      </c>
      <c r="B29" s="162" t="s">
        <v>803</v>
      </c>
      <c r="C29" s="165">
        <v>498.76010000000002</v>
      </c>
      <c r="D29" s="165">
        <v>502.64530000000002</v>
      </c>
      <c r="E29" s="165">
        <v>509.8023</v>
      </c>
      <c r="F29" s="165">
        <v>507.0299</v>
      </c>
      <c r="G29" s="165">
        <v>509.08069999999998</v>
      </c>
      <c r="H29" s="165">
        <v>509.90129999999999</v>
      </c>
      <c r="I29" s="166"/>
      <c r="J29" s="165">
        <v>501.36349999999999</v>
      </c>
      <c r="K29" s="165">
        <v>506.05340000000001</v>
      </c>
      <c r="L29" s="165">
        <v>485.56290000000001</v>
      </c>
      <c r="M29" s="165">
        <v>513.29750000000001</v>
      </c>
      <c r="N29" s="165">
        <v>498.10140000000001</v>
      </c>
      <c r="O29" s="165">
        <v>222.25120000000001</v>
      </c>
      <c r="P29" s="165">
        <v>221.96709999999999</v>
      </c>
      <c r="Q29" s="165">
        <v>222.50049999999999</v>
      </c>
      <c r="R29" s="165">
        <v>220.19749999999999</v>
      </c>
      <c r="S29" s="165">
        <v>217.04689999999999</v>
      </c>
      <c r="T29" s="165">
        <v>222.02969999999999</v>
      </c>
      <c r="U29" s="165">
        <v>224.6</v>
      </c>
      <c r="V29" s="166"/>
      <c r="W29" s="165">
        <v>223.9</v>
      </c>
      <c r="X29" s="165">
        <v>138.2431</v>
      </c>
      <c r="Y29" s="165">
        <v>139.4924</v>
      </c>
      <c r="Z29" s="165">
        <v>138.1189</v>
      </c>
      <c r="AA29" s="165">
        <v>138.9956</v>
      </c>
      <c r="AB29" s="165">
        <v>133.9014</v>
      </c>
      <c r="AC29" s="166"/>
      <c r="AD29" s="165">
        <v>140.4778</v>
      </c>
      <c r="AE29" s="165">
        <v>123.9931</v>
      </c>
      <c r="AF29" s="165">
        <v>139.75749999999999</v>
      </c>
    </row>
    <row r="30" spans="1:32" ht="18" customHeight="1" x14ac:dyDescent="0.3">
      <c r="A30" s="162" t="s">
        <v>47</v>
      </c>
      <c r="B30" s="162" t="s">
        <v>804</v>
      </c>
      <c r="C30" s="165">
        <v>498.3929</v>
      </c>
      <c r="D30" s="165">
        <v>499.86180000000002</v>
      </c>
      <c r="E30" s="165">
        <v>504.44540000000001</v>
      </c>
      <c r="F30" s="165">
        <v>503.63049999999998</v>
      </c>
      <c r="G30" s="165">
        <v>506.14400000000001</v>
      </c>
      <c r="H30" s="165">
        <v>507.30259999999998</v>
      </c>
      <c r="I30" s="166"/>
      <c r="J30" s="165">
        <v>500.06490000000002</v>
      </c>
      <c r="K30" s="165">
        <v>505.10509999999999</v>
      </c>
      <c r="L30" s="165">
        <v>485.70940000000002</v>
      </c>
      <c r="M30" s="165">
        <v>513.24300000000005</v>
      </c>
      <c r="N30" s="165">
        <v>497.00670000000002</v>
      </c>
      <c r="O30" s="165">
        <v>225.137</v>
      </c>
      <c r="P30" s="165">
        <v>221.00149999999999</v>
      </c>
      <c r="Q30" s="165">
        <v>222.40860000000001</v>
      </c>
      <c r="R30" s="165">
        <v>218.9117</v>
      </c>
      <c r="S30" s="165">
        <v>216.065</v>
      </c>
      <c r="T30" s="165">
        <v>222.02199999999999</v>
      </c>
      <c r="U30" s="165">
        <v>224.6</v>
      </c>
      <c r="V30" s="166"/>
      <c r="W30" s="165">
        <v>223.6</v>
      </c>
      <c r="X30" s="165">
        <v>138.39150000000001</v>
      </c>
      <c r="Y30" s="165">
        <v>139.3853</v>
      </c>
      <c r="Z30" s="165">
        <v>138.02029999999999</v>
      </c>
      <c r="AA30" s="165">
        <v>138.85140000000001</v>
      </c>
      <c r="AB30" s="165">
        <v>133.16999999999999</v>
      </c>
      <c r="AC30" s="166"/>
      <c r="AD30" s="165">
        <v>140.18510000000001</v>
      </c>
      <c r="AE30" s="165">
        <v>123.9003</v>
      </c>
      <c r="AF30" s="165">
        <v>139.41030000000001</v>
      </c>
    </row>
    <row r="31" spans="1:32" ht="18" customHeight="1" x14ac:dyDescent="0.3">
      <c r="A31" s="162" t="s">
        <v>47</v>
      </c>
      <c r="B31" s="162" t="s">
        <v>805</v>
      </c>
      <c r="C31" s="165">
        <v>497.55349999999999</v>
      </c>
      <c r="D31" s="165">
        <v>498.44389999999999</v>
      </c>
      <c r="E31" s="166"/>
      <c r="F31" s="165">
        <v>503.8184</v>
      </c>
      <c r="G31" s="165">
        <v>505.99209999999999</v>
      </c>
      <c r="H31" s="165">
        <v>507.00549999999998</v>
      </c>
      <c r="I31" s="165">
        <v>512.87990000000002</v>
      </c>
      <c r="J31" s="165">
        <v>499.8091</v>
      </c>
      <c r="K31" s="165">
        <v>505.55270000000002</v>
      </c>
      <c r="L31" s="165">
        <v>485.08359999999999</v>
      </c>
      <c r="M31" s="165">
        <v>512.28930000000003</v>
      </c>
      <c r="N31" s="165">
        <v>497.43119999999999</v>
      </c>
      <c r="O31" s="165">
        <v>223.70840000000001</v>
      </c>
      <c r="P31" s="165">
        <v>220.22</v>
      </c>
      <c r="Q31" s="165">
        <v>221.14689999999999</v>
      </c>
      <c r="R31" s="165">
        <v>218.82849999999999</v>
      </c>
      <c r="S31" s="165">
        <v>215.9838</v>
      </c>
      <c r="T31" s="165">
        <v>221.76070000000001</v>
      </c>
      <c r="U31" s="165">
        <v>224</v>
      </c>
      <c r="V31" s="166"/>
      <c r="W31" s="165">
        <v>223.2</v>
      </c>
      <c r="X31" s="165">
        <v>138.33250000000001</v>
      </c>
      <c r="Y31" s="165">
        <v>139.3776</v>
      </c>
      <c r="Z31" s="165">
        <v>137.56890000000001</v>
      </c>
      <c r="AA31" s="165">
        <v>138.8134</v>
      </c>
      <c r="AB31" s="165">
        <v>133.2114</v>
      </c>
      <c r="AC31" s="166"/>
      <c r="AD31" s="165">
        <v>140.3022</v>
      </c>
      <c r="AE31" s="165">
        <v>123.7587</v>
      </c>
      <c r="AF31" s="165">
        <v>139.36940000000001</v>
      </c>
    </row>
    <row r="32" spans="1:32" ht="18" customHeight="1" x14ac:dyDescent="0.3">
      <c r="A32" s="162" t="s">
        <v>47</v>
      </c>
      <c r="B32" s="162" t="s">
        <v>806</v>
      </c>
      <c r="C32" s="165">
        <v>501.9599</v>
      </c>
      <c r="D32" s="165">
        <v>503.43310000000002</v>
      </c>
      <c r="E32" s="165">
        <v>504.81299999999999</v>
      </c>
      <c r="F32" s="165">
        <v>505.2928</v>
      </c>
      <c r="G32" s="165">
        <v>507.54610000000002</v>
      </c>
      <c r="H32" s="165">
        <v>508.86110000000002</v>
      </c>
      <c r="I32" s="165">
        <v>513.91409999999996</v>
      </c>
      <c r="J32" s="165">
        <v>500.20580000000001</v>
      </c>
      <c r="K32" s="165">
        <v>505.9973</v>
      </c>
      <c r="L32" s="165">
        <v>485.9357</v>
      </c>
      <c r="M32" s="165">
        <v>513.40779999999995</v>
      </c>
      <c r="N32" s="165">
        <v>498.48009999999999</v>
      </c>
      <c r="O32" s="165">
        <v>225.2894</v>
      </c>
      <c r="P32" s="165">
        <v>222.06280000000001</v>
      </c>
      <c r="Q32" s="165">
        <v>222.56720000000001</v>
      </c>
      <c r="R32" s="165">
        <v>219.31710000000001</v>
      </c>
      <c r="S32" s="165">
        <v>216.2791</v>
      </c>
      <c r="T32" s="165">
        <v>221.84280000000001</v>
      </c>
      <c r="U32" s="165">
        <v>224.6</v>
      </c>
      <c r="V32" s="165">
        <v>0</v>
      </c>
      <c r="W32" s="165">
        <v>223.6</v>
      </c>
      <c r="X32" s="165">
        <v>140.28219999999999</v>
      </c>
      <c r="Y32" s="165">
        <v>139.7028</v>
      </c>
      <c r="Z32" s="165">
        <v>137.56890000000001</v>
      </c>
      <c r="AA32" s="165">
        <v>139.55940000000001</v>
      </c>
      <c r="AB32" s="165">
        <v>133.4736</v>
      </c>
      <c r="AC32" s="166"/>
      <c r="AD32" s="165">
        <v>140.72669999999999</v>
      </c>
      <c r="AE32" s="165">
        <v>124.4618</v>
      </c>
      <c r="AF32" s="165">
        <v>141.33000000000001</v>
      </c>
    </row>
    <row r="33" spans="1:32" ht="18" customHeight="1" x14ac:dyDescent="0.3">
      <c r="A33" s="162" t="s">
        <v>47</v>
      </c>
      <c r="B33" s="162" t="s">
        <v>807</v>
      </c>
      <c r="C33" s="167">
        <v>507.25810000000001</v>
      </c>
      <c r="D33" s="167">
        <v>505.37619999999998</v>
      </c>
      <c r="E33" s="168"/>
      <c r="F33" s="167">
        <v>506.32850000000002</v>
      </c>
      <c r="G33" s="167">
        <v>508.76949999999999</v>
      </c>
      <c r="H33" s="167">
        <v>508.67579999999998</v>
      </c>
      <c r="I33" s="168"/>
      <c r="J33" s="167">
        <v>500.6601</v>
      </c>
      <c r="K33" s="167">
        <v>506.3999</v>
      </c>
      <c r="L33" s="167">
        <v>485.8075</v>
      </c>
      <c r="M33" s="167">
        <v>514.21360000000004</v>
      </c>
      <c r="N33" s="167">
        <v>499.30549999999999</v>
      </c>
      <c r="O33" s="167">
        <v>225.28639999999999</v>
      </c>
      <c r="P33" s="167">
        <v>223.0138</v>
      </c>
      <c r="Q33" s="167">
        <v>223.45079999999999</v>
      </c>
      <c r="R33" s="167">
        <v>220.00980000000001</v>
      </c>
      <c r="S33" s="167">
        <v>216.67769999999999</v>
      </c>
      <c r="T33" s="167">
        <v>221.8613</v>
      </c>
      <c r="U33" s="167">
        <v>225.2</v>
      </c>
      <c r="V33" s="168"/>
      <c r="W33" s="167">
        <v>224.3</v>
      </c>
      <c r="X33" s="167">
        <v>140.43469999999999</v>
      </c>
      <c r="Y33" s="167">
        <v>140.25219999999999</v>
      </c>
      <c r="Z33" s="167">
        <v>137.9684</v>
      </c>
      <c r="AA33" s="167">
        <v>140.05070000000001</v>
      </c>
      <c r="AB33" s="167">
        <v>133.61160000000001</v>
      </c>
      <c r="AC33" s="168"/>
      <c r="AD33" s="167">
        <v>141.0341</v>
      </c>
      <c r="AE33" s="167">
        <v>125.16500000000001</v>
      </c>
      <c r="AF33" s="167">
        <v>141.35040000000001</v>
      </c>
    </row>
    <row r="34" spans="1:32" ht="18" customHeight="1" x14ac:dyDescent="0.3">
      <c r="A34" s="162" t="s">
        <v>47</v>
      </c>
      <c r="B34" s="162" t="s">
        <v>808</v>
      </c>
      <c r="C34" s="163">
        <v>508.77929999999998</v>
      </c>
      <c r="D34" s="163">
        <v>510.1028</v>
      </c>
      <c r="E34" s="163">
        <v>510.22250000000003</v>
      </c>
      <c r="F34" s="163">
        <v>509.00630000000001</v>
      </c>
      <c r="G34" s="163">
        <v>510.7679</v>
      </c>
      <c r="H34" s="163">
        <v>511.03809999999999</v>
      </c>
      <c r="I34" s="163">
        <v>517.37199999999996</v>
      </c>
      <c r="J34" s="163">
        <v>503.57810000000001</v>
      </c>
      <c r="K34" s="163">
        <v>508.00299999999999</v>
      </c>
      <c r="L34" s="163">
        <v>486.92869999999999</v>
      </c>
      <c r="M34" s="163">
        <v>515.59749999999997</v>
      </c>
      <c r="N34" s="163">
        <v>499.44639999999998</v>
      </c>
      <c r="O34" s="163">
        <v>225.25129999999999</v>
      </c>
      <c r="P34" s="163">
        <v>225.05240000000001</v>
      </c>
      <c r="Q34" s="163">
        <v>224.31309999999999</v>
      </c>
      <c r="R34" s="163">
        <v>221.35300000000001</v>
      </c>
      <c r="S34" s="163">
        <v>217.57839999999999</v>
      </c>
      <c r="T34" s="163">
        <v>221.99889999999999</v>
      </c>
      <c r="U34" s="163">
        <v>225.2</v>
      </c>
      <c r="V34" s="163">
        <v>0</v>
      </c>
      <c r="W34" s="163">
        <v>224.7</v>
      </c>
      <c r="X34" s="163">
        <v>141.19569999999999</v>
      </c>
      <c r="Y34" s="163">
        <v>140.3972</v>
      </c>
      <c r="Z34" s="163">
        <v>138.2174</v>
      </c>
      <c r="AA34" s="163">
        <v>140.40860000000001</v>
      </c>
      <c r="AB34" s="163">
        <v>133.99799999999999</v>
      </c>
      <c r="AC34" s="164"/>
      <c r="AD34" s="163">
        <v>141.2097</v>
      </c>
      <c r="AE34" s="163">
        <v>125.541</v>
      </c>
      <c r="AF34" s="163">
        <v>142.0856</v>
      </c>
    </row>
    <row r="35" spans="1:32" ht="18" customHeight="1" x14ac:dyDescent="0.3">
      <c r="A35" s="162" t="s">
        <v>47</v>
      </c>
      <c r="B35" s="162" t="s">
        <v>809</v>
      </c>
      <c r="C35" s="165">
        <v>509.82839999999999</v>
      </c>
      <c r="D35" s="165">
        <v>512.25599999999997</v>
      </c>
      <c r="E35" s="166"/>
      <c r="F35" s="165">
        <v>510.22989999999999</v>
      </c>
      <c r="G35" s="165">
        <v>511.89010000000002</v>
      </c>
      <c r="H35" s="165">
        <v>512.25630000000001</v>
      </c>
      <c r="I35" s="165">
        <v>518.75360000000001</v>
      </c>
      <c r="J35" s="165">
        <v>503.19099999999997</v>
      </c>
      <c r="K35" s="165">
        <v>507.46460000000002</v>
      </c>
      <c r="L35" s="165">
        <v>486.51569999999998</v>
      </c>
      <c r="M35" s="165">
        <v>514.47109999999998</v>
      </c>
      <c r="N35" s="165">
        <v>499.25290000000001</v>
      </c>
      <c r="O35" s="165">
        <v>225.8706</v>
      </c>
      <c r="P35" s="165">
        <v>226.23920000000001</v>
      </c>
      <c r="Q35" s="165">
        <v>225.06569999999999</v>
      </c>
      <c r="R35" s="165">
        <v>221.92769999999999</v>
      </c>
      <c r="S35" s="165">
        <v>218.1395</v>
      </c>
      <c r="T35" s="165">
        <v>222.0642</v>
      </c>
      <c r="U35" s="165">
        <v>225.2</v>
      </c>
      <c r="V35" s="166"/>
      <c r="W35" s="165">
        <v>224.8</v>
      </c>
      <c r="X35" s="166"/>
      <c r="Y35" s="165">
        <v>140.422</v>
      </c>
      <c r="Z35" s="165">
        <v>138.26929999999999</v>
      </c>
      <c r="AA35" s="165">
        <v>140.0412</v>
      </c>
      <c r="AB35" s="165">
        <v>134.274</v>
      </c>
      <c r="AC35" s="166"/>
      <c r="AD35" s="165">
        <v>141.13650000000001</v>
      </c>
      <c r="AE35" s="165">
        <v>125.4482</v>
      </c>
      <c r="AF35" s="165">
        <v>142.12649999999999</v>
      </c>
    </row>
    <row r="36" spans="1:32" ht="18" customHeight="1" x14ac:dyDescent="0.3">
      <c r="A36" s="162" t="s">
        <v>47</v>
      </c>
      <c r="B36" s="162" t="s">
        <v>810</v>
      </c>
      <c r="C36" s="165">
        <v>510.19569999999999</v>
      </c>
      <c r="D36" s="165">
        <v>513.30629999999996</v>
      </c>
      <c r="E36" s="165">
        <v>514.16139999999996</v>
      </c>
      <c r="F36" s="165">
        <v>511.6927</v>
      </c>
      <c r="G36" s="165">
        <v>513.47709999999995</v>
      </c>
      <c r="H36" s="165">
        <v>513.41060000000004</v>
      </c>
      <c r="I36" s="165">
        <v>518.91079999999999</v>
      </c>
      <c r="J36" s="165">
        <v>504.07690000000002</v>
      </c>
      <c r="K36" s="165">
        <v>508.20319999999998</v>
      </c>
      <c r="L36" s="165">
        <v>487.63499999999999</v>
      </c>
      <c r="M36" s="165">
        <v>514.64340000000004</v>
      </c>
      <c r="N36" s="165">
        <v>499.85840000000002</v>
      </c>
      <c r="O36" s="165">
        <v>226.80099999999999</v>
      </c>
      <c r="P36" s="165">
        <v>226.76669999999999</v>
      </c>
      <c r="Q36" s="165">
        <v>226.09039999999999</v>
      </c>
      <c r="R36" s="165">
        <v>223.00129999999999</v>
      </c>
      <c r="S36" s="165">
        <v>219.14359999999999</v>
      </c>
      <c r="T36" s="165">
        <v>222.11359999999999</v>
      </c>
      <c r="U36" s="165">
        <v>225.2</v>
      </c>
      <c r="V36" s="166"/>
      <c r="W36" s="165">
        <v>224.9</v>
      </c>
      <c r="X36" s="165">
        <v>140.4804</v>
      </c>
      <c r="Y36" s="165">
        <v>140.61060000000001</v>
      </c>
      <c r="Z36" s="165">
        <v>138.4665</v>
      </c>
      <c r="AA36" s="165">
        <v>140.40479999999999</v>
      </c>
      <c r="AB36" s="165">
        <v>134.42580000000001</v>
      </c>
      <c r="AC36" s="166"/>
      <c r="AD36" s="165">
        <v>141.4</v>
      </c>
      <c r="AE36" s="165">
        <v>125.541</v>
      </c>
      <c r="AF36" s="165">
        <v>142.12649999999999</v>
      </c>
    </row>
    <row r="37" spans="1:32" ht="18" customHeight="1" x14ac:dyDescent="0.3">
      <c r="A37" s="162" t="s">
        <v>47</v>
      </c>
      <c r="B37" s="162" t="s">
        <v>811</v>
      </c>
      <c r="C37" s="165">
        <v>509.46120000000002</v>
      </c>
      <c r="D37" s="165">
        <v>512.93870000000004</v>
      </c>
      <c r="E37" s="166"/>
      <c r="F37" s="165">
        <v>511.49799999999999</v>
      </c>
      <c r="G37" s="165">
        <v>513.39</v>
      </c>
      <c r="H37" s="165">
        <v>512.48739999999998</v>
      </c>
      <c r="I37" s="166"/>
      <c r="J37" s="165">
        <v>503.76280000000003</v>
      </c>
      <c r="K37" s="165">
        <v>507.21839999999997</v>
      </c>
      <c r="L37" s="165">
        <v>486.83409999999998</v>
      </c>
      <c r="M37" s="165">
        <v>514.596</v>
      </c>
      <c r="N37" s="165">
        <v>499.3433</v>
      </c>
      <c r="O37" s="165">
        <v>225.04409999999999</v>
      </c>
      <c r="P37" s="165">
        <v>226.53919999999999</v>
      </c>
      <c r="Q37" s="165">
        <v>225.45959999999999</v>
      </c>
      <c r="R37" s="165">
        <v>222.79820000000001</v>
      </c>
      <c r="S37" s="165">
        <v>219.0771</v>
      </c>
      <c r="T37" s="165">
        <v>221.90010000000001</v>
      </c>
      <c r="U37" s="165">
        <v>225.2</v>
      </c>
      <c r="V37" s="166"/>
      <c r="W37" s="165">
        <v>224.1</v>
      </c>
      <c r="X37" s="165">
        <v>138.8099</v>
      </c>
      <c r="Y37" s="165">
        <v>140.0077</v>
      </c>
      <c r="Z37" s="165">
        <v>138.1189</v>
      </c>
      <c r="AA37" s="165">
        <v>139.27340000000001</v>
      </c>
      <c r="AB37" s="165">
        <v>134.20500000000001</v>
      </c>
      <c r="AC37" s="166"/>
      <c r="AD37" s="165">
        <v>140.66810000000001</v>
      </c>
      <c r="AE37" s="165">
        <v>124.6474</v>
      </c>
      <c r="AF37" s="165">
        <v>139.77789999999999</v>
      </c>
    </row>
    <row r="38" spans="1:32" ht="18" customHeight="1" x14ac:dyDescent="0.3">
      <c r="A38" s="162" t="s">
        <v>47</v>
      </c>
      <c r="B38" s="162" t="s">
        <v>812</v>
      </c>
      <c r="C38" s="165">
        <v>508.46460000000002</v>
      </c>
      <c r="D38" s="165">
        <v>508.15960000000001</v>
      </c>
      <c r="E38" s="165">
        <v>509.1721</v>
      </c>
      <c r="F38" s="165">
        <v>506.38150000000002</v>
      </c>
      <c r="G38" s="165">
        <v>508.30950000000001</v>
      </c>
      <c r="H38" s="165">
        <v>508.32389999999998</v>
      </c>
      <c r="I38" s="166"/>
      <c r="J38" s="165">
        <v>501.32749999999999</v>
      </c>
      <c r="K38" s="165">
        <v>506.75569999999999</v>
      </c>
      <c r="L38" s="165">
        <v>486.16390000000001</v>
      </c>
      <c r="M38" s="165">
        <v>513.88800000000003</v>
      </c>
      <c r="N38" s="165">
        <v>498.89109999999999</v>
      </c>
      <c r="O38" s="165">
        <v>224.72499999999999</v>
      </c>
      <c r="P38" s="165">
        <v>224.61500000000001</v>
      </c>
      <c r="Q38" s="165">
        <v>224.89949999999999</v>
      </c>
      <c r="R38" s="165">
        <v>220.28909999999999</v>
      </c>
      <c r="S38" s="165">
        <v>215.78440000000001</v>
      </c>
      <c r="T38" s="165">
        <v>221.87469999999999</v>
      </c>
      <c r="U38" s="165">
        <v>224.6</v>
      </c>
      <c r="V38" s="166"/>
      <c r="W38" s="165">
        <v>223.9</v>
      </c>
      <c r="X38" s="165">
        <v>139.6122</v>
      </c>
      <c r="Y38" s="165">
        <v>139.81970000000001</v>
      </c>
      <c r="Z38" s="165">
        <v>138.1189</v>
      </c>
      <c r="AA38" s="165">
        <v>139.7987</v>
      </c>
      <c r="AB38" s="165">
        <v>133.84620000000001</v>
      </c>
      <c r="AC38" s="166"/>
      <c r="AD38" s="165">
        <v>140.8877</v>
      </c>
      <c r="AE38" s="165">
        <v>124.369</v>
      </c>
      <c r="AF38" s="165">
        <v>141.33000000000001</v>
      </c>
    </row>
    <row r="39" spans="1:32" ht="18" customHeight="1" x14ac:dyDescent="0.3">
      <c r="A39" s="162" t="s">
        <v>47</v>
      </c>
      <c r="B39" s="162" t="s">
        <v>813</v>
      </c>
      <c r="C39" s="165">
        <v>507.78269999999998</v>
      </c>
      <c r="D39" s="165">
        <v>507.89699999999999</v>
      </c>
      <c r="E39" s="166"/>
      <c r="F39" s="165">
        <v>506.25299999999999</v>
      </c>
      <c r="G39" s="165">
        <v>507.6379</v>
      </c>
      <c r="H39" s="165">
        <v>508.38600000000002</v>
      </c>
      <c r="I39" s="166"/>
      <c r="J39" s="165">
        <v>500.73869999999999</v>
      </c>
      <c r="K39" s="165">
        <v>507.17430000000002</v>
      </c>
      <c r="L39" s="165">
        <v>485.42559999999997</v>
      </c>
      <c r="M39" s="165">
        <v>513.67970000000003</v>
      </c>
      <c r="N39" s="165">
        <v>499.25760000000002</v>
      </c>
      <c r="O39" s="165">
        <v>223.2884</v>
      </c>
      <c r="P39" s="165">
        <v>224.39500000000001</v>
      </c>
      <c r="Q39" s="165">
        <v>224.54820000000001</v>
      </c>
      <c r="R39" s="165">
        <v>220.03219999999999</v>
      </c>
      <c r="S39" s="165">
        <v>214.4924</v>
      </c>
      <c r="T39" s="165">
        <v>221.73310000000001</v>
      </c>
      <c r="U39" s="165">
        <v>225.2</v>
      </c>
      <c r="V39" s="166"/>
      <c r="W39" s="165">
        <v>223.9</v>
      </c>
      <c r="X39" s="165">
        <v>139.5967</v>
      </c>
      <c r="Y39" s="165">
        <v>139.98660000000001</v>
      </c>
      <c r="Z39" s="165">
        <v>138.1189</v>
      </c>
      <c r="AA39" s="165">
        <v>139.65389999999999</v>
      </c>
      <c r="AB39" s="165">
        <v>133.4598</v>
      </c>
      <c r="AC39" s="166"/>
      <c r="AD39" s="165">
        <v>140.94630000000001</v>
      </c>
      <c r="AE39" s="165">
        <v>124.1347</v>
      </c>
      <c r="AF39" s="165">
        <v>140.94200000000001</v>
      </c>
    </row>
    <row r="40" spans="1:32" ht="18" customHeight="1" x14ac:dyDescent="0.3">
      <c r="A40" s="162" t="s">
        <v>47</v>
      </c>
      <c r="B40" s="162" t="s">
        <v>814</v>
      </c>
      <c r="C40" s="165">
        <v>509.56619999999998</v>
      </c>
      <c r="D40" s="165">
        <v>512.04600000000005</v>
      </c>
      <c r="E40" s="166"/>
      <c r="F40" s="165">
        <v>507.73390000000001</v>
      </c>
      <c r="G40" s="165">
        <v>509.29239999999999</v>
      </c>
      <c r="H40" s="165">
        <v>509.54489999999998</v>
      </c>
      <c r="I40" s="165">
        <v>512.65800000000002</v>
      </c>
      <c r="J40" s="165">
        <v>502.2509</v>
      </c>
      <c r="K40" s="165">
        <v>504.3261</v>
      </c>
      <c r="L40" s="165">
        <v>483.2364</v>
      </c>
      <c r="M40" s="165">
        <v>511.75130000000001</v>
      </c>
      <c r="N40" s="165">
        <v>495.24400000000003</v>
      </c>
      <c r="O40" s="165">
        <v>222.58109999999999</v>
      </c>
      <c r="P40" s="165">
        <v>226.1403</v>
      </c>
      <c r="Q40" s="165">
        <v>225.1628</v>
      </c>
      <c r="R40" s="165">
        <v>220.51259999999999</v>
      </c>
      <c r="S40" s="165">
        <v>215.21600000000001</v>
      </c>
      <c r="T40" s="165">
        <v>221.7115</v>
      </c>
      <c r="U40" s="165">
        <v>224</v>
      </c>
      <c r="V40" s="166"/>
      <c r="W40" s="165">
        <v>223</v>
      </c>
      <c r="X40" s="165">
        <v>139.59870000000001</v>
      </c>
      <c r="Y40" s="165">
        <v>139.07990000000001</v>
      </c>
      <c r="Z40" s="165">
        <v>138.2174</v>
      </c>
      <c r="AA40" s="165">
        <v>139.53569999999999</v>
      </c>
      <c r="AB40" s="165">
        <v>133.65299999999999</v>
      </c>
      <c r="AC40" s="166"/>
      <c r="AD40" s="165">
        <v>139.9802</v>
      </c>
      <c r="AE40" s="165">
        <v>123.9931</v>
      </c>
      <c r="AF40" s="165">
        <v>140.5335</v>
      </c>
    </row>
    <row r="41" spans="1:32" ht="18" customHeight="1" x14ac:dyDescent="0.3">
      <c r="A41" s="162" t="s">
        <v>47</v>
      </c>
      <c r="B41" s="162" t="s">
        <v>815</v>
      </c>
      <c r="C41" s="167">
        <v>508.93669999999997</v>
      </c>
      <c r="D41" s="167">
        <v>509.99770000000001</v>
      </c>
      <c r="E41" s="167">
        <v>514.16139999999996</v>
      </c>
      <c r="F41" s="167">
        <v>507.27569999999997</v>
      </c>
      <c r="G41" s="167">
        <v>509.33159999999998</v>
      </c>
      <c r="H41" s="167">
        <v>509.24450000000002</v>
      </c>
      <c r="I41" s="168"/>
      <c r="J41" s="167">
        <v>502.63819999999998</v>
      </c>
      <c r="K41" s="167">
        <v>504.1182</v>
      </c>
      <c r="L41" s="167">
        <v>483.89679999999998</v>
      </c>
      <c r="M41" s="167">
        <v>510.67950000000002</v>
      </c>
      <c r="N41" s="167">
        <v>495.11520000000002</v>
      </c>
      <c r="O41" s="167">
        <v>222.78229999999999</v>
      </c>
      <c r="P41" s="167">
        <v>225.827</v>
      </c>
      <c r="Q41" s="167">
        <v>225.14320000000001</v>
      </c>
      <c r="R41" s="167">
        <v>220.46899999999999</v>
      </c>
      <c r="S41" s="167">
        <v>215.97640000000001</v>
      </c>
      <c r="T41" s="167">
        <v>221.90549999999999</v>
      </c>
      <c r="U41" s="167">
        <v>224.6</v>
      </c>
      <c r="V41" s="168"/>
      <c r="W41" s="167">
        <v>223.4</v>
      </c>
      <c r="X41" s="167">
        <v>139.85140000000001</v>
      </c>
      <c r="Y41" s="167">
        <v>139.82050000000001</v>
      </c>
      <c r="Z41" s="167">
        <v>138.1189</v>
      </c>
      <c r="AA41" s="167">
        <v>139.9873</v>
      </c>
      <c r="AB41" s="167">
        <v>135.04679999999999</v>
      </c>
      <c r="AC41" s="168"/>
      <c r="AD41" s="167">
        <v>140.50710000000001</v>
      </c>
      <c r="AE41" s="167">
        <v>124.27630000000001</v>
      </c>
      <c r="AF41" s="167">
        <v>141.35040000000001</v>
      </c>
    </row>
    <row r="42" spans="1:32" ht="18" customHeight="1" x14ac:dyDescent="0.3">
      <c r="A42" s="162" t="s">
        <v>47</v>
      </c>
      <c r="B42" s="162" t="s">
        <v>816</v>
      </c>
      <c r="C42" s="163">
        <v>508.77929999999998</v>
      </c>
      <c r="D42" s="163">
        <v>510.36540000000002</v>
      </c>
      <c r="E42" s="164"/>
      <c r="F42" s="163">
        <v>507.59500000000003</v>
      </c>
      <c r="G42" s="163">
        <v>509.45389999999998</v>
      </c>
      <c r="H42" s="163">
        <v>509.2294</v>
      </c>
      <c r="I42" s="164"/>
      <c r="J42" s="163">
        <v>501.56369999999998</v>
      </c>
      <c r="K42" s="163">
        <v>502.70620000000002</v>
      </c>
      <c r="L42" s="163">
        <v>482.60919999999999</v>
      </c>
      <c r="M42" s="163">
        <v>509.70359999999999</v>
      </c>
      <c r="N42" s="163">
        <v>493.85640000000001</v>
      </c>
      <c r="O42" s="163">
        <v>222.69200000000001</v>
      </c>
      <c r="P42" s="163">
        <v>225.74199999999999</v>
      </c>
      <c r="Q42" s="163">
        <v>225.19739999999999</v>
      </c>
      <c r="R42" s="163">
        <v>220.53319999999999</v>
      </c>
      <c r="S42" s="163">
        <v>215.9616</v>
      </c>
      <c r="T42" s="163">
        <v>221.51439999999999</v>
      </c>
      <c r="U42" s="163">
        <v>224</v>
      </c>
      <c r="V42" s="163">
        <v>0</v>
      </c>
      <c r="W42" s="163">
        <v>223.5</v>
      </c>
      <c r="X42" s="163">
        <v>138.1318</v>
      </c>
      <c r="Y42" s="163">
        <v>140.97819999999999</v>
      </c>
      <c r="Z42" s="163">
        <v>138.1189</v>
      </c>
      <c r="AA42" s="163">
        <v>139.0934</v>
      </c>
      <c r="AB42" s="163">
        <v>135.59880000000001</v>
      </c>
      <c r="AC42" s="164"/>
      <c r="AD42" s="163">
        <v>141.9709</v>
      </c>
      <c r="AE42" s="163">
        <v>124.08580000000001</v>
      </c>
      <c r="AF42" s="163">
        <v>139.73699999999999</v>
      </c>
    </row>
    <row r="43" spans="1:32" ht="18" customHeight="1" x14ac:dyDescent="0.3">
      <c r="A43" s="162" t="s">
        <v>47</v>
      </c>
      <c r="B43" s="162" t="s">
        <v>817</v>
      </c>
      <c r="C43" s="165">
        <v>509.35640000000001</v>
      </c>
      <c r="D43" s="165">
        <v>512.15089999999998</v>
      </c>
      <c r="E43" s="166"/>
      <c r="F43" s="165">
        <v>508.3107</v>
      </c>
      <c r="G43" s="165">
        <v>510.06470000000002</v>
      </c>
      <c r="H43" s="165">
        <v>510.23680000000002</v>
      </c>
      <c r="I43" s="166"/>
      <c r="J43" s="165">
        <v>500.34800000000001</v>
      </c>
      <c r="K43" s="165">
        <v>498.93579999999997</v>
      </c>
      <c r="L43" s="165">
        <v>479.31110000000001</v>
      </c>
      <c r="M43" s="165">
        <v>505.78339999999997</v>
      </c>
      <c r="N43" s="165">
        <v>490.21530000000001</v>
      </c>
      <c r="O43" s="165">
        <v>222.94380000000001</v>
      </c>
      <c r="P43" s="165">
        <v>226.57040000000001</v>
      </c>
      <c r="Q43" s="165">
        <v>226.04769999999999</v>
      </c>
      <c r="R43" s="165">
        <v>220.65979999999999</v>
      </c>
      <c r="S43" s="165">
        <v>215.81399999999999</v>
      </c>
      <c r="T43" s="165">
        <v>221.07730000000001</v>
      </c>
      <c r="U43" s="165">
        <v>223.3</v>
      </c>
      <c r="V43" s="166"/>
      <c r="W43" s="165">
        <v>222.6</v>
      </c>
      <c r="X43" s="165">
        <v>137.33029999999999</v>
      </c>
      <c r="Y43" s="165">
        <v>140.47749999999999</v>
      </c>
      <c r="Z43" s="165">
        <v>137.56890000000001</v>
      </c>
      <c r="AA43" s="165">
        <v>138.14940000000001</v>
      </c>
      <c r="AB43" s="165">
        <v>135.35040000000001</v>
      </c>
      <c r="AC43" s="166"/>
      <c r="AD43" s="165">
        <v>141.47319999999999</v>
      </c>
      <c r="AE43" s="165">
        <v>124.27630000000001</v>
      </c>
      <c r="AF43" s="165">
        <v>138.55250000000001</v>
      </c>
    </row>
    <row r="44" spans="1:32" ht="18" customHeight="1" x14ac:dyDescent="0.3">
      <c r="A44" s="162" t="s">
        <v>47</v>
      </c>
      <c r="B44" s="162" t="s">
        <v>818</v>
      </c>
      <c r="C44" s="165">
        <v>510.30059999999997</v>
      </c>
      <c r="D44" s="165">
        <v>513.9366</v>
      </c>
      <c r="E44" s="166"/>
      <c r="F44" s="165">
        <v>511.33620000000002</v>
      </c>
      <c r="G44" s="165">
        <v>512.94079999999997</v>
      </c>
      <c r="H44" s="165">
        <v>511.71620000000001</v>
      </c>
      <c r="I44" s="165">
        <v>507.44380000000001</v>
      </c>
      <c r="J44" s="165">
        <v>501.4135</v>
      </c>
      <c r="K44" s="165">
        <v>499.76949999999999</v>
      </c>
      <c r="L44" s="165">
        <v>484.56760000000003</v>
      </c>
      <c r="M44" s="165">
        <v>506.79579999999999</v>
      </c>
      <c r="N44" s="165">
        <v>492.1884</v>
      </c>
      <c r="O44" s="165">
        <v>224.1926</v>
      </c>
      <c r="P44" s="165">
        <v>226.9248</v>
      </c>
      <c r="Q44" s="165">
        <v>226.84870000000001</v>
      </c>
      <c r="R44" s="165">
        <v>222.15819999999999</v>
      </c>
      <c r="S44" s="165">
        <v>217.01</v>
      </c>
      <c r="T44" s="165">
        <v>221.40620000000001</v>
      </c>
      <c r="U44" s="165">
        <v>224</v>
      </c>
      <c r="V44" s="166"/>
      <c r="W44" s="165">
        <v>223.2</v>
      </c>
      <c r="X44" s="165">
        <v>138.0865</v>
      </c>
      <c r="Y44" s="165">
        <v>140.52680000000001</v>
      </c>
      <c r="Z44" s="165">
        <v>137.8698</v>
      </c>
      <c r="AA44" s="165">
        <v>138.83619999999999</v>
      </c>
      <c r="AB44" s="165">
        <v>135.70920000000001</v>
      </c>
      <c r="AC44" s="166"/>
      <c r="AD44" s="165">
        <v>141.76589999999999</v>
      </c>
      <c r="AE44" s="165">
        <v>124.3202</v>
      </c>
      <c r="AF44" s="165">
        <v>138.96100000000001</v>
      </c>
    </row>
    <row r="45" spans="1:32" ht="18" customHeight="1" x14ac:dyDescent="0.3">
      <c r="A45" s="162" t="s">
        <v>47</v>
      </c>
      <c r="B45" s="162" t="s">
        <v>819</v>
      </c>
      <c r="C45" s="165">
        <v>511.13990000000001</v>
      </c>
      <c r="D45" s="165">
        <v>516.35239999999999</v>
      </c>
      <c r="E45" s="166"/>
      <c r="F45" s="165">
        <v>514.06370000000004</v>
      </c>
      <c r="G45" s="165">
        <v>515.08690000000001</v>
      </c>
      <c r="H45" s="165">
        <v>512.64400000000001</v>
      </c>
      <c r="I45" s="166"/>
      <c r="J45" s="165">
        <v>500.24220000000003</v>
      </c>
      <c r="K45" s="165">
        <v>495.9479</v>
      </c>
      <c r="L45" s="165">
        <v>480.40140000000002</v>
      </c>
      <c r="M45" s="165">
        <v>503.2081</v>
      </c>
      <c r="N45" s="165">
        <v>488.54320000000001</v>
      </c>
      <c r="O45" s="165">
        <v>224.83750000000001</v>
      </c>
      <c r="P45" s="165">
        <v>228.06110000000001</v>
      </c>
      <c r="Q45" s="165">
        <v>228.01060000000001</v>
      </c>
      <c r="R45" s="165">
        <v>223.63380000000001</v>
      </c>
      <c r="S45" s="165">
        <v>218.47909999999999</v>
      </c>
      <c r="T45" s="165">
        <v>220.68469999999999</v>
      </c>
      <c r="U45" s="165">
        <v>222.1</v>
      </c>
      <c r="V45" s="166"/>
      <c r="W45" s="165">
        <v>222</v>
      </c>
      <c r="X45" s="165">
        <v>138.9111</v>
      </c>
      <c r="Y45" s="165">
        <v>139.8152</v>
      </c>
      <c r="Z45" s="165">
        <v>137.8698</v>
      </c>
      <c r="AA45" s="165">
        <v>139.57839999999999</v>
      </c>
      <c r="AB45" s="165">
        <v>136.62</v>
      </c>
      <c r="AC45" s="166"/>
      <c r="AD45" s="165">
        <v>140.72669999999999</v>
      </c>
      <c r="AE45" s="165">
        <v>124.5107</v>
      </c>
      <c r="AF45" s="165">
        <v>140.1455</v>
      </c>
    </row>
    <row r="46" spans="1:32" ht="18" customHeight="1" x14ac:dyDescent="0.3">
      <c r="A46" s="162" t="s">
        <v>47</v>
      </c>
      <c r="B46" s="162" t="s">
        <v>820</v>
      </c>
      <c r="C46" s="165">
        <v>508.20229999999998</v>
      </c>
      <c r="D46" s="165">
        <v>504.01069999999999</v>
      </c>
      <c r="E46" s="165">
        <v>503.71019999999999</v>
      </c>
      <c r="F46" s="165">
        <v>509.70830000000001</v>
      </c>
      <c r="G46" s="165">
        <v>510.96069999999997</v>
      </c>
      <c r="H46" s="165">
        <v>510.1078</v>
      </c>
      <c r="I46" s="166"/>
      <c r="J46" s="165">
        <v>499.31</v>
      </c>
      <c r="K46" s="165">
        <v>494.77260000000001</v>
      </c>
      <c r="L46" s="165">
        <v>480.43610000000001</v>
      </c>
      <c r="M46" s="165">
        <v>501.54919999999998</v>
      </c>
      <c r="N46" s="165">
        <v>487.7423</v>
      </c>
      <c r="O46" s="165">
        <v>223.83510000000001</v>
      </c>
      <c r="P46" s="165">
        <v>223.4794</v>
      </c>
      <c r="Q46" s="165">
        <v>226.37809999999999</v>
      </c>
      <c r="R46" s="165">
        <v>221.0146</v>
      </c>
      <c r="S46" s="165">
        <v>216.69990000000001</v>
      </c>
      <c r="T46" s="165">
        <v>221.0198</v>
      </c>
      <c r="U46" s="165">
        <v>222</v>
      </c>
      <c r="V46" s="166"/>
      <c r="W46" s="165">
        <v>221.5</v>
      </c>
      <c r="X46" s="165">
        <v>138.8246</v>
      </c>
      <c r="Y46" s="165">
        <v>139.3236</v>
      </c>
      <c r="Z46" s="165">
        <v>138.1189</v>
      </c>
      <c r="AA46" s="165">
        <v>139.85339999999999</v>
      </c>
      <c r="AB46" s="165">
        <v>136.64760000000001</v>
      </c>
      <c r="AC46" s="166"/>
      <c r="AD46" s="165">
        <v>140.66810000000001</v>
      </c>
      <c r="AE46" s="165">
        <v>123.9003</v>
      </c>
      <c r="AF46" s="165">
        <v>139.73699999999999</v>
      </c>
    </row>
    <row r="47" spans="1:32" ht="18" customHeight="1" x14ac:dyDescent="0.3">
      <c r="A47" s="162" t="s">
        <v>47</v>
      </c>
      <c r="B47" s="162" t="s">
        <v>821</v>
      </c>
      <c r="C47" s="165">
        <v>507.73020000000002</v>
      </c>
      <c r="D47" s="165">
        <v>503.7482</v>
      </c>
      <c r="E47" s="166"/>
      <c r="F47" s="165">
        <v>510.43180000000001</v>
      </c>
      <c r="G47" s="165">
        <v>511.80590000000001</v>
      </c>
      <c r="H47" s="165">
        <v>511.23329999999999</v>
      </c>
      <c r="I47" s="166"/>
      <c r="J47" s="165">
        <v>499.5915</v>
      </c>
      <c r="K47" s="165">
        <v>495.90350000000001</v>
      </c>
      <c r="L47" s="165">
        <v>481.22730000000001</v>
      </c>
      <c r="M47" s="165">
        <v>502.80799999999999</v>
      </c>
      <c r="N47" s="165">
        <v>489.16520000000003</v>
      </c>
      <c r="O47" s="165">
        <v>223.0324</v>
      </c>
      <c r="P47" s="165">
        <v>223.13939999999999</v>
      </c>
      <c r="Q47" s="165">
        <v>225.92019999999999</v>
      </c>
      <c r="R47" s="165">
        <v>221.8528</v>
      </c>
      <c r="S47" s="165">
        <v>217.5341</v>
      </c>
      <c r="T47" s="165">
        <v>221.233</v>
      </c>
      <c r="U47" s="165">
        <v>222</v>
      </c>
      <c r="V47" s="166"/>
      <c r="W47" s="165">
        <v>222.2</v>
      </c>
      <c r="X47" s="165">
        <v>138.01689999999999</v>
      </c>
      <c r="Y47" s="165">
        <v>140.10239999999999</v>
      </c>
      <c r="Z47" s="165">
        <v>138.2174</v>
      </c>
      <c r="AA47" s="165">
        <v>139.43020000000001</v>
      </c>
      <c r="AB47" s="165">
        <v>136.56479999999999</v>
      </c>
      <c r="AC47" s="166"/>
      <c r="AD47" s="165">
        <v>141.26830000000001</v>
      </c>
      <c r="AE47" s="165">
        <v>124.0419</v>
      </c>
      <c r="AF47" s="165">
        <v>139.34899999999999</v>
      </c>
    </row>
    <row r="48" spans="1:32" ht="18" customHeight="1" x14ac:dyDescent="0.3">
      <c r="A48" s="162" t="s">
        <v>47</v>
      </c>
      <c r="B48" s="162" t="s">
        <v>822</v>
      </c>
      <c r="C48" s="165">
        <v>507.73020000000002</v>
      </c>
      <c r="D48" s="165">
        <v>503.90570000000002</v>
      </c>
      <c r="E48" s="165">
        <v>500.66399999999999</v>
      </c>
      <c r="F48" s="165">
        <v>511.64210000000003</v>
      </c>
      <c r="G48" s="165">
        <v>513.32929999999999</v>
      </c>
      <c r="H48" s="165">
        <v>511.52839999999998</v>
      </c>
      <c r="I48" s="166"/>
      <c r="J48" s="165">
        <v>500.77960000000002</v>
      </c>
      <c r="K48" s="165">
        <v>496.92140000000001</v>
      </c>
      <c r="L48" s="165">
        <v>481.79539999999997</v>
      </c>
      <c r="M48" s="165">
        <v>503.00139999999999</v>
      </c>
      <c r="N48" s="165">
        <v>489.80040000000002</v>
      </c>
      <c r="O48" s="165">
        <v>223.27869999999999</v>
      </c>
      <c r="P48" s="165">
        <v>223.28460000000001</v>
      </c>
      <c r="Q48" s="165">
        <v>225.9914</v>
      </c>
      <c r="R48" s="165">
        <v>222.1224</v>
      </c>
      <c r="S48" s="165">
        <v>217.73349999999999</v>
      </c>
      <c r="T48" s="165">
        <v>221.23419999999999</v>
      </c>
      <c r="U48" s="165">
        <v>222.7</v>
      </c>
      <c r="V48" s="166"/>
      <c r="W48" s="165">
        <v>222.4</v>
      </c>
      <c r="X48" s="165">
        <v>138.83189999999999</v>
      </c>
      <c r="Y48" s="165">
        <v>140.19149999999999</v>
      </c>
      <c r="Z48" s="165">
        <v>138.1189</v>
      </c>
      <c r="AA48" s="165">
        <v>139.59139999999999</v>
      </c>
      <c r="AB48" s="165">
        <v>136.64760000000001</v>
      </c>
      <c r="AC48" s="166"/>
      <c r="AD48" s="165">
        <v>141.18049999999999</v>
      </c>
      <c r="AE48" s="165">
        <v>123.3387</v>
      </c>
      <c r="AF48" s="165">
        <v>139.41030000000001</v>
      </c>
    </row>
    <row r="49" spans="1:32" ht="18" customHeight="1" x14ac:dyDescent="0.3">
      <c r="A49" s="162" t="s">
        <v>47</v>
      </c>
      <c r="B49" s="162" t="s">
        <v>823</v>
      </c>
      <c r="C49" s="167">
        <v>507.88749999999999</v>
      </c>
      <c r="D49" s="167">
        <v>503.53809999999999</v>
      </c>
      <c r="E49" s="168"/>
      <c r="F49" s="167">
        <v>511.1139</v>
      </c>
      <c r="G49" s="167">
        <v>513.29089999999997</v>
      </c>
      <c r="H49" s="168"/>
      <c r="I49" s="168"/>
      <c r="J49" s="167">
        <v>499.57850000000002</v>
      </c>
      <c r="K49" s="167">
        <v>496.38889999999998</v>
      </c>
      <c r="L49" s="167">
        <v>480.98790000000002</v>
      </c>
      <c r="M49" s="167">
        <v>502.62009999999998</v>
      </c>
      <c r="N49" s="167">
        <v>488.57150000000001</v>
      </c>
      <c r="O49" s="167">
        <v>223.61089999999999</v>
      </c>
      <c r="P49" s="167">
        <v>223.34880000000001</v>
      </c>
      <c r="Q49" s="167">
        <v>226.4588</v>
      </c>
      <c r="R49" s="167">
        <v>222.1823</v>
      </c>
      <c r="S49" s="167">
        <v>217.76300000000001</v>
      </c>
      <c r="T49" s="167">
        <v>221.244</v>
      </c>
      <c r="U49" s="167">
        <v>222.1</v>
      </c>
      <c r="V49" s="168"/>
      <c r="W49" s="167">
        <v>221.9</v>
      </c>
      <c r="X49" s="168"/>
      <c r="Y49" s="167">
        <v>139.92349999999999</v>
      </c>
      <c r="Z49" s="167">
        <v>138.1189</v>
      </c>
      <c r="AA49" s="167">
        <v>139.20400000000001</v>
      </c>
      <c r="AB49" s="167">
        <v>136.78559999999999</v>
      </c>
      <c r="AC49" s="168"/>
      <c r="AD49" s="167">
        <v>140.9023</v>
      </c>
      <c r="AE49" s="167">
        <v>123.0067</v>
      </c>
      <c r="AF49" s="167">
        <v>139.36940000000001</v>
      </c>
    </row>
    <row r="50" spans="1:32" ht="18" customHeight="1" x14ac:dyDescent="0.3">
      <c r="A50" s="162" t="s">
        <v>47</v>
      </c>
      <c r="B50" s="162" t="s">
        <v>824</v>
      </c>
      <c r="C50" s="163">
        <v>508.46460000000002</v>
      </c>
      <c r="D50" s="163">
        <v>505.06110000000001</v>
      </c>
      <c r="E50" s="164"/>
      <c r="F50" s="163">
        <v>512.15509999999995</v>
      </c>
      <c r="G50" s="163">
        <v>513.64</v>
      </c>
      <c r="H50" s="163">
        <v>512.62400000000002</v>
      </c>
      <c r="I50" s="164"/>
      <c r="J50" s="163">
        <v>500.09609999999998</v>
      </c>
      <c r="K50" s="163">
        <v>495.84199999999998</v>
      </c>
      <c r="L50" s="163">
        <v>479.81420000000003</v>
      </c>
      <c r="M50" s="163">
        <v>501.41160000000002</v>
      </c>
      <c r="N50" s="163">
        <v>487.73239999999998</v>
      </c>
      <c r="O50" s="163">
        <v>224.1619</v>
      </c>
      <c r="P50" s="163">
        <v>224.00630000000001</v>
      </c>
      <c r="Q50" s="163">
        <v>226.8802</v>
      </c>
      <c r="R50" s="163">
        <v>222.3526</v>
      </c>
      <c r="S50" s="163">
        <v>218.1174</v>
      </c>
      <c r="T50" s="163">
        <v>220.79169999999999</v>
      </c>
      <c r="U50" s="163">
        <v>221.4</v>
      </c>
      <c r="V50" s="164"/>
      <c r="W50" s="163">
        <v>222</v>
      </c>
      <c r="X50" s="164"/>
      <c r="Y50" s="163">
        <v>139.73050000000001</v>
      </c>
      <c r="Z50" s="163">
        <v>137.81790000000001</v>
      </c>
      <c r="AA50" s="163">
        <v>139.38319999999999</v>
      </c>
      <c r="AB50" s="163">
        <v>136.7166</v>
      </c>
      <c r="AC50" s="164"/>
      <c r="AD50" s="163">
        <v>140.756</v>
      </c>
      <c r="AE50" s="163">
        <v>122.6795</v>
      </c>
      <c r="AF50" s="163">
        <v>139.73699999999999</v>
      </c>
    </row>
    <row r="51" spans="1:32" ht="18" customHeight="1" x14ac:dyDescent="0.3">
      <c r="A51" s="162" t="s">
        <v>47</v>
      </c>
      <c r="B51" s="162" t="s">
        <v>825</v>
      </c>
      <c r="C51" s="165">
        <v>508.7269</v>
      </c>
      <c r="D51" s="165">
        <v>505.74380000000002</v>
      </c>
      <c r="E51" s="166"/>
      <c r="F51" s="165">
        <v>511.93970000000002</v>
      </c>
      <c r="G51" s="165">
        <v>512.84569999999997</v>
      </c>
      <c r="H51" s="165">
        <v>511.46820000000002</v>
      </c>
      <c r="I51" s="166"/>
      <c r="J51" s="165">
        <v>498.9873</v>
      </c>
      <c r="K51" s="165">
        <v>495.60329999999999</v>
      </c>
      <c r="L51" s="165">
        <v>478.59589999999997</v>
      </c>
      <c r="M51" s="165">
        <v>500.59769999999997</v>
      </c>
      <c r="N51" s="165">
        <v>486.4692</v>
      </c>
      <c r="O51" s="165">
        <v>224.5018</v>
      </c>
      <c r="P51" s="165">
        <v>223.93889999999999</v>
      </c>
      <c r="Q51" s="165">
        <v>226.86420000000001</v>
      </c>
      <c r="R51" s="165">
        <v>222.10409999999999</v>
      </c>
      <c r="S51" s="165">
        <v>217.63749999999999</v>
      </c>
      <c r="T51" s="165">
        <v>220.82660000000001</v>
      </c>
      <c r="U51" s="165">
        <v>221.4</v>
      </c>
      <c r="V51" s="166"/>
      <c r="W51" s="165">
        <v>221.7</v>
      </c>
      <c r="X51" s="166"/>
      <c r="Y51" s="165">
        <v>139.10380000000001</v>
      </c>
      <c r="Z51" s="165">
        <v>137.8698</v>
      </c>
      <c r="AA51" s="165">
        <v>138.82689999999999</v>
      </c>
      <c r="AB51" s="165">
        <v>136.63380000000001</v>
      </c>
      <c r="AC51" s="166"/>
      <c r="AD51" s="165">
        <v>140.4632</v>
      </c>
      <c r="AE51" s="165">
        <v>122.53789999999999</v>
      </c>
      <c r="AF51" s="165">
        <v>139.75749999999999</v>
      </c>
    </row>
    <row r="52" spans="1:32" ht="18" customHeight="1" x14ac:dyDescent="0.3">
      <c r="A52" s="162" t="s">
        <v>47</v>
      </c>
      <c r="B52" s="162" t="s">
        <v>826</v>
      </c>
      <c r="C52" s="165">
        <v>509.35640000000001</v>
      </c>
      <c r="D52" s="165">
        <v>507.10930000000002</v>
      </c>
      <c r="E52" s="166"/>
      <c r="F52" s="165">
        <v>512.94219999999996</v>
      </c>
      <c r="G52" s="165">
        <v>514.37649999999996</v>
      </c>
      <c r="H52" s="165">
        <v>512.58759999999995</v>
      </c>
      <c r="I52" s="166"/>
      <c r="J52" s="165">
        <v>499.84059999999999</v>
      </c>
      <c r="K52" s="165">
        <v>495.32709999999997</v>
      </c>
      <c r="L52" s="165">
        <v>479.52260000000001</v>
      </c>
      <c r="M52" s="165">
        <v>501.55599999999998</v>
      </c>
      <c r="N52" s="165">
        <v>487.2199</v>
      </c>
      <c r="O52" s="165">
        <v>225.36869999999999</v>
      </c>
      <c r="P52" s="165">
        <v>224.55789999999999</v>
      </c>
      <c r="Q52" s="165">
        <v>227.34719999999999</v>
      </c>
      <c r="R52" s="165">
        <v>222.7345</v>
      </c>
      <c r="S52" s="165">
        <v>218.36099999999999</v>
      </c>
      <c r="T52" s="165">
        <v>220.7021</v>
      </c>
      <c r="U52" s="165">
        <v>221.4</v>
      </c>
      <c r="V52" s="166"/>
      <c r="W52" s="165">
        <v>221.9</v>
      </c>
      <c r="X52" s="166"/>
      <c r="Y52" s="165">
        <v>138.86259999999999</v>
      </c>
      <c r="Z52" s="165">
        <v>138.1189</v>
      </c>
      <c r="AA52" s="165">
        <v>138.99809999999999</v>
      </c>
      <c r="AB52" s="165">
        <v>136.28880000000001</v>
      </c>
      <c r="AC52" s="166"/>
      <c r="AD52" s="165">
        <v>140.36070000000001</v>
      </c>
      <c r="AE52" s="165">
        <v>122.6795</v>
      </c>
      <c r="AF52" s="165">
        <v>139.75749999999999</v>
      </c>
    </row>
    <row r="53" spans="1:32" ht="18" customHeight="1" x14ac:dyDescent="0.3">
      <c r="A53" s="162" t="s">
        <v>47</v>
      </c>
      <c r="B53" s="162" t="s">
        <v>827</v>
      </c>
      <c r="C53" s="165">
        <v>510.19569999999999</v>
      </c>
      <c r="D53" s="165">
        <v>509.31509999999997</v>
      </c>
      <c r="E53" s="165">
        <v>505.70580000000001</v>
      </c>
      <c r="F53" s="165">
        <v>515.01760000000002</v>
      </c>
      <c r="G53" s="165">
        <v>516.01289999999995</v>
      </c>
      <c r="H53" s="165">
        <v>513.63940000000002</v>
      </c>
      <c r="I53" s="166"/>
      <c r="J53" s="165">
        <v>501.10559999999998</v>
      </c>
      <c r="K53" s="165">
        <v>496.95190000000002</v>
      </c>
      <c r="L53" s="165">
        <v>481.12790000000001</v>
      </c>
      <c r="M53" s="165">
        <v>503.05919999999998</v>
      </c>
      <c r="N53" s="165">
        <v>488.47500000000002</v>
      </c>
      <c r="O53" s="165">
        <v>226.7465</v>
      </c>
      <c r="P53" s="165">
        <v>225.71100000000001</v>
      </c>
      <c r="Q53" s="165">
        <v>228.03469999999999</v>
      </c>
      <c r="R53" s="165">
        <v>223.422</v>
      </c>
      <c r="S53" s="165">
        <v>219.14359999999999</v>
      </c>
      <c r="T53" s="165">
        <v>221.13579999999999</v>
      </c>
      <c r="U53" s="165">
        <v>221.4</v>
      </c>
      <c r="V53" s="166"/>
      <c r="W53" s="165">
        <v>222.4</v>
      </c>
      <c r="X53" s="165">
        <v>138.85339999999999</v>
      </c>
      <c r="Y53" s="165">
        <v>139.2576</v>
      </c>
      <c r="Z53" s="165">
        <v>138.36789999999999</v>
      </c>
      <c r="AA53" s="165">
        <v>138.64680000000001</v>
      </c>
      <c r="AB53" s="165">
        <v>136.97880000000001</v>
      </c>
      <c r="AC53" s="166"/>
      <c r="AD53" s="165">
        <v>141.00479999999999</v>
      </c>
      <c r="AE53" s="165">
        <v>126.2441</v>
      </c>
      <c r="AF53" s="165">
        <v>139.34899999999999</v>
      </c>
    </row>
    <row r="54" spans="1:32" ht="18" customHeight="1" x14ac:dyDescent="0.3">
      <c r="A54" s="162" t="s">
        <v>47</v>
      </c>
      <c r="B54" s="162" t="s">
        <v>828</v>
      </c>
      <c r="C54" s="165">
        <v>510.87759999999997</v>
      </c>
      <c r="D54" s="165">
        <v>511.83589999999998</v>
      </c>
      <c r="E54" s="166"/>
      <c r="F54" s="165">
        <v>517.45069999999998</v>
      </c>
      <c r="G54" s="165">
        <v>518.52689999999996</v>
      </c>
      <c r="H54" s="165">
        <v>516.35469999999998</v>
      </c>
      <c r="I54" s="166"/>
      <c r="J54" s="165">
        <v>502.61700000000002</v>
      </c>
      <c r="K54" s="165">
        <v>496.97239999999999</v>
      </c>
      <c r="L54" s="165">
        <v>481.69439999999997</v>
      </c>
      <c r="M54" s="165">
        <v>503.11360000000002</v>
      </c>
      <c r="N54" s="165">
        <v>488.9588</v>
      </c>
      <c r="O54" s="165">
        <v>225.0085</v>
      </c>
      <c r="P54" s="165">
        <v>226.62110000000001</v>
      </c>
      <c r="Q54" s="165">
        <v>228.4238</v>
      </c>
      <c r="R54" s="165">
        <v>224.5164</v>
      </c>
      <c r="S54" s="165">
        <v>219.59389999999999</v>
      </c>
      <c r="T54" s="165">
        <v>221.12440000000001</v>
      </c>
      <c r="U54" s="165">
        <v>222.1</v>
      </c>
      <c r="V54" s="166"/>
      <c r="W54" s="165">
        <v>223.3</v>
      </c>
      <c r="X54" s="165">
        <v>138.85599999999999</v>
      </c>
      <c r="Y54" s="165">
        <v>139.78489999999999</v>
      </c>
      <c r="Z54" s="165">
        <v>138.61689999999999</v>
      </c>
      <c r="AA54" s="165">
        <v>138.6952</v>
      </c>
      <c r="AB54" s="165">
        <v>135.1848</v>
      </c>
      <c r="AC54" s="166"/>
      <c r="AD54" s="165">
        <v>141.3561</v>
      </c>
      <c r="AE54" s="165">
        <v>126.3857</v>
      </c>
      <c r="AF54" s="165">
        <v>139.34899999999999</v>
      </c>
    </row>
    <row r="55" spans="1:32" ht="18" customHeight="1" x14ac:dyDescent="0.3">
      <c r="A55" s="162" t="s">
        <v>47</v>
      </c>
      <c r="B55" s="162" t="s">
        <v>829</v>
      </c>
      <c r="C55" s="165">
        <v>506.31380000000001</v>
      </c>
      <c r="D55" s="165">
        <v>511.4683</v>
      </c>
      <c r="E55" s="165">
        <v>510.85270000000003</v>
      </c>
      <c r="F55" s="165">
        <v>518.93539999999996</v>
      </c>
      <c r="G55" s="165">
        <v>520.01030000000003</v>
      </c>
      <c r="H55" s="165">
        <v>517.55309999999997</v>
      </c>
      <c r="I55" s="166"/>
      <c r="J55" s="165">
        <v>501.61840000000001</v>
      </c>
      <c r="K55" s="165">
        <v>496.08730000000003</v>
      </c>
      <c r="L55" s="165">
        <v>481.34</v>
      </c>
      <c r="M55" s="165">
        <v>502.50700000000001</v>
      </c>
      <c r="N55" s="165">
        <v>488.43849999999998</v>
      </c>
      <c r="O55" s="165">
        <v>224.86359999999999</v>
      </c>
      <c r="P55" s="165">
        <v>227.0155</v>
      </c>
      <c r="Q55" s="165">
        <v>228.1848</v>
      </c>
      <c r="R55" s="165">
        <v>225.45160000000001</v>
      </c>
      <c r="S55" s="165">
        <v>220.0591</v>
      </c>
      <c r="T55" s="165">
        <v>220.97659999999999</v>
      </c>
      <c r="U55" s="165">
        <v>222.1</v>
      </c>
      <c r="V55" s="166"/>
      <c r="W55" s="165">
        <v>223</v>
      </c>
      <c r="X55" s="165">
        <v>140.56280000000001</v>
      </c>
      <c r="Y55" s="165">
        <v>139.21680000000001</v>
      </c>
      <c r="Z55" s="165">
        <v>138.71549999999999</v>
      </c>
      <c r="AA55" s="165">
        <v>139.0444</v>
      </c>
      <c r="AB55" s="165">
        <v>135.70920000000001</v>
      </c>
      <c r="AC55" s="166"/>
      <c r="AD55" s="165">
        <v>140.84379999999999</v>
      </c>
      <c r="AE55" s="165">
        <v>126.4785</v>
      </c>
      <c r="AF55" s="165">
        <v>140.94200000000001</v>
      </c>
    </row>
    <row r="56" spans="1:32" ht="18" customHeight="1" x14ac:dyDescent="0.3">
      <c r="A56" s="162" t="s">
        <v>47</v>
      </c>
      <c r="B56" s="162" t="s">
        <v>830</v>
      </c>
      <c r="C56" s="165">
        <v>502.85169999999999</v>
      </c>
      <c r="D56" s="165">
        <v>510.83800000000002</v>
      </c>
      <c r="E56" s="166"/>
      <c r="F56" s="165">
        <v>519.43200000000002</v>
      </c>
      <c r="G56" s="165">
        <v>521.0027</v>
      </c>
      <c r="H56" s="165">
        <v>517.798</v>
      </c>
      <c r="I56" s="166"/>
      <c r="J56" s="165">
        <v>502.4597</v>
      </c>
      <c r="K56" s="165">
        <v>497.3329</v>
      </c>
      <c r="L56" s="165">
        <v>481.86040000000003</v>
      </c>
      <c r="M56" s="165">
        <v>502.52</v>
      </c>
      <c r="N56" s="165">
        <v>488.80290000000002</v>
      </c>
      <c r="O56" s="165">
        <v>223.84909999999999</v>
      </c>
      <c r="P56" s="165">
        <v>226.79339999999999</v>
      </c>
      <c r="Q56" s="165">
        <v>227.83070000000001</v>
      </c>
      <c r="R56" s="165">
        <v>225.5393</v>
      </c>
      <c r="S56" s="165">
        <v>220</v>
      </c>
      <c r="T56" s="165">
        <v>221.5461</v>
      </c>
      <c r="U56" s="165">
        <v>222.1</v>
      </c>
      <c r="V56" s="166"/>
      <c r="W56" s="165">
        <v>223.4</v>
      </c>
      <c r="X56" s="165">
        <v>140.58320000000001</v>
      </c>
      <c r="Y56" s="165">
        <v>139.94139999999999</v>
      </c>
      <c r="Z56" s="165">
        <v>138.8141</v>
      </c>
      <c r="AA56" s="165">
        <v>139.72790000000001</v>
      </c>
      <c r="AB56" s="165">
        <v>136.21979999999999</v>
      </c>
      <c r="AC56" s="166"/>
      <c r="AD56" s="165">
        <v>141.29750000000001</v>
      </c>
      <c r="AE56" s="165">
        <v>127.6943</v>
      </c>
      <c r="AF56" s="165">
        <v>140.94200000000001</v>
      </c>
    </row>
    <row r="57" spans="1:32" ht="18" customHeight="1" x14ac:dyDescent="0.3">
      <c r="A57" s="162" t="s">
        <v>831</v>
      </c>
      <c r="B57" s="162" t="s">
        <v>48</v>
      </c>
      <c r="C57" s="167">
        <v>504.95</v>
      </c>
      <c r="D57" s="167">
        <v>515.24950000000001</v>
      </c>
      <c r="E57" s="168"/>
      <c r="F57" s="167">
        <v>521.00540000000001</v>
      </c>
      <c r="G57" s="167">
        <v>521.29859999999996</v>
      </c>
      <c r="H57" s="167">
        <v>518.77610000000004</v>
      </c>
      <c r="I57" s="168"/>
      <c r="J57" s="167">
        <v>504.01010000000002</v>
      </c>
      <c r="K57" s="167">
        <v>499.01409999999998</v>
      </c>
      <c r="L57" s="167">
        <v>482.58760000000001</v>
      </c>
      <c r="M57" s="167">
        <v>503.20510000000002</v>
      </c>
      <c r="N57" s="167">
        <v>489.87509999999997</v>
      </c>
      <c r="O57" s="167">
        <v>223.72020000000001</v>
      </c>
      <c r="P57" s="167">
        <v>225.87710000000001</v>
      </c>
      <c r="Q57" s="167">
        <v>227.2099</v>
      </c>
      <c r="R57" s="167">
        <v>223.32089999999999</v>
      </c>
      <c r="S57" s="167">
        <v>220.1772</v>
      </c>
      <c r="T57" s="167">
        <v>221.1474</v>
      </c>
      <c r="U57" s="167">
        <v>222.7</v>
      </c>
      <c r="V57" s="168"/>
      <c r="W57" s="167">
        <v>223.5</v>
      </c>
      <c r="X57" s="167">
        <v>140.55260000000001</v>
      </c>
      <c r="Y57" s="167">
        <v>139.92699999999999</v>
      </c>
      <c r="Z57" s="167">
        <v>139.2654</v>
      </c>
      <c r="AA57" s="167">
        <v>139.4813</v>
      </c>
      <c r="AB57" s="167">
        <v>136.50960000000001</v>
      </c>
      <c r="AC57" s="168"/>
      <c r="AD57" s="167">
        <v>141.3561</v>
      </c>
      <c r="AE57" s="167">
        <v>128.26079999999999</v>
      </c>
      <c r="AF57" s="167">
        <v>140.94200000000001</v>
      </c>
    </row>
    <row r="58" spans="1:32" x14ac:dyDescent="0.3">
      <c r="A58" s="232" t="s">
        <v>843</v>
      </c>
      <c r="B58" s="232"/>
      <c r="C58" s="172">
        <v>511.13990000000001</v>
      </c>
      <c r="D58" s="172">
        <v>519.13580000000002</v>
      </c>
      <c r="E58" s="172">
        <v>518.10040000000004</v>
      </c>
      <c r="F58" s="172">
        <v>523.81960000000004</v>
      </c>
      <c r="G58" s="172">
        <v>523.89400000000001</v>
      </c>
      <c r="H58" s="172">
        <v>520.83029999999997</v>
      </c>
      <c r="I58" s="172">
        <v>518.9778</v>
      </c>
      <c r="J58" s="172">
        <v>510.6404</v>
      </c>
      <c r="K58" s="172">
        <v>512.75229999999999</v>
      </c>
      <c r="L58" s="172">
        <v>493</v>
      </c>
      <c r="M58" s="172">
        <v>520.67619999999999</v>
      </c>
      <c r="N58" s="172">
        <v>505.93779999999998</v>
      </c>
      <c r="O58" s="172">
        <v>226.80099999999999</v>
      </c>
      <c r="P58" s="172">
        <v>228.06110000000001</v>
      </c>
      <c r="Q58" s="172">
        <v>228.56979999999999</v>
      </c>
      <c r="R58" s="172">
        <v>225.5393</v>
      </c>
      <c r="S58" s="172">
        <v>222.18530000000001</v>
      </c>
      <c r="T58" s="172">
        <v>224.04230000000001</v>
      </c>
      <c r="U58" s="172">
        <v>229.1</v>
      </c>
      <c r="V58" s="172">
        <v>0</v>
      </c>
      <c r="W58" s="172">
        <v>229.3</v>
      </c>
      <c r="X58" s="172">
        <v>143.48500000000001</v>
      </c>
      <c r="Y58" s="172">
        <v>141.13560000000001</v>
      </c>
      <c r="Z58" s="172">
        <v>140.5573</v>
      </c>
      <c r="AA58" s="172">
        <v>143.33000000000001</v>
      </c>
      <c r="AB58" s="172">
        <v>137.71019999999999</v>
      </c>
      <c r="AC58" s="172">
        <v>0</v>
      </c>
      <c r="AD58" s="172">
        <v>142.80520000000001</v>
      </c>
      <c r="AE58" s="172">
        <v>129.38390000000001</v>
      </c>
      <c r="AF58" s="172">
        <v>144.904</v>
      </c>
    </row>
    <row r="59" spans="1:32" x14ac:dyDescent="0.3">
      <c r="A59" s="232" t="s">
        <v>844</v>
      </c>
      <c r="B59" s="232"/>
      <c r="C59" s="172">
        <v>497.55349999999999</v>
      </c>
      <c r="D59" s="172">
        <v>498.44389999999999</v>
      </c>
      <c r="E59" s="172">
        <v>500.66399999999999</v>
      </c>
      <c r="F59" s="172">
        <v>503.63049999999998</v>
      </c>
      <c r="G59" s="172">
        <v>505.99209999999999</v>
      </c>
      <c r="H59" s="172">
        <v>507.00549999999998</v>
      </c>
      <c r="I59" s="172">
        <v>507.44380000000001</v>
      </c>
      <c r="J59" s="172">
        <v>498.9873</v>
      </c>
      <c r="K59" s="172">
        <v>494.77260000000001</v>
      </c>
      <c r="L59" s="172">
        <v>475.7516</v>
      </c>
      <c r="M59" s="172">
        <v>500.59769999999997</v>
      </c>
      <c r="N59" s="172">
        <v>486.4692</v>
      </c>
      <c r="O59" s="172">
        <v>221.24979999999999</v>
      </c>
      <c r="P59" s="172">
        <v>220.22</v>
      </c>
      <c r="Q59" s="172">
        <v>221.14689999999999</v>
      </c>
      <c r="R59" s="172">
        <v>218.82849999999999</v>
      </c>
      <c r="S59" s="172">
        <v>214.4924</v>
      </c>
      <c r="T59" s="172">
        <v>220.19759999999999</v>
      </c>
      <c r="U59" s="172">
        <v>221.4</v>
      </c>
      <c r="V59" s="172">
        <v>0</v>
      </c>
      <c r="W59" s="172">
        <v>221.5</v>
      </c>
      <c r="X59" s="172">
        <v>137.33029999999999</v>
      </c>
      <c r="Y59" s="172">
        <v>138.71250000000001</v>
      </c>
      <c r="Z59" s="172">
        <v>137.56890000000001</v>
      </c>
      <c r="AA59" s="172">
        <v>138.14940000000001</v>
      </c>
      <c r="AB59" s="172">
        <v>133.16999999999999</v>
      </c>
      <c r="AC59" s="172">
        <v>0</v>
      </c>
      <c r="AD59" s="172">
        <v>139.9802</v>
      </c>
      <c r="AE59" s="172">
        <v>122.53789999999999</v>
      </c>
      <c r="AF59" s="172">
        <v>138.55250000000001</v>
      </c>
    </row>
    <row r="60" spans="1:32" x14ac:dyDescent="0.3">
      <c r="A60" s="232" t="s">
        <v>845</v>
      </c>
      <c r="B60" s="232"/>
      <c r="C60" s="172">
        <v>505.80677083333325</v>
      </c>
      <c r="D60" s="172">
        <v>510.2854958333333</v>
      </c>
      <c r="E60" s="172">
        <v>510.52090454545453</v>
      </c>
      <c r="F60" s="172">
        <v>513.99737291666668</v>
      </c>
      <c r="G60" s="172">
        <v>515.11725416666661</v>
      </c>
      <c r="H60" s="172">
        <v>514.14302553191487</v>
      </c>
      <c r="I60" s="172">
        <v>516.02856874999998</v>
      </c>
      <c r="J60" s="172">
        <v>502.73410625000002</v>
      </c>
      <c r="K60" s="172">
        <v>502.27663958333329</v>
      </c>
      <c r="L60" s="172">
        <v>483.72490625</v>
      </c>
      <c r="M60" s="172">
        <v>508.79311041666665</v>
      </c>
      <c r="N60" s="172">
        <v>494.33608125000001</v>
      </c>
      <c r="O60" s="172">
        <v>224.15231666666665</v>
      </c>
      <c r="P60" s="172">
        <v>224.27785625000001</v>
      </c>
      <c r="Q60" s="172">
        <v>225.85675416666666</v>
      </c>
      <c r="R60" s="172">
        <v>222.19814375000001</v>
      </c>
      <c r="S60" s="172">
        <v>218.59680833333334</v>
      </c>
      <c r="T60" s="172">
        <v>221.64327916666664</v>
      </c>
      <c r="U60" s="172">
        <v>224.05</v>
      </c>
      <c r="V60" s="172">
        <v>0</v>
      </c>
      <c r="W60" s="172">
        <v>224.05208333333334</v>
      </c>
      <c r="X60" s="172">
        <v>140.45326428571428</v>
      </c>
      <c r="Y60" s="172">
        <v>139.88073125</v>
      </c>
      <c r="Z60" s="172">
        <v>138.65280625</v>
      </c>
      <c r="AA60" s="172">
        <v>140.04199791666665</v>
      </c>
      <c r="AB60" s="172">
        <v>135.44412500000001</v>
      </c>
      <c r="AC60" s="172">
        <v>0</v>
      </c>
      <c r="AD60" s="172">
        <v>141.04017083333335</v>
      </c>
      <c r="AE60" s="172">
        <v>125.26965208333331</v>
      </c>
      <c r="AF60" s="172">
        <v>141.33299375000001</v>
      </c>
    </row>
    <row r="61" spans="1:32" x14ac:dyDescent="0.3">
      <c r="A61" s="232" t="s">
        <v>2328</v>
      </c>
      <c r="B61" s="232"/>
      <c r="C61" s="160" t="s">
        <v>160</v>
      </c>
      <c r="D61" s="160" t="s">
        <v>160</v>
      </c>
      <c r="E61" s="160" t="s">
        <v>160</v>
      </c>
      <c r="F61" s="160" t="s">
        <v>2329</v>
      </c>
      <c r="G61" s="160" t="s">
        <v>2329</v>
      </c>
      <c r="H61" s="160" t="s">
        <v>2329</v>
      </c>
      <c r="I61" s="160" t="s">
        <v>2330</v>
      </c>
      <c r="J61" s="160" t="s">
        <v>2330</v>
      </c>
      <c r="K61" s="160" t="s">
        <v>2330</v>
      </c>
      <c r="L61" s="160" t="s">
        <v>2330</v>
      </c>
      <c r="M61" s="160" t="s">
        <v>2330</v>
      </c>
      <c r="N61" s="160" t="s">
        <v>2330</v>
      </c>
      <c r="O61" s="160" t="s">
        <v>160</v>
      </c>
      <c r="P61" s="160" t="s">
        <v>160</v>
      </c>
      <c r="Q61" s="160" t="s">
        <v>160</v>
      </c>
      <c r="R61" s="160" t="s">
        <v>2329</v>
      </c>
      <c r="S61" s="160" t="s">
        <v>2329</v>
      </c>
      <c r="T61" s="160" t="s">
        <v>2330</v>
      </c>
      <c r="U61" s="160" t="s">
        <v>2330</v>
      </c>
      <c r="V61" s="160" t="s">
        <v>2330</v>
      </c>
      <c r="W61" s="160" t="s">
        <v>2330</v>
      </c>
      <c r="X61" s="160" t="s">
        <v>2330</v>
      </c>
      <c r="Y61" s="160" t="s">
        <v>2330</v>
      </c>
      <c r="Z61" s="160" t="s">
        <v>2330</v>
      </c>
      <c r="AA61" s="160" t="s">
        <v>2330</v>
      </c>
      <c r="AB61" s="160" t="s">
        <v>2330</v>
      </c>
      <c r="AC61" s="160" t="s">
        <v>2330</v>
      </c>
      <c r="AD61" s="160" t="s">
        <v>2330</v>
      </c>
      <c r="AE61" s="160" t="s">
        <v>2330</v>
      </c>
      <c r="AF61" s="160" t="s">
        <v>2330</v>
      </c>
    </row>
    <row r="62" spans="1:32" ht="27" customHeight="1" x14ac:dyDescent="0.3">
      <c r="A62" s="232" t="s">
        <v>3</v>
      </c>
      <c r="B62" s="232"/>
      <c r="C62" s="233" t="s">
        <v>509</v>
      </c>
      <c r="D62" s="233"/>
      <c r="E62" s="233"/>
      <c r="F62" s="233"/>
      <c r="G62" s="233"/>
      <c r="H62" s="233"/>
      <c r="I62" s="233" t="s">
        <v>152</v>
      </c>
      <c r="J62" s="233" t="s">
        <v>509</v>
      </c>
      <c r="K62" s="233" t="s">
        <v>152</v>
      </c>
      <c r="L62" s="233" t="s">
        <v>509</v>
      </c>
      <c r="M62" s="233" t="s">
        <v>317</v>
      </c>
      <c r="N62" s="233" t="s">
        <v>152</v>
      </c>
      <c r="O62" s="233" t="s">
        <v>36</v>
      </c>
      <c r="P62" s="233"/>
      <c r="Q62" s="233"/>
      <c r="R62" s="233"/>
      <c r="S62" s="233"/>
      <c r="T62" s="233" t="s">
        <v>509</v>
      </c>
      <c r="U62" s="233" t="s">
        <v>2338</v>
      </c>
      <c r="V62" s="233"/>
      <c r="W62" s="233"/>
      <c r="X62" s="233" t="s">
        <v>36</v>
      </c>
      <c r="Y62" s="233" t="s">
        <v>457</v>
      </c>
      <c r="Z62" s="233" t="s">
        <v>36</v>
      </c>
      <c r="AA62" s="233" t="s">
        <v>2339</v>
      </c>
      <c r="AB62" s="233" t="s">
        <v>573</v>
      </c>
      <c r="AC62" s="233" t="s">
        <v>36</v>
      </c>
      <c r="AD62" s="233" t="s">
        <v>66</v>
      </c>
      <c r="AE62" s="233" t="s">
        <v>36</v>
      </c>
      <c r="AF62" s="233"/>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2342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2343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30" customHeight="1" x14ac:dyDescent="0.4">
      <c r="A5" s="1"/>
      <c r="B5" s="22" t="s">
        <v>2698</v>
      </c>
      <c r="C5" s="1"/>
      <c r="D5" s="1"/>
      <c r="E5" s="1"/>
      <c r="F5" s="1"/>
      <c r="G5" s="1"/>
    </row>
    <row r="6" spans="1:7" ht="34.950000000000003" customHeight="1" x14ac:dyDescent="0.3">
      <c r="A6" s="1"/>
      <c r="B6" s="3" t="s">
        <v>3</v>
      </c>
      <c r="C6" s="3" t="s">
        <v>4</v>
      </c>
      <c r="D6" s="3" t="s">
        <v>6</v>
      </c>
      <c r="E6" s="3" t="s">
        <v>7</v>
      </c>
      <c r="F6" s="3" t="s">
        <v>8</v>
      </c>
      <c r="G6" s="3" t="s">
        <v>2699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30" customHeight="1" x14ac:dyDescent="0.4">
      <c r="A5" s="1"/>
      <c r="B5" s="22" t="s">
        <v>2700</v>
      </c>
      <c r="C5" s="1"/>
      <c r="D5" s="1"/>
      <c r="E5" s="1"/>
      <c r="F5" s="1"/>
      <c r="G5" s="1"/>
      <c r="H5" s="1"/>
      <c r="I5" s="1"/>
    </row>
    <row r="6" spans="1:9" ht="34.950000000000003" customHeight="1" x14ac:dyDescent="0.3">
      <c r="A6" s="1"/>
      <c r="B6" s="3" t="s">
        <v>4</v>
      </c>
      <c r="C6" s="3" t="s">
        <v>2701</v>
      </c>
      <c r="D6" s="3" t="s">
        <v>2702</v>
      </c>
      <c r="E6" s="3" t="s">
        <v>7</v>
      </c>
      <c r="F6" s="3" t="s">
        <v>8</v>
      </c>
      <c r="G6" s="3" t="s">
        <v>2703</v>
      </c>
      <c r="H6" s="3" t="s">
        <v>2699</v>
      </c>
      <c r="I6" s="3" t="s">
        <v>2704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7" t="s">
        <v>0</v>
      </c>
      <c r="C3" s="198"/>
      <c r="D3" s="198"/>
      <c r="E3" s="198"/>
      <c r="F3" s="198"/>
      <c r="G3" s="198"/>
      <c r="H3" s="1"/>
      <c r="I3" s="1"/>
    </row>
    <row r="4" spans="1:9" ht="0" hidden="1" customHeight="1" x14ac:dyDescent="0.3">
      <c r="A4" s="1"/>
      <c r="B4" s="1"/>
      <c r="C4" s="1"/>
      <c r="D4" s="1"/>
      <c r="E4" s="1"/>
      <c r="F4" s="1"/>
      <c r="G4" s="1"/>
      <c r="H4" s="1"/>
      <c r="I4" s="1"/>
    </row>
    <row r="5" spans="1:9" ht="17.399999999999999" x14ac:dyDescent="0.3">
      <c r="A5" s="1"/>
      <c r="B5" s="2" t="s">
        <v>2705</v>
      </c>
      <c r="C5" s="1"/>
      <c r="D5" s="1"/>
      <c r="E5" s="1"/>
      <c r="F5" s="1"/>
      <c r="G5" s="1"/>
      <c r="H5" s="1"/>
      <c r="I5" s="1"/>
    </row>
    <row r="6" spans="1:9" ht="30" customHeight="1" x14ac:dyDescent="0.3">
      <c r="A6" s="1"/>
      <c r="B6" s="201" t="s">
        <v>2706</v>
      </c>
      <c r="C6" s="201"/>
      <c r="D6" s="201"/>
      <c r="E6" s="201"/>
      <c r="F6" s="201"/>
      <c r="G6" s="201"/>
      <c r="H6" s="201"/>
      <c r="I6" s="201"/>
    </row>
    <row r="7" spans="1:9" ht="19.95" customHeight="1" x14ac:dyDescent="0.3">
      <c r="A7" s="1"/>
      <c r="B7" s="201" t="s">
        <v>2707</v>
      </c>
      <c r="C7" s="201" t="s">
        <v>2708</v>
      </c>
      <c r="D7" s="201"/>
      <c r="E7" s="201" t="s">
        <v>2709</v>
      </c>
      <c r="F7" s="201"/>
      <c r="G7" s="201" t="s">
        <v>2710</v>
      </c>
      <c r="H7" s="201"/>
      <c r="I7" s="201"/>
    </row>
    <row r="8" spans="1:9" ht="19.95" customHeight="1" x14ac:dyDescent="0.3">
      <c r="A8" s="1"/>
      <c r="B8" s="201"/>
      <c r="C8" s="3" t="s">
        <v>2711</v>
      </c>
      <c r="D8" s="3" t="s">
        <v>2712</v>
      </c>
      <c r="E8" s="3" t="s">
        <v>2711</v>
      </c>
      <c r="F8" s="3" t="s">
        <v>2712</v>
      </c>
      <c r="G8" s="3" t="s">
        <v>2711</v>
      </c>
      <c r="H8" s="3" t="s">
        <v>2712</v>
      </c>
      <c r="I8" s="3" t="s">
        <v>2713</v>
      </c>
    </row>
    <row r="9" spans="1:9" ht="26.4" x14ac:dyDescent="0.3">
      <c r="A9" s="1"/>
      <c r="B9" s="87" t="s">
        <v>2714</v>
      </c>
      <c r="C9" s="87" t="s">
        <v>2715</v>
      </c>
      <c r="D9" s="87" t="s">
        <v>2715</v>
      </c>
      <c r="E9" s="87" t="s">
        <v>2715</v>
      </c>
      <c r="F9" s="87" t="s">
        <v>2715</v>
      </c>
      <c r="G9" s="87" t="s">
        <v>2715</v>
      </c>
      <c r="H9" s="87" t="s">
        <v>2715</v>
      </c>
      <c r="I9" s="87" t="s">
        <v>2716</v>
      </c>
    </row>
    <row r="10" spans="1:9" ht="26.4" x14ac:dyDescent="0.3">
      <c r="A10" s="1"/>
      <c r="B10" s="87" t="s">
        <v>2717</v>
      </c>
      <c r="C10" s="87" t="s">
        <v>2715</v>
      </c>
      <c r="D10" s="87" t="s">
        <v>2715</v>
      </c>
      <c r="E10" s="87" t="s">
        <v>2715</v>
      </c>
      <c r="F10" s="87" t="s">
        <v>2715</v>
      </c>
      <c r="G10" s="87" t="s">
        <v>2715</v>
      </c>
      <c r="H10" s="87" t="s">
        <v>2715</v>
      </c>
      <c r="I10" s="87" t="s">
        <v>2716</v>
      </c>
    </row>
    <row r="11" spans="1:9" x14ac:dyDescent="0.3">
      <c r="A11" s="1"/>
      <c r="B11" s="87" t="s">
        <v>2718</v>
      </c>
      <c r="C11" s="87" t="s">
        <v>2715</v>
      </c>
      <c r="D11" s="87" t="s">
        <v>2715</v>
      </c>
      <c r="E11" s="87" t="s">
        <v>2715</v>
      </c>
      <c r="F11" s="87" t="s">
        <v>2715</v>
      </c>
      <c r="G11" s="87" t="s">
        <v>940</v>
      </c>
      <c r="H11" s="87" t="s">
        <v>940</v>
      </c>
      <c r="I11" s="87" t="s">
        <v>940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771</v>
      </c>
      <c r="C14" s="201"/>
      <c r="D14" s="201"/>
      <c r="E14" s="201"/>
      <c r="F14" s="201"/>
      <c r="G14" s="201"/>
      <c r="H14" s="201"/>
      <c r="I14" s="201"/>
    </row>
    <row r="15" spans="1:9" ht="19.95" customHeight="1" x14ac:dyDescent="0.3">
      <c r="A15" s="1"/>
      <c r="B15" s="201" t="s">
        <v>2707</v>
      </c>
      <c r="C15" s="201" t="s">
        <v>2708</v>
      </c>
      <c r="D15" s="201"/>
      <c r="E15" s="201" t="s">
        <v>2709</v>
      </c>
      <c r="F15" s="201"/>
      <c r="G15" s="201" t="s">
        <v>2710</v>
      </c>
      <c r="H15" s="201"/>
      <c r="I15" s="201"/>
    </row>
    <row r="16" spans="1:9" ht="19.95" customHeight="1" x14ac:dyDescent="0.3">
      <c r="A16" s="1"/>
      <c r="B16" s="201"/>
      <c r="C16" s="3" t="s">
        <v>2711</v>
      </c>
      <c r="D16" s="3" t="s">
        <v>2712</v>
      </c>
      <c r="E16" s="3" t="s">
        <v>2711</v>
      </c>
      <c r="F16" s="3" t="s">
        <v>2712</v>
      </c>
      <c r="G16" s="3" t="s">
        <v>2711</v>
      </c>
      <c r="H16" s="3" t="s">
        <v>2712</v>
      </c>
      <c r="I16" s="3" t="s">
        <v>2713</v>
      </c>
    </row>
    <row r="17" spans="1:9" ht="26.4" x14ac:dyDescent="0.3">
      <c r="A17" s="1"/>
      <c r="B17" s="87" t="s">
        <v>2714</v>
      </c>
      <c r="C17" s="87" t="s">
        <v>2715</v>
      </c>
      <c r="D17" s="87" t="s">
        <v>2715</v>
      </c>
      <c r="E17" s="87" t="s">
        <v>2715</v>
      </c>
      <c r="F17" s="87" t="s">
        <v>2715</v>
      </c>
      <c r="G17" s="87" t="s">
        <v>2715</v>
      </c>
      <c r="H17" s="87" t="s">
        <v>2715</v>
      </c>
      <c r="I17" s="87" t="s">
        <v>2716</v>
      </c>
    </row>
    <row r="18" spans="1:9" ht="26.4" x14ac:dyDescent="0.3">
      <c r="A18" s="1"/>
      <c r="B18" s="87" t="s">
        <v>2717</v>
      </c>
      <c r="C18" s="87" t="s">
        <v>2715</v>
      </c>
      <c r="D18" s="87" t="s">
        <v>2715</v>
      </c>
      <c r="E18" s="87" t="s">
        <v>2715</v>
      </c>
      <c r="F18" s="87" t="s">
        <v>2715</v>
      </c>
      <c r="G18" s="87" t="s">
        <v>2715</v>
      </c>
      <c r="H18" s="87" t="s">
        <v>2715</v>
      </c>
      <c r="I18" s="87" t="s">
        <v>2716</v>
      </c>
    </row>
    <row r="19" spans="1:9" x14ac:dyDescent="0.3">
      <c r="A19" s="1"/>
      <c r="B19" s="87" t="s">
        <v>2718</v>
      </c>
      <c r="C19" s="87" t="s">
        <v>2715</v>
      </c>
      <c r="D19" s="87" t="s">
        <v>2715</v>
      </c>
      <c r="E19" s="87" t="s">
        <v>2715</v>
      </c>
      <c r="F19" s="87" t="s">
        <v>2715</v>
      </c>
      <c r="G19" s="87" t="s">
        <v>940</v>
      </c>
      <c r="H19" s="87" t="s">
        <v>940</v>
      </c>
      <c r="I19" s="87" t="s">
        <v>940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2719</v>
      </c>
      <c r="C22" s="201"/>
      <c r="D22" s="201"/>
      <c r="E22" s="201"/>
      <c r="F22" s="201"/>
      <c r="G22" s="201"/>
      <c r="H22" s="201"/>
      <c r="I22" s="201"/>
    </row>
    <row r="23" spans="1:9" ht="19.95" customHeight="1" x14ac:dyDescent="0.3">
      <c r="A23" s="1"/>
      <c r="B23" s="201" t="s">
        <v>2707</v>
      </c>
      <c r="C23" s="201" t="s">
        <v>2708</v>
      </c>
      <c r="D23" s="201"/>
      <c r="E23" s="201" t="s">
        <v>2709</v>
      </c>
      <c r="F23" s="201"/>
      <c r="G23" s="201" t="s">
        <v>2710</v>
      </c>
      <c r="H23" s="201"/>
      <c r="I23" s="201"/>
    </row>
    <row r="24" spans="1:9" ht="19.95" customHeight="1" x14ac:dyDescent="0.3">
      <c r="A24" s="1"/>
      <c r="B24" s="201"/>
      <c r="C24" s="3" t="s">
        <v>2711</v>
      </c>
      <c r="D24" s="3" t="s">
        <v>2712</v>
      </c>
      <c r="E24" s="3" t="s">
        <v>2711</v>
      </c>
      <c r="F24" s="3" t="s">
        <v>2712</v>
      </c>
      <c r="G24" s="3" t="s">
        <v>2711</v>
      </c>
      <c r="H24" s="3" t="s">
        <v>2712</v>
      </c>
      <c r="I24" s="3" t="s">
        <v>2713</v>
      </c>
    </row>
    <row r="25" spans="1:9" ht="26.4" x14ac:dyDescent="0.3">
      <c r="A25" s="1"/>
      <c r="B25" s="87" t="s">
        <v>2714</v>
      </c>
      <c r="C25" s="87" t="s">
        <v>2715</v>
      </c>
      <c r="D25" s="87" t="s">
        <v>2715</v>
      </c>
      <c r="E25" s="87" t="s">
        <v>2715</v>
      </c>
      <c r="F25" s="87" t="s">
        <v>2715</v>
      </c>
      <c r="G25" s="87" t="s">
        <v>2715</v>
      </c>
      <c r="H25" s="87" t="s">
        <v>2715</v>
      </c>
      <c r="I25" s="87" t="s">
        <v>2716</v>
      </c>
    </row>
    <row r="26" spans="1:9" ht="26.4" x14ac:dyDescent="0.3">
      <c r="A26" s="1"/>
      <c r="B26" s="87" t="s">
        <v>2717</v>
      </c>
      <c r="C26" s="87" t="s">
        <v>2715</v>
      </c>
      <c r="D26" s="87" t="s">
        <v>2715</v>
      </c>
      <c r="E26" s="87" t="s">
        <v>2715</v>
      </c>
      <c r="F26" s="87" t="s">
        <v>2715</v>
      </c>
      <c r="G26" s="87" t="s">
        <v>2715</v>
      </c>
      <c r="H26" s="87" t="s">
        <v>2715</v>
      </c>
      <c r="I26" s="87" t="s">
        <v>2716</v>
      </c>
    </row>
    <row r="27" spans="1:9" ht="26.4" x14ac:dyDescent="0.3">
      <c r="A27" s="1"/>
      <c r="B27" s="87" t="s">
        <v>2718</v>
      </c>
      <c r="C27" s="87" t="s">
        <v>2720</v>
      </c>
      <c r="D27" s="87" t="s">
        <v>2721</v>
      </c>
      <c r="E27" s="87" t="s">
        <v>2722</v>
      </c>
      <c r="F27" s="87" t="s">
        <v>2723</v>
      </c>
      <c r="G27" s="87" t="s">
        <v>940</v>
      </c>
      <c r="H27" s="87" t="s">
        <v>940</v>
      </c>
      <c r="I27" s="87" t="s">
        <v>940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2684</v>
      </c>
      <c r="C30" s="201"/>
      <c r="D30" s="201"/>
      <c r="E30" s="201"/>
      <c r="F30" s="201"/>
      <c r="G30" s="201"/>
      <c r="H30" s="201"/>
      <c r="I30" s="201"/>
    </row>
    <row r="31" spans="1:9" ht="19.95" customHeight="1" x14ac:dyDescent="0.3">
      <c r="A31" s="1"/>
      <c r="B31" s="201" t="s">
        <v>2707</v>
      </c>
      <c r="C31" s="201" t="s">
        <v>2708</v>
      </c>
      <c r="D31" s="201"/>
      <c r="E31" s="201" t="s">
        <v>2709</v>
      </c>
      <c r="F31" s="201"/>
      <c r="G31" s="201" t="s">
        <v>2710</v>
      </c>
      <c r="H31" s="201"/>
      <c r="I31" s="201"/>
    </row>
    <row r="32" spans="1:9" ht="19.95" customHeight="1" x14ac:dyDescent="0.3">
      <c r="A32" s="1"/>
      <c r="B32" s="201"/>
      <c r="C32" s="3" t="s">
        <v>2711</v>
      </c>
      <c r="D32" s="3" t="s">
        <v>2712</v>
      </c>
      <c r="E32" s="3" t="s">
        <v>2711</v>
      </c>
      <c r="F32" s="3" t="s">
        <v>2712</v>
      </c>
      <c r="G32" s="3" t="s">
        <v>2711</v>
      </c>
      <c r="H32" s="3" t="s">
        <v>2712</v>
      </c>
      <c r="I32" s="3" t="s">
        <v>2713</v>
      </c>
    </row>
    <row r="33" spans="1:9" ht="26.4" x14ac:dyDescent="0.3">
      <c r="A33" s="1"/>
      <c r="B33" s="87" t="s">
        <v>2714</v>
      </c>
      <c r="C33" s="87" t="s">
        <v>2715</v>
      </c>
      <c r="D33" s="87" t="s">
        <v>2715</v>
      </c>
      <c r="E33" s="87" t="s">
        <v>2715</v>
      </c>
      <c r="F33" s="87" t="s">
        <v>2715</v>
      </c>
      <c r="G33" s="87" t="s">
        <v>2715</v>
      </c>
      <c r="H33" s="87" t="s">
        <v>2715</v>
      </c>
      <c r="I33" s="87" t="s">
        <v>2716</v>
      </c>
    </row>
    <row r="34" spans="1:9" ht="26.4" x14ac:dyDescent="0.3">
      <c r="A34" s="1"/>
      <c r="B34" s="87" t="s">
        <v>2717</v>
      </c>
      <c r="C34" s="87" t="s">
        <v>2715</v>
      </c>
      <c r="D34" s="87" t="s">
        <v>2715</v>
      </c>
      <c r="E34" s="87" t="s">
        <v>2715</v>
      </c>
      <c r="F34" s="87" t="s">
        <v>2715</v>
      </c>
      <c r="G34" s="87" t="s">
        <v>2715</v>
      </c>
      <c r="H34" s="87" t="s">
        <v>2715</v>
      </c>
      <c r="I34" s="87" t="s">
        <v>2716</v>
      </c>
    </row>
    <row r="35" spans="1:9" x14ac:dyDescent="0.3">
      <c r="A35" s="1"/>
      <c r="B35" s="87" t="s">
        <v>2718</v>
      </c>
      <c r="C35" s="87" t="s">
        <v>2715</v>
      </c>
      <c r="D35" s="87" t="s">
        <v>2715</v>
      </c>
      <c r="E35" s="87" t="s">
        <v>2715</v>
      </c>
      <c r="F35" s="87" t="s">
        <v>2715</v>
      </c>
      <c r="G35" s="87" t="s">
        <v>940</v>
      </c>
      <c r="H35" s="87" t="s">
        <v>940</v>
      </c>
      <c r="I35" s="87" t="s">
        <v>940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453</v>
      </c>
      <c r="C38" s="201"/>
      <c r="D38" s="201"/>
      <c r="E38" s="201"/>
      <c r="F38" s="201"/>
      <c r="G38" s="201"/>
      <c r="H38" s="201"/>
      <c r="I38" s="201"/>
    </row>
    <row r="39" spans="1:9" ht="19.95" customHeight="1" x14ac:dyDescent="0.3">
      <c r="A39" s="1"/>
      <c r="B39" s="201" t="s">
        <v>2707</v>
      </c>
      <c r="C39" s="201" t="s">
        <v>2708</v>
      </c>
      <c r="D39" s="201"/>
      <c r="E39" s="201" t="s">
        <v>2709</v>
      </c>
      <c r="F39" s="201"/>
      <c r="G39" s="201" t="s">
        <v>2710</v>
      </c>
      <c r="H39" s="201"/>
      <c r="I39" s="201"/>
    </row>
    <row r="40" spans="1:9" ht="19.95" customHeight="1" x14ac:dyDescent="0.3">
      <c r="A40" s="1"/>
      <c r="B40" s="201"/>
      <c r="C40" s="3" t="s">
        <v>2711</v>
      </c>
      <c r="D40" s="3" t="s">
        <v>2712</v>
      </c>
      <c r="E40" s="3" t="s">
        <v>2711</v>
      </c>
      <c r="F40" s="3" t="s">
        <v>2712</v>
      </c>
      <c r="G40" s="3" t="s">
        <v>2711</v>
      </c>
      <c r="H40" s="3" t="s">
        <v>2712</v>
      </c>
      <c r="I40" s="3" t="s">
        <v>2713</v>
      </c>
    </row>
    <row r="41" spans="1:9" ht="26.4" x14ac:dyDescent="0.3">
      <c r="A41" s="1"/>
      <c r="B41" s="87" t="s">
        <v>2714</v>
      </c>
      <c r="C41" s="87" t="s">
        <v>2715</v>
      </c>
      <c r="D41" s="87" t="s">
        <v>2715</v>
      </c>
      <c r="E41" s="87" t="s">
        <v>2715</v>
      </c>
      <c r="F41" s="87" t="s">
        <v>2715</v>
      </c>
      <c r="G41" s="87" t="s">
        <v>2715</v>
      </c>
      <c r="H41" s="87" t="s">
        <v>2715</v>
      </c>
      <c r="I41" s="87" t="s">
        <v>2716</v>
      </c>
    </row>
    <row r="42" spans="1:9" ht="26.4" x14ac:dyDescent="0.3">
      <c r="A42" s="1"/>
      <c r="B42" s="87" t="s">
        <v>2717</v>
      </c>
      <c r="C42" s="87" t="s">
        <v>2715</v>
      </c>
      <c r="D42" s="87" t="s">
        <v>2715</v>
      </c>
      <c r="E42" s="87" t="s">
        <v>2715</v>
      </c>
      <c r="F42" s="87" t="s">
        <v>2715</v>
      </c>
      <c r="G42" s="87" t="s">
        <v>2715</v>
      </c>
      <c r="H42" s="87" t="s">
        <v>2715</v>
      </c>
      <c r="I42" s="87" t="s">
        <v>2716</v>
      </c>
    </row>
    <row r="43" spans="1:9" ht="26.4" x14ac:dyDescent="0.3">
      <c r="A43" s="1"/>
      <c r="B43" s="87" t="s">
        <v>2718</v>
      </c>
      <c r="C43" s="87" t="s">
        <v>2720</v>
      </c>
      <c r="D43" s="87" t="s">
        <v>2721</v>
      </c>
      <c r="E43" s="87" t="s">
        <v>2722</v>
      </c>
      <c r="F43" s="87" t="s">
        <v>2723</v>
      </c>
      <c r="G43" s="87" t="s">
        <v>940</v>
      </c>
      <c r="H43" s="87" t="s">
        <v>940</v>
      </c>
      <c r="I43" s="87" t="s">
        <v>940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2724</v>
      </c>
      <c r="C46" s="201"/>
      <c r="D46" s="201"/>
      <c r="E46" s="201"/>
      <c r="F46" s="201"/>
      <c r="G46" s="201"/>
      <c r="H46" s="201"/>
      <c r="I46" s="201"/>
    </row>
    <row r="47" spans="1:9" ht="19.95" customHeight="1" x14ac:dyDescent="0.3">
      <c r="A47" s="1"/>
      <c r="B47" s="201" t="s">
        <v>2707</v>
      </c>
      <c r="C47" s="201" t="s">
        <v>2708</v>
      </c>
      <c r="D47" s="201"/>
      <c r="E47" s="201" t="s">
        <v>2709</v>
      </c>
      <c r="F47" s="201"/>
      <c r="G47" s="201" t="s">
        <v>2710</v>
      </c>
      <c r="H47" s="201"/>
      <c r="I47" s="201"/>
    </row>
    <row r="48" spans="1:9" ht="19.95" customHeight="1" x14ac:dyDescent="0.3">
      <c r="A48" s="1"/>
      <c r="B48" s="201"/>
      <c r="C48" s="3" t="s">
        <v>2711</v>
      </c>
      <c r="D48" s="3" t="s">
        <v>2712</v>
      </c>
      <c r="E48" s="3" t="s">
        <v>2711</v>
      </c>
      <c r="F48" s="3" t="s">
        <v>2712</v>
      </c>
      <c r="G48" s="3" t="s">
        <v>2711</v>
      </c>
      <c r="H48" s="3" t="s">
        <v>2712</v>
      </c>
      <c r="I48" s="3" t="s">
        <v>2713</v>
      </c>
    </row>
    <row r="49" spans="1:9" ht="26.4" x14ac:dyDescent="0.3">
      <c r="A49" s="1"/>
      <c r="B49" s="87" t="s">
        <v>2714</v>
      </c>
      <c r="C49" s="87" t="s">
        <v>2715</v>
      </c>
      <c r="D49" s="87" t="s">
        <v>2715</v>
      </c>
      <c r="E49" s="87" t="s">
        <v>2715</v>
      </c>
      <c r="F49" s="87" t="s">
        <v>2715</v>
      </c>
      <c r="G49" s="87" t="s">
        <v>2715</v>
      </c>
      <c r="H49" s="87" t="s">
        <v>2715</v>
      </c>
      <c r="I49" s="87" t="s">
        <v>2716</v>
      </c>
    </row>
    <row r="50" spans="1:9" ht="26.4" x14ac:dyDescent="0.3">
      <c r="A50" s="1"/>
      <c r="B50" s="87" t="s">
        <v>2717</v>
      </c>
      <c r="C50" s="87" t="s">
        <v>2715</v>
      </c>
      <c r="D50" s="87" t="s">
        <v>2715</v>
      </c>
      <c r="E50" s="87" t="s">
        <v>2715</v>
      </c>
      <c r="F50" s="87" t="s">
        <v>2715</v>
      </c>
      <c r="G50" s="87" t="s">
        <v>2715</v>
      </c>
      <c r="H50" s="87" t="s">
        <v>2715</v>
      </c>
      <c r="I50" s="87" t="s">
        <v>2716</v>
      </c>
    </row>
    <row r="51" spans="1:9" ht="26.4" x14ac:dyDescent="0.3">
      <c r="A51" s="1"/>
      <c r="B51" s="87" t="s">
        <v>2718</v>
      </c>
      <c r="C51" s="87" t="s">
        <v>2720</v>
      </c>
      <c r="D51" s="87" t="s">
        <v>2725</v>
      </c>
      <c r="E51" s="87" t="s">
        <v>2722</v>
      </c>
      <c r="F51" s="87" t="s">
        <v>2723</v>
      </c>
      <c r="G51" s="87" t="s">
        <v>940</v>
      </c>
      <c r="H51" s="87" t="s">
        <v>940</v>
      </c>
      <c r="I51" s="87" t="s">
        <v>940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2726</v>
      </c>
      <c r="C54" s="201"/>
      <c r="D54" s="201"/>
      <c r="E54" s="201"/>
      <c r="F54" s="201"/>
      <c r="G54" s="201"/>
      <c r="H54" s="201"/>
      <c r="I54" s="201"/>
    </row>
    <row r="55" spans="1:9" ht="19.95" customHeight="1" x14ac:dyDescent="0.3">
      <c r="A55" s="1"/>
      <c r="B55" s="201" t="s">
        <v>2707</v>
      </c>
      <c r="C55" s="201" t="s">
        <v>2708</v>
      </c>
      <c r="D55" s="201"/>
      <c r="E55" s="201" t="s">
        <v>2709</v>
      </c>
      <c r="F55" s="201"/>
      <c r="G55" s="201" t="s">
        <v>2710</v>
      </c>
      <c r="H55" s="201"/>
      <c r="I55" s="201"/>
    </row>
    <row r="56" spans="1:9" ht="19.95" customHeight="1" x14ac:dyDescent="0.3">
      <c r="A56" s="1"/>
      <c r="B56" s="201"/>
      <c r="C56" s="3" t="s">
        <v>2711</v>
      </c>
      <c r="D56" s="3" t="s">
        <v>2712</v>
      </c>
      <c r="E56" s="3" t="s">
        <v>2711</v>
      </c>
      <c r="F56" s="3" t="s">
        <v>2712</v>
      </c>
      <c r="G56" s="3" t="s">
        <v>2711</v>
      </c>
      <c r="H56" s="3" t="s">
        <v>2712</v>
      </c>
      <c r="I56" s="3" t="s">
        <v>2713</v>
      </c>
    </row>
    <row r="57" spans="1:9" ht="26.4" x14ac:dyDescent="0.3">
      <c r="A57" s="1"/>
      <c r="B57" s="87" t="s">
        <v>2714</v>
      </c>
      <c r="C57" s="87" t="s">
        <v>2715</v>
      </c>
      <c r="D57" s="87" t="s">
        <v>2715</v>
      </c>
      <c r="E57" s="87" t="s">
        <v>2715</v>
      </c>
      <c r="F57" s="87" t="s">
        <v>2715</v>
      </c>
      <c r="G57" s="87" t="s">
        <v>2715</v>
      </c>
      <c r="H57" s="87" t="s">
        <v>2715</v>
      </c>
      <c r="I57" s="87" t="s">
        <v>2716</v>
      </c>
    </row>
    <row r="58" spans="1:9" ht="26.4" x14ac:dyDescent="0.3">
      <c r="A58" s="1"/>
      <c r="B58" s="87" t="s">
        <v>2717</v>
      </c>
      <c r="C58" s="87" t="s">
        <v>2715</v>
      </c>
      <c r="D58" s="87" t="s">
        <v>2715</v>
      </c>
      <c r="E58" s="87" t="s">
        <v>2715</v>
      </c>
      <c r="F58" s="87" t="s">
        <v>2715</v>
      </c>
      <c r="G58" s="87" t="s">
        <v>2715</v>
      </c>
      <c r="H58" s="87" t="s">
        <v>2715</v>
      </c>
      <c r="I58" s="87" t="s">
        <v>2716</v>
      </c>
    </row>
    <row r="59" spans="1:9" ht="26.4" x14ac:dyDescent="0.3">
      <c r="A59" s="1"/>
      <c r="B59" s="87" t="s">
        <v>2718</v>
      </c>
      <c r="C59" s="87" t="s">
        <v>2720</v>
      </c>
      <c r="D59" s="87" t="s">
        <v>2725</v>
      </c>
      <c r="E59" s="87" t="s">
        <v>2722</v>
      </c>
      <c r="F59" s="87" t="s">
        <v>2723</v>
      </c>
      <c r="G59" s="87" t="s">
        <v>940</v>
      </c>
      <c r="H59" s="87" t="s">
        <v>940</v>
      </c>
      <c r="I59" s="87" t="s">
        <v>940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668</v>
      </c>
      <c r="C62" s="201"/>
      <c r="D62" s="201"/>
      <c r="E62" s="201"/>
      <c r="F62" s="201"/>
      <c r="G62" s="201"/>
      <c r="H62" s="201"/>
      <c r="I62" s="201"/>
    </row>
    <row r="63" spans="1:9" ht="19.95" customHeight="1" x14ac:dyDescent="0.3">
      <c r="A63" s="1"/>
      <c r="B63" s="201" t="s">
        <v>2707</v>
      </c>
      <c r="C63" s="201" t="s">
        <v>2708</v>
      </c>
      <c r="D63" s="201"/>
      <c r="E63" s="201" t="s">
        <v>2709</v>
      </c>
      <c r="F63" s="201"/>
      <c r="G63" s="201" t="s">
        <v>2710</v>
      </c>
      <c r="H63" s="201"/>
      <c r="I63" s="201"/>
    </row>
    <row r="64" spans="1:9" ht="19.95" customHeight="1" x14ac:dyDescent="0.3">
      <c r="A64" s="1"/>
      <c r="B64" s="201"/>
      <c r="C64" s="3" t="s">
        <v>2711</v>
      </c>
      <c r="D64" s="3" t="s">
        <v>2712</v>
      </c>
      <c r="E64" s="3" t="s">
        <v>2711</v>
      </c>
      <c r="F64" s="3" t="s">
        <v>2712</v>
      </c>
      <c r="G64" s="3" t="s">
        <v>2711</v>
      </c>
      <c r="H64" s="3" t="s">
        <v>2712</v>
      </c>
      <c r="I64" s="3" t="s">
        <v>2713</v>
      </c>
    </row>
    <row r="65" spans="1:9" ht="26.4" x14ac:dyDescent="0.3">
      <c r="A65" s="1"/>
      <c r="B65" s="87" t="s">
        <v>2714</v>
      </c>
      <c r="C65" s="87" t="s">
        <v>2715</v>
      </c>
      <c r="D65" s="87" t="s">
        <v>2715</v>
      </c>
      <c r="E65" s="87" t="s">
        <v>2715</v>
      </c>
      <c r="F65" s="87" t="s">
        <v>2715</v>
      </c>
      <c r="G65" s="87" t="s">
        <v>2715</v>
      </c>
      <c r="H65" s="87" t="s">
        <v>2715</v>
      </c>
      <c r="I65" s="87" t="s">
        <v>2716</v>
      </c>
    </row>
    <row r="66" spans="1:9" ht="26.4" x14ac:dyDescent="0.3">
      <c r="A66" s="1"/>
      <c r="B66" s="87" t="s">
        <v>2717</v>
      </c>
      <c r="C66" s="87" t="s">
        <v>2715</v>
      </c>
      <c r="D66" s="87" t="s">
        <v>2715</v>
      </c>
      <c r="E66" s="87" t="s">
        <v>2715</v>
      </c>
      <c r="F66" s="87" t="s">
        <v>2715</v>
      </c>
      <c r="G66" s="87" t="s">
        <v>2715</v>
      </c>
      <c r="H66" s="87" t="s">
        <v>2715</v>
      </c>
      <c r="I66" s="87" t="s">
        <v>2716</v>
      </c>
    </row>
    <row r="67" spans="1:9" ht="26.4" x14ac:dyDescent="0.3">
      <c r="A67" s="1"/>
      <c r="B67" s="87" t="s">
        <v>2718</v>
      </c>
      <c r="C67" s="87" t="s">
        <v>2720</v>
      </c>
      <c r="D67" s="87" t="s">
        <v>2721</v>
      </c>
      <c r="E67" s="87" t="s">
        <v>2722</v>
      </c>
      <c r="F67" s="87" t="s">
        <v>2723</v>
      </c>
      <c r="G67" s="87" t="s">
        <v>940</v>
      </c>
      <c r="H67" s="87" t="s">
        <v>940</v>
      </c>
      <c r="I67" s="87" t="s">
        <v>940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7" t="s">
        <v>0</v>
      </c>
      <c r="C3" s="198"/>
      <c r="D3" s="198"/>
      <c r="E3" s="198"/>
      <c r="F3" s="198"/>
      <c r="G3" s="198"/>
    </row>
    <row r="4" spans="1:7" ht="0" hidden="1" customHeight="1" x14ac:dyDescent="0.3">
      <c r="A4" s="1"/>
      <c r="B4" s="1"/>
      <c r="C4" s="1"/>
      <c r="D4" s="1"/>
      <c r="E4" s="1"/>
      <c r="F4" s="1"/>
      <c r="G4" s="1"/>
    </row>
    <row r="5" spans="1:7" ht="17.399999999999999" x14ac:dyDescent="0.3">
      <c r="A5" s="1"/>
      <c r="B5" s="2" t="s">
        <v>2727</v>
      </c>
      <c r="C5" s="1"/>
      <c r="D5" s="1"/>
      <c r="E5" s="1"/>
      <c r="F5" s="1"/>
      <c r="G5" s="1"/>
    </row>
    <row r="6" spans="1:7" ht="30" customHeight="1" x14ac:dyDescent="0.3">
      <c r="A6" s="1"/>
      <c r="B6" s="201" t="s">
        <v>2706</v>
      </c>
      <c r="C6" s="201"/>
      <c r="D6" s="201"/>
      <c r="E6" s="201"/>
      <c r="F6" s="201"/>
      <c r="G6" s="201"/>
    </row>
    <row r="7" spans="1:7" x14ac:dyDescent="0.3">
      <c r="A7" s="1"/>
      <c r="B7" s="201" t="s">
        <v>2728</v>
      </c>
      <c r="C7" s="201" t="s">
        <v>2729</v>
      </c>
      <c r="D7" s="201" t="s">
        <v>2730</v>
      </c>
      <c r="E7" s="201" t="s">
        <v>2731</v>
      </c>
      <c r="F7" s="201" t="s">
        <v>2732</v>
      </c>
      <c r="G7" s="201"/>
    </row>
    <row r="8" spans="1:7" x14ac:dyDescent="0.3">
      <c r="A8" s="1"/>
      <c r="B8" s="201"/>
      <c r="C8" s="201"/>
      <c r="D8" s="201"/>
      <c r="E8" s="201"/>
      <c r="F8" s="201" t="s">
        <v>2712</v>
      </c>
      <c r="G8" s="201"/>
    </row>
    <row r="9" spans="1:7" x14ac:dyDescent="0.3">
      <c r="A9" s="1"/>
      <c r="B9" s="201"/>
      <c r="C9" s="201"/>
      <c r="D9" s="201"/>
      <c r="E9" s="201"/>
      <c r="F9" s="3" t="s">
        <v>2733</v>
      </c>
      <c r="G9" s="3" t="s">
        <v>2734</v>
      </c>
    </row>
    <row r="10" spans="1:7" x14ac:dyDescent="0.3">
      <c r="A10" s="1"/>
      <c r="B10" s="87" t="s">
        <v>2714</v>
      </c>
      <c r="C10" s="87" t="s">
        <v>2715</v>
      </c>
      <c r="D10" s="87" t="s">
        <v>2715</v>
      </c>
      <c r="E10" s="87">
        <v>0</v>
      </c>
      <c r="F10" s="87">
        <v>60.36</v>
      </c>
      <c r="G10" s="87">
        <v>59.64</v>
      </c>
    </row>
    <row r="11" spans="1:7" x14ac:dyDescent="0.3">
      <c r="A11" s="1"/>
      <c r="B11" s="87" t="s">
        <v>2735</v>
      </c>
      <c r="C11" s="87" t="s">
        <v>2715</v>
      </c>
      <c r="D11" s="87" t="s">
        <v>2715</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771</v>
      </c>
      <c r="C14" s="201"/>
      <c r="D14" s="201"/>
      <c r="E14" s="201"/>
      <c r="F14" s="201"/>
      <c r="G14" s="201"/>
    </row>
    <row r="15" spans="1:7" x14ac:dyDescent="0.3">
      <c r="A15" s="1"/>
      <c r="B15" s="201" t="s">
        <v>2728</v>
      </c>
      <c r="C15" s="201" t="s">
        <v>2729</v>
      </c>
      <c r="D15" s="201" t="s">
        <v>2730</v>
      </c>
      <c r="E15" s="201" t="s">
        <v>2731</v>
      </c>
      <c r="F15" s="201" t="s">
        <v>2732</v>
      </c>
      <c r="G15" s="201"/>
    </row>
    <row r="16" spans="1:7" x14ac:dyDescent="0.3">
      <c r="A16" s="1"/>
      <c r="B16" s="201"/>
      <c r="C16" s="201"/>
      <c r="D16" s="201"/>
      <c r="E16" s="201"/>
      <c r="F16" s="201" t="s">
        <v>2712</v>
      </c>
      <c r="G16" s="201"/>
    </row>
    <row r="17" spans="1:7" x14ac:dyDescent="0.3">
      <c r="A17" s="1"/>
      <c r="B17" s="201"/>
      <c r="C17" s="201"/>
      <c r="D17" s="201"/>
      <c r="E17" s="201"/>
      <c r="F17" s="3" t="s">
        <v>2733</v>
      </c>
      <c r="G17" s="3" t="s">
        <v>2734</v>
      </c>
    </row>
    <row r="18" spans="1:7" x14ac:dyDescent="0.3">
      <c r="A18" s="1"/>
      <c r="B18" s="87" t="s">
        <v>2714</v>
      </c>
      <c r="C18" s="87" t="s">
        <v>2715</v>
      </c>
      <c r="D18" s="87" t="s">
        <v>2715</v>
      </c>
      <c r="E18" s="87">
        <v>0</v>
      </c>
      <c r="F18" s="87">
        <v>60.36</v>
      </c>
      <c r="G18" s="87">
        <v>59.64</v>
      </c>
    </row>
    <row r="19" spans="1:7" x14ac:dyDescent="0.3">
      <c r="A19" s="1"/>
      <c r="B19" s="87" t="s">
        <v>2735</v>
      </c>
      <c r="C19" s="87" t="s">
        <v>2715</v>
      </c>
      <c r="D19" s="87" t="s">
        <v>2715</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2719</v>
      </c>
      <c r="C22" s="201"/>
      <c r="D22" s="201"/>
      <c r="E22" s="201"/>
      <c r="F22" s="201"/>
      <c r="G22" s="201"/>
    </row>
    <row r="23" spans="1:7" x14ac:dyDescent="0.3">
      <c r="A23" s="1"/>
      <c r="B23" s="201" t="s">
        <v>2728</v>
      </c>
      <c r="C23" s="201" t="s">
        <v>2729</v>
      </c>
      <c r="D23" s="201" t="s">
        <v>2730</v>
      </c>
      <c r="E23" s="201" t="s">
        <v>2731</v>
      </c>
      <c r="F23" s="201" t="s">
        <v>2732</v>
      </c>
      <c r="G23" s="201"/>
    </row>
    <row r="24" spans="1:7" x14ac:dyDescent="0.3">
      <c r="A24" s="1"/>
      <c r="B24" s="201"/>
      <c r="C24" s="201"/>
      <c r="D24" s="201"/>
      <c r="E24" s="201"/>
      <c r="F24" s="201" t="s">
        <v>2712</v>
      </c>
      <c r="G24" s="201"/>
    </row>
    <row r="25" spans="1:7" x14ac:dyDescent="0.3">
      <c r="A25" s="1"/>
      <c r="B25" s="201"/>
      <c r="C25" s="201"/>
      <c r="D25" s="201"/>
      <c r="E25" s="201"/>
      <c r="F25" s="3" t="s">
        <v>2733</v>
      </c>
      <c r="G25" s="3" t="s">
        <v>2734</v>
      </c>
    </row>
    <row r="26" spans="1:7" x14ac:dyDescent="0.3">
      <c r="A26" s="1"/>
      <c r="B26" s="87" t="s">
        <v>2714</v>
      </c>
      <c r="C26" s="87" t="s">
        <v>2715</v>
      </c>
      <c r="D26" s="87" t="s">
        <v>2715</v>
      </c>
      <c r="E26" s="87">
        <v>0</v>
      </c>
      <c r="F26" s="87">
        <v>60.36</v>
      </c>
      <c r="G26" s="87">
        <v>59.64</v>
      </c>
    </row>
    <row r="27" spans="1:7" x14ac:dyDescent="0.3">
      <c r="A27" s="1"/>
      <c r="B27" s="87" t="s">
        <v>2735</v>
      </c>
      <c r="C27" s="87" t="s">
        <v>2715</v>
      </c>
      <c r="D27" s="87" t="s">
        <v>2715</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2684</v>
      </c>
      <c r="C30" s="201"/>
      <c r="D30" s="201"/>
      <c r="E30" s="201"/>
      <c r="F30" s="201"/>
      <c r="G30" s="201"/>
    </row>
    <row r="31" spans="1:7" x14ac:dyDescent="0.3">
      <c r="A31" s="1"/>
      <c r="B31" s="201" t="s">
        <v>2728</v>
      </c>
      <c r="C31" s="201" t="s">
        <v>2729</v>
      </c>
      <c r="D31" s="201" t="s">
        <v>2730</v>
      </c>
      <c r="E31" s="201" t="s">
        <v>2731</v>
      </c>
      <c r="F31" s="201" t="s">
        <v>2732</v>
      </c>
      <c r="G31" s="201"/>
    </row>
    <row r="32" spans="1:7" x14ac:dyDescent="0.3">
      <c r="A32" s="1"/>
      <c r="B32" s="201"/>
      <c r="C32" s="201"/>
      <c r="D32" s="201"/>
      <c r="E32" s="201"/>
      <c r="F32" s="201" t="s">
        <v>2712</v>
      </c>
      <c r="G32" s="201"/>
    </row>
    <row r="33" spans="1:7" x14ac:dyDescent="0.3">
      <c r="A33" s="1"/>
      <c r="B33" s="201"/>
      <c r="C33" s="201"/>
      <c r="D33" s="201"/>
      <c r="E33" s="201"/>
      <c r="F33" s="3" t="s">
        <v>2733</v>
      </c>
      <c r="G33" s="3" t="s">
        <v>2734</v>
      </c>
    </row>
    <row r="34" spans="1:7" x14ac:dyDescent="0.3">
      <c r="A34" s="1"/>
      <c r="B34" s="87" t="s">
        <v>2714</v>
      </c>
      <c r="C34" s="87" t="s">
        <v>2715</v>
      </c>
      <c r="D34" s="87" t="s">
        <v>2715</v>
      </c>
      <c r="E34" s="87">
        <v>0</v>
      </c>
      <c r="F34" s="87">
        <v>60.36</v>
      </c>
      <c r="G34" s="87">
        <v>59.64</v>
      </c>
    </row>
    <row r="35" spans="1:7" x14ac:dyDescent="0.3">
      <c r="A35" s="1"/>
      <c r="B35" s="87" t="s">
        <v>2735</v>
      </c>
      <c r="C35" s="87" t="s">
        <v>2715</v>
      </c>
      <c r="D35" s="87" t="s">
        <v>2715</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453</v>
      </c>
      <c r="C38" s="201"/>
      <c r="D38" s="201"/>
      <c r="E38" s="201"/>
      <c r="F38" s="201"/>
      <c r="G38" s="201"/>
    </row>
    <row r="39" spans="1:7" x14ac:dyDescent="0.3">
      <c r="A39" s="1"/>
      <c r="B39" s="201" t="s">
        <v>2728</v>
      </c>
      <c r="C39" s="201" t="s">
        <v>2729</v>
      </c>
      <c r="D39" s="201" t="s">
        <v>2730</v>
      </c>
      <c r="E39" s="201" t="s">
        <v>2731</v>
      </c>
      <c r="F39" s="201" t="s">
        <v>2732</v>
      </c>
      <c r="G39" s="201"/>
    </row>
    <row r="40" spans="1:7" x14ac:dyDescent="0.3">
      <c r="A40" s="1"/>
      <c r="B40" s="201"/>
      <c r="C40" s="201"/>
      <c r="D40" s="201"/>
      <c r="E40" s="201"/>
      <c r="F40" s="201" t="s">
        <v>2712</v>
      </c>
      <c r="G40" s="201"/>
    </row>
    <row r="41" spans="1:7" x14ac:dyDescent="0.3">
      <c r="A41" s="1"/>
      <c r="B41" s="201"/>
      <c r="C41" s="201"/>
      <c r="D41" s="201"/>
      <c r="E41" s="201"/>
      <c r="F41" s="3" t="s">
        <v>2733</v>
      </c>
      <c r="G41" s="3" t="s">
        <v>2734</v>
      </c>
    </row>
    <row r="42" spans="1:7" x14ac:dyDescent="0.3">
      <c r="A42" s="1"/>
      <c r="B42" s="87" t="s">
        <v>2714</v>
      </c>
      <c r="C42" s="87" t="s">
        <v>2715</v>
      </c>
      <c r="D42" s="87" t="s">
        <v>2715</v>
      </c>
      <c r="E42" s="87">
        <v>0</v>
      </c>
      <c r="F42" s="87">
        <v>60.36</v>
      </c>
      <c r="G42" s="87">
        <v>59.64</v>
      </c>
    </row>
    <row r="43" spans="1:7" x14ac:dyDescent="0.3">
      <c r="A43" s="1"/>
      <c r="B43" s="87" t="s">
        <v>2735</v>
      </c>
      <c r="C43" s="87" t="s">
        <v>2715</v>
      </c>
      <c r="D43" s="87" t="s">
        <v>2715</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2724</v>
      </c>
      <c r="C46" s="201"/>
      <c r="D46" s="201"/>
      <c r="E46" s="201"/>
      <c r="F46" s="201"/>
      <c r="G46" s="201"/>
    </row>
    <row r="47" spans="1:7" x14ac:dyDescent="0.3">
      <c r="A47" s="1"/>
      <c r="B47" s="201" t="s">
        <v>2728</v>
      </c>
      <c r="C47" s="201" t="s">
        <v>2729</v>
      </c>
      <c r="D47" s="201" t="s">
        <v>2730</v>
      </c>
      <c r="E47" s="201" t="s">
        <v>2731</v>
      </c>
      <c r="F47" s="201" t="s">
        <v>2732</v>
      </c>
      <c r="G47" s="201"/>
    </row>
    <row r="48" spans="1:7" x14ac:dyDescent="0.3">
      <c r="A48" s="1"/>
      <c r="B48" s="201"/>
      <c r="C48" s="201"/>
      <c r="D48" s="201"/>
      <c r="E48" s="201"/>
      <c r="F48" s="201" t="s">
        <v>2712</v>
      </c>
      <c r="G48" s="201"/>
    </row>
    <row r="49" spans="1:7" x14ac:dyDescent="0.3">
      <c r="A49" s="1"/>
      <c r="B49" s="201"/>
      <c r="C49" s="201"/>
      <c r="D49" s="201"/>
      <c r="E49" s="201"/>
      <c r="F49" s="3" t="s">
        <v>2733</v>
      </c>
      <c r="G49" s="3" t="s">
        <v>2734</v>
      </c>
    </row>
    <row r="50" spans="1:7" x14ac:dyDescent="0.3">
      <c r="A50" s="1"/>
      <c r="B50" s="87" t="s">
        <v>2714</v>
      </c>
      <c r="C50" s="87" t="s">
        <v>2715</v>
      </c>
      <c r="D50" s="87" t="s">
        <v>2715</v>
      </c>
      <c r="E50" s="87">
        <v>0</v>
      </c>
      <c r="F50" s="87">
        <v>60.36</v>
      </c>
      <c r="G50" s="87">
        <v>59.64</v>
      </c>
    </row>
    <row r="51" spans="1:7" x14ac:dyDescent="0.3">
      <c r="A51" s="1"/>
      <c r="B51" s="87" t="s">
        <v>2735</v>
      </c>
      <c r="C51" s="87" t="s">
        <v>2715</v>
      </c>
      <c r="D51" s="87" t="s">
        <v>2715</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2726</v>
      </c>
      <c r="C54" s="201"/>
      <c r="D54" s="201"/>
      <c r="E54" s="201"/>
      <c r="F54" s="201"/>
      <c r="G54" s="201"/>
    </row>
    <row r="55" spans="1:7" x14ac:dyDescent="0.3">
      <c r="A55" s="1"/>
      <c r="B55" s="201" t="s">
        <v>2728</v>
      </c>
      <c r="C55" s="201" t="s">
        <v>2729</v>
      </c>
      <c r="D55" s="201" t="s">
        <v>2730</v>
      </c>
      <c r="E55" s="201" t="s">
        <v>2731</v>
      </c>
      <c r="F55" s="201" t="s">
        <v>2732</v>
      </c>
      <c r="G55" s="201"/>
    </row>
    <row r="56" spans="1:7" x14ac:dyDescent="0.3">
      <c r="A56" s="1"/>
      <c r="B56" s="201"/>
      <c r="C56" s="201"/>
      <c r="D56" s="201"/>
      <c r="E56" s="201"/>
      <c r="F56" s="201" t="s">
        <v>2712</v>
      </c>
      <c r="G56" s="201"/>
    </row>
    <row r="57" spans="1:7" x14ac:dyDescent="0.3">
      <c r="A57" s="1"/>
      <c r="B57" s="201"/>
      <c r="C57" s="201"/>
      <c r="D57" s="201"/>
      <c r="E57" s="201"/>
      <c r="F57" s="3" t="s">
        <v>2733</v>
      </c>
      <c r="G57" s="3" t="s">
        <v>2734</v>
      </c>
    </row>
    <row r="58" spans="1:7" x14ac:dyDescent="0.3">
      <c r="A58" s="1"/>
      <c r="B58" s="87" t="s">
        <v>2714</v>
      </c>
      <c r="C58" s="87" t="s">
        <v>2715</v>
      </c>
      <c r="D58" s="87" t="s">
        <v>2715</v>
      </c>
      <c r="E58" s="87">
        <v>0</v>
      </c>
      <c r="F58" s="87">
        <v>60.36</v>
      </c>
      <c r="G58" s="87">
        <v>59.64</v>
      </c>
    </row>
    <row r="59" spans="1:7" x14ac:dyDescent="0.3">
      <c r="A59" s="1"/>
      <c r="B59" s="87" t="s">
        <v>2735</v>
      </c>
      <c r="C59" s="87" t="s">
        <v>2715</v>
      </c>
      <c r="D59" s="87" t="s">
        <v>2715</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668</v>
      </c>
      <c r="C62" s="201"/>
      <c r="D62" s="201"/>
      <c r="E62" s="201"/>
      <c r="F62" s="201"/>
      <c r="G62" s="201"/>
    </row>
    <row r="63" spans="1:7" x14ac:dyDescent="0.3">
      <c r="A63" s="1"/>
      <c r="B63" s="201" t="s">
        <v>2728</v>
      </c>
      <c r="C63" s="201" t="s">
        <v>2729</v>
      </c>
      <c r="D63" s="201" t="s">
        <v>2730</v>
      </c>
      <c r="E63" s="201" t="s">
        <v>2731</v>
      </c>
      <c r="F63" s="201" t="s">
        <v>2732</v>
      </c>
      <c r="G63" s="201"/>
    </row>
    <row r="64" spans="1:7" x14ac:dyDescent="0.3">
      <c r="A64" s="1"/>
      <c r="B64" s="201"/>
      <c r="C64" s="201"/>
      <c r="D64" s="201"/>
      <c r="E64" s="201"/>
      <c r="F64" s="201" t="s">
        <v>2712</v>
      </c>
      <c r="G64" s="201"/>
    </row>
    <row r="65" spans="1:7" x14ac:dyDescent="0.3">
      <c r="A65" s="1"/>
      <c r="B65" s="201"/>
      <c r="C65" s="201"/>
      <c r="D65" s="201"/>
      <c r="E65" s="201"/>
      <c r="F65" s="3" t="s">
        <v>2733</v>
      </c>
      <c r="G65" s="3" t="s">
        <v>2734</v>
      </c>
    </row>
    <row r="66" spans="1:7" x14ac:dyDescent="0.3">
      <c r="A66" s="1"/>
      <c r="B66" s="87" t="s">
        <v>2714</v>
      </c>
      <c r="C66" s="87" t="s">
        <v>2715</v>
      </c>
      <c r="D66" s="87" t="s">
        <v>2715</v>
      </c>
      <c r="E66" s="87">
        <v>0</v>
      </c>
      <c r="F66" s="87">
        <v>60.36</v>
      </c>
      <c r="G66" s="87">
        <v>59.64</v>
      </c>
    </row>
    <row r="67" spans="1:7" x14ac:dyDescent="0.3">
      <c r="A67" s="1"/>
      <c r="B67" s="87" t="s">
        <v>2735</v>
      </c>
      <c r="C67" s="87" t="s">
        <v>2715</v>
      </c>
      <c r="D67" s="87" t="s">
        <v>2715</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7" t="s">
        <v>0</v>
      </c>
      <c r="C3" s="198"/>
      <c r="D3" s="198"/>
      <c r="E3" s="198"/>
      <c r="F3" s="198"/>
      <c r="G3" s="200"/>
    </row>
    <row r="4" spans="1:7" ht="0" hidden="1" customHeight="1" x14ac:dyDescent="0.3">
      <c r="A4" s="1"/>
      <c r="B4" s="1"/>
      <c r="C4" s="1"/>
      <c r="D4" s="1"/>
      <c r="E4" s="1"/>
      <c r="F4" s="1"/>
    </row>
    <row r="5" spans="1:7" ht="22.8" x14ac:dyDescent="0.4">
      <c r="A5" s="1"/>
      <c r="B5" s="22" t="s">
        <v>2736</v>
      </c>
      <c r="C5" s="1"/>
      <c r="D5" s="1"/>
      <c r="E5" s="1"/>
      <c r="F5" s="1"/>
    </row>
    <row r="6" spans="1:7" ht="27" customHeight="1" x14ac:dyDescent="0.3">
      <c r="A6" s="1"/>
      <c r="B6" s="7" t="s">
        <v>43</v>
      </c>
      <c r="C6" s="7" t="s">
        <v>561</v>
      </c>
      <c r="D6" s="7" t="s">
        <v>2737</v>
      </c>
      <c r="E6" s="7" t="s">
        <v>2738</v>
      </c>
      <c r="F6" s="7" t="s">
        <v>2739</v>
      </c>
    </row>
    <row r="7" spans="1:7" x14ac:dyDescent="0.3">
      <c r="A7" s="1"/>
      <c r="B7" s="148" t="s">
        <v>47</v>
      </c>
      <c r="C7" s="148" t="s">
        <v>784</v>
      </c>
      <c r="D7" s="53">
        <v>6885.3352800000002</v>
      </c>
      <c r="E7" s="53">
        <v>6898.7187199999998</v>
      </c>
      <c r="F7" s="178">
        <v>1.9437601011057812E-3</v>
      </c>
    </row>
    <row r="8" spans="1:7" x14ac:dyDescent="0.3">
      <c r="A8" s="1"/>
      <c r="B8" s="148" t="s">
        <v>47</v>
      </c>
      <c r="C8" s="148" t="s">
        <v>785</v>
      </c>
      <c r="D8" s="53">
        <v>6799.8950100000002</v>
      </c>
      <c r="E8" s="53">
        <v>6752.6979300000003</v>
      </c>
      <c r="F8" s="178">
        <v>-6.9408542235713131E-3</v>
      </c>
    </row>
    <row r="9" spans="1:7" x14ac:dyDescent="0.3">
      <c r="A9" s="1"/>
      <c r="B9" s="148" t="s">
        <v>47</v>
      </c>
      <c r="C9" s="148" t="s">
        <v>786</v>
      </c>
      <c r="D9" s="53">
        <v>6632.3381399999998</v>
      </c>
      <c r="E9" s="53">
        <v>6692.5402100000001</v>
      </c>
      <c r="F9" s="178">
        <v>9.0770507668959111E-3</v>
      </c>
    </row>
    <row r="10" spans="1:7" x14ac:dyDescent="0.3">
      <c r="A10" s="1"/>
      <c r="B10" s="148" t="s">
        <v>47</v>
      </c>
      <c r="C10" s="148" t="s">
        <v>787</v>
      </c>
      <c r="D10" s="53">
        <v>6648.27153</v>
      </c>
      <c r="E10" s="53">
        <v>6626.4773699999996</v>
      </c>
      <c r="F10" s="178">
        <v>-3.2781693559980093E-3</v>
      </c>
    </row>
    <row r="11" spans="1:7" x14ac:dyDescent="0.3">
      <c r="A11" s="1"/>
      <c r="B11" s="148" t="s">
        <v>47</v>
      </c>
      <c r="C11" s="148" t="s">
        <v>788</v>
      </c>
      <c r="D11" s="53">
        <v>6499.9515799999999</v>
      </c>
      <c r="E11" s="53">
        <v>6588.5314799999996</v>
      </c>
      <c r="F11" s="178">
        <v>1.3627778439543391E-2</v>
      </c>
    </row>
    <row r="12" spans="1:7" x14ac:dyDescent="0.3">
      <c r="A12" s="1"/>
      <c r="B12" s="148" t="s">
        <v>47</v>
      </c>
      <c r="C12" s="148" t="s">
        <v>789</v>
      </c>
      <c r="D12" s="53">
        <v>6421.3482100000001</v>
      </c>
      <c r="E12" s="53">
        <v>6568.5339899999999</v>
      </c>
      <c r="F12" s="178">
        <v>2.2921320443390191E-2</v>
      </c>
    </row>
    <row r="13" spans="1:7" x14ac:dyDescent="0.3">
      <c r="A13" s="1"/>
      <c r="B13" s="148" t="s">
        <v>47</v>
      </c>
      <c r="C13" s="148" t="s">
        <v>790</v>
      </c>
      <c r="D13" s="53">
        <v>6381.0469700000003</v>
      </c>
      <c r="E13" s="53">
        <v>6530.0652899999995</v>
      </c>
      <c r="F13" s="178">
        <v>2.3353271132558362E-2</v>
      </c>
    </row>
    <row r="14" spans="1:7" x14ac:dyDescent="0.3">
      <c r="A14" s="1"/>
      <c r="B14" s="148" t="s">
        <v>47</v>
      </c>
      <c r="C14" s="148" t="s">
        <v>791</v>
      </c>
      <c r="D14" s="53">
        <v>6539.2481200000002</v>
      </c>
      <c r="E14" s="53">
        <v>6536.11337</v>
      </c>
      <c r="F14" s="178">
        <v>-4.7937468382832981E-4</v>
      </c>
    </row>
    <row r="15" spans="1:7" x14ac:dyDescent="0.3">
      <c r="A15" s="1"/>
      <c r="B15" s="148" t="s">
        <v>47</v>
      </c>
      <c r="C15" s="148" t="s">
        <v>792</v>
      </c>
      <c r="D15" s="53">
        <v>6533.7490100000005</v>
      </c>
      <c r="E15" s="53">
        <v>6594.2137899999998</v>
      </c>
      <c r="F15" s="178">
        <v>9.2542244747170037E-3</v>
      </c>
    </row>
    <row r="16" spans="1:7" x14ac:dyDescent="0.3">
      <c r="A16" s="1"/>
      <c r="B16" s="148" t="s">
        <v>47</v>
      </c>
      <c r="C16" s="148" t="s">
        <v>793</v>
      </c>
      <c r="D16" s="53">
        <v>6612.8492900000001</v>
      </c>
      <c r="E16" s="53">
        <v>6674.9998299999997</v>
      </c>
      <c r="F16" s="178">
        <v>9.3984509966051257E-3</v>
      </c>
    </row>
    <row r="17" spans="1:6" x14ac:dyDescent="0.3">
      <c r="A17" s="1"/>
      <c r="B17" s="148" t="s">
        <v>47</v>
      </c>
      <c r="C17" s="148" t="s">
        <v>794</v>
      </c>
      <c r="D17" s="53">
        <v>6691.6468800000002</v>
      </c>
      <c r="E17" s="53">
        <v>6761.2784899999997</v>
      </c>
      <c r="F17" s="178">
        <v>1.0405750818698312E-2</v>
      </c>
    </row>
    <row r="18" spans="1:6" x14ac:dyDescent="0.3">
      <c r="A18" s="1"/>
      <c r="B18" s="148" t="s">
        <v>47</v>
      </c>
      <c r="C18" s="148" t="s">
        <v>795</v>
      </c>
      <c r="D18" s="53">
        <v>6710.9979199999998</v>
      </c>
      <c r="E18" s="53">
        <v>6785.14743</v>
      </c>
      <c r="F18" s="178">
        <v>1.104895440051038E-2</v>
      </c>
    </row>
    <row r="19" spans="1:6" x14ac:dyDescent="0.3">
      <c r="A19" s="1"/>
      <c r="B19" s="148" t="s">
        <v>47</v>
      </c>
      <c r="C19" s="148" t="s">
        <v>796</v>
      </c>
      <c r="D19" s="53">
        <v>6843.4364599999999</v>
      </c>
      <c r="E19" s="53">
        <v>6883.7253000000001</v>
      </c>
      <c r="F19" s="178">
        <v>5.8872235075884674E-3</v>
      </c>
    </row>
    <row r="20" spans="1:6" x14ac:dyDescent="0.3">
      <c r="A20" s="1"/>
      <c r="B20" s="148" t="s">
        <v>47</v>
      </c>
      <c r="C20" s="148" t="s">
        <v>797</v>
      </c>
      <c r="D20" s="53">
        <v>6851.0358900000001</v>
      </c>
      <c r="E20" s="53">
        <v>6965.64912</v>
      </c>
      <c r="F20" s="178">
        <v>1.6729328504510289E-2</v>
      </c>
    </row>
    <row r="21" spans="1:6" x14ac:dyDescent="0.3">
      <c r="A21" s="1"/>
      <c r="B21" s="148" t="s">
        <v>47</v>
      </c>
      <c r="C21" s="148" t="s">
        <v>798</v>
      </c>
      <c r="D21" s="53">
        <v>7089.0355600000003</v>
      </c>
      <c r="E21" s="53">
        <v>7096.0007500000002</v>
      </c>
      <c r="F21" s="178">
        <v>9.8252998465703841E-4</v>
      </c>
    </row>
    <row r="22" spans="1:6" x14ac:dyDescent="0.3">
      <c r="A22" s="1"/>
      <c r="B22" s="148" t="s">
        <v>47</v>
      </c>
      <c r="C22" s="148" t="s">
        <v>799</v>
      </c>
      <c r="D22" s="53">
        <v>7184.8205099999996</v>
      </c>
      <c r="E22" s="53">
        <v>7187.1269499999999</v>
      </c>
      <c r="F22" s="178">
        <v>3.2101567419671003E-4</v>
      </c>
    </row>
    <row r="23" spans="1:6" x14ac:dyDescent="0.3">
      <c r="A23" s="1"/>
      <c r="B23" s="148" t="s">
        <v>47</v>
      </c>
      <c r="C23" s="148" t="s">
        <v>800</v>
      </c>
      <c r="D23" s="53">
        <v>7354.1288599999998</v>
      </c>
      <c r="E23" s="53">
        <v>7411.1072100000001</v>
      </c>
      <c r="F23" s="178">
        <v>7.747804136246806E-3</v>
      </c>
    </row>
    <row r="24" spans="1:6" x14ac:dyDescent="0.3">
      <c r="A24" s="1"/>
      <c r="B24" s="148" t="s">
        <v>47</v>
      </c>
      <c r="C24" s="148" t="s">
        <v>801</v>
      </c>
      <c r="D24" s="53">
        <v>7372.3339699999997</v>
      </c>
      <c r="E24" s="53">
        <v>7547.0500099999999</v>
      </c>
      <c r="F24" s="178">
        <v>2.3698877548272549E-2</v>
      </c>
    </row>
    <row r="25" spans="1:6" x14ac:dyDescent="0.3">
      <c r="A25" s="1"/>
      <c r="B25" s="148" t="s">
        <v>47</v>
      </c>
      <c r="C25" s="148" t="s">
        <v>802</v>
      </c>
      <c r="D25" s="53">
        <v>7548.1879399999998</v>
      </c>
      <c r="E25" s="53">
        <v>7673.1408000000001</v>
      </c>
      <c r="F25" s="178">
        <v>1.6554020778661218E-2</v>
      </c>
    </row>
    <row r="26" spans="1:6" x14ac:dyDescent="0.3">
      <c r="A26" s="1"/>
      <c r="B26" s="148" t="s">
        <v>47</v>
      </c>
      <c r="C26" s="148" t="s">
        <v>803</v>
      </c>
      <c r="D26" s="53">
        <v>7592.66687</v>
      </c>
      <c r="E26" s="53">
        <v>7752.4053400000003</v>
      </c>
      <c r="F26" s="178">
        <v>2.103851949980258E-2</v>
      </c>
    </row>
    <row r="27" spans="1:6" x14ac:dyDescent="0.3">
      <c r="A27" s="1"/>
      <c r="B27" s="148" t="s">
        <v>47</v>
      </c>
      <c r="C27" s="148" t="s">
        <v>804</v>
      </c>
      <c r="D27" s="53">
        <v>7631.5954599999995</v>
      </c>
      <c r="E27" s="53">
        <v>7781.6696000000002</v>
      </c>
      <c r="F27" s="178">
        <v>1.966484476104555E-2</v>
      </c>
    </row>
    <row r="28" spans="1:6" x14ac:dyDescent="0.3">
      <c r="A28" s="1"/>
      <c r="B28" s="148" t="s">
        <v>47</v>
      </c>
      <c r="C28" s="148" t="s">
        <v>805</v>
      </c>
      <c r="D28" s="53">
        <v>7782.48297</v>
      </c>
      <c r="E28" s="53">
        <v>7792.4985900000001</v>
      </c>
      <c r="F28" s="178">
        <v>1.2869440304088453E-3</v>
      </c>
    </row>
    <row r="29" spans="1:6" x14ac:dyDescent="0.3">
      <c r="A29" s="1"/>
      <c r="B29" s="148" t="s">
        <v>47</v>
      </c>
      <c r="C29" s="148" t="s">
        <v>806</v>
      </c>
      <c r="D29" s="53">
        <v>7757.7053400000004</v>
      </c>
      <c r="E29" s="53">
        <v>7861.5954400000001</v>
      </c>
      <c r="F29" s="178">
        <v>1.3391859505713066E-2</v>
      </c>
    </row>
    <row r="30" spans="1:6" x14ac:dyDescent="0.3">
      <c r="A30" s="1"/>
      <c r="B30" s="148" t="s">
        <v>47</v>
      </c>
      <c r="C30" s="148" t="s">
        <v>807</v>
      </c>
      <c r="D30" s="53">
        <v>7657.4067599999998</v>
      </c>
      <c r="E30" s="53">
        <v>7840.4758599999996</v>
      </c>
      <c r="F30" s="178">
        <v>2.3907454016456088E-2</v>
      </c>
    </row>
    <row r="31" spans="1:6" x14ac:dyDescent="0.3">
      <c r="A31" s="1"/>
      <c r="B31" s="148" t="s">
        <v>47</v>
      </c>
      <c r="C31" s="148" t="s">
        <v>808</v>
      </c>
      <c r="D31" s="53">
        <v>7637.9722700000002</v>
      </c>
      <c r="E31" s="53">
        <v>7789.4633199999998</v>
      </c>
      <c r="F31" s="178">
        <v>1.9833935584581536E-2</v>
      </c>
    </row>
    <row r="32" spans="1:6" x14ac:dyDescent="0.3">
      <c r="A32" s="1"/>
      <c r="B32" s="148" t="s">
        <v>47</v>
      </c>
      <c r="C32" s="148" t="s">
        <v>809</v>
      </c>
      <c r="D32" s="53">
        <v>7536.5915800000002</v>
      </c>
      <c r="E32" s="53">
        <v>7728.5968700000003</v>
      </c>
      <c r="F32" s="178">
        <v>2.5476409058642398E-2</v>
      </c>
    </row>
    <row r="33" spans="1:6" x14ac:dyDescent="0.3">
      <c r="A33" s="1"/>
      <c r="B33" s="148" t="s">
        <v>47</v>
      </c>
      <c r="C33" s="148" t="s">
        <v>810</v>
      </c>
      <c r="D33" s="53">
        <v>7501.8756899999998</v>
      </c>
      <c r="E33" s="53">
        <v>7666.7156299999997</v>
      </c>
      <c r="F33" s="178">
        <v>2.1973163354297064E-2</v>
      </c>
    </row>
    <row r="34" spans="1:6" x14ac:dyDescent="0.3">
      <c r="A34" s="1"/>
      <c r="B34" s="148" t="s">
        <v>47</v>
      </c>
      <c r="C34" s="148" t="s">
        <v>811</v>
      </c>
      <c r="D34" s="53">
        <v>7584.7344599999997</v>
      </c>
      <c r="E34" s="53">
        <v>7709.0814499999997</v>
      </c>
      <c r="F34" s="178">
        <v>1.6394376184924474E-2</v>
      </c>
    </row>
    <row r="35" spans="1:6" x14ac:dyDescent="0.3">
      <c r="A35" s="1"/>
      <c r="B35" s="148" t="s">
        <v>47</v>
      </c>
      <c r="C35" s="148" t="s">
        <v>812</v>
      </c>
      <c r="D35" s="53">
        <v>7661.78352</v>
      </c>
      <c r="E35" s="53">
        <v>7825.0065599999998</v>
      </c>
      <c r="F35" s="178">
        <v>2.1303530643215045E-2</v>
      </c>
    </row>
    <row r="36" spans="1:6" x14ac:dyDescent="0.3">
      <c r="A36" s="1"/>
      <c r="B36" s="148" t="s">
        <v>47</v>
      </c>
      <c r="C36" s="148" t="s">
        <v>813</v>
      </c>
      <c r="D36" s="53">
        <v>7693.5773799999997</v>
      </c>
      <c r="E36" s="53">
        <v>7823.76343</v>
      </c>
      <c r="F36" s="178">
        <v>1.6921393464947511E-2</v>
      </c>
    </row>
    <row r="37" spans="1:6" x14ac:dyDescent="0.3">
      <c r="A37" s="1"/>
      <c r="B37" s="148" t="s">
        <v>47</v>
      </c>
      <c r="C37" s="148" t="s">
        <v>814</v>
      </c>
      <c r="D37" s="53">
        <v>7569.4669400000002</v>
      </c>
      <c r="E37" s="53">
        <v>7840.9414800000004</v>
      </c>
      <c r="F37" s="178">
        <v>3.5864419800213834E-2</v>
      </c>
    </row>
    <row r="38" spans="1:6" x14ac:dyDescent="0.3">
      <c r="A38" s="1"/>
      <c r="B38" s="148" t="s">
        <v>47</v>
      </c>
      <c r="C38" s="148" t="s">
        <v>815</v>
      </c>
      <c r="D38" s="53">
        <v>7525.1564200000003</v>
      </c>
      <c r="E38" s="53">
        <v>7825.67371</v>
      </c>
      <c r="F38" s="178">
        <v>3.9935022373926946E-2</v>
      </c>
    </row>
    <row r="39" spans="1:6" x14ac:dyDescent="0.3">
      <c r="A39" s="1"/>
      <c r="B39" s="148" t="s">
        <v>47</v>
      </c>
      <c r="C39" s="148" t="s">
        <v>816</v>
      </c>
      <c r="D39" s="53">
        <v>7508.5530600000002</v>
      </c>
      <c r="E39" s="53">
        <v>7784.2304899999999</v>
      </c>
      <c r="F39" s="178">
        <v>3.6715120449584998E-2</v>
      </c>
    </row>
    <row r="40" spans="1:6" x14ac:dyDescent="0.3">
      <c r="A40" s="1"/>
      <c r="B40" s="148" t="s">
        <v>47</v>
      </c>
      <c r="C40" s="148" t="s">
        <v>817</v>
      </c>
      <c r="D40" s="53">
        <v>7456.1994800000002</v>
      </c>
      <c r="E40" s="53">
        <v>7700.1860100000004</v>
      </c>
      <c r="F40" s="178">
        <v>3.2722639818643907E-2</v>
      </c>
    </row>
    <row r="41" spans="1:6" x14ac:dyDescent="0.3">
      <c r="A41" s="1"/>
      <c r="B41" s="148" t="s">
        <v>47</v>
      </c>
      <c r="C41" s="148" t="s">
        <v>818</v>
      </c>
      <c r="D41" s="53">
        <v>7388.0900799999999</v>
      </c>
      <c r="E41" s="53">
        <v>7691.6394499999997</v>
      </c>
      <c r="F41" s="178">
        <v>4.1086311443565948E-2</v>
      </c>
    </row>
    <row r="42" spans="1:6" x14ac:dyDescent="0.3">
      <c r="A42" s="1"/>
      <c r="B42" s="148" t="s">
        <v>47</v>
      </c>
      <c r="C42" s="148" t="s">
        <v>819</v>
      </c>
      <c r="D42" s="53">
        <v>7368.87014</v>
      </c>
      <c r="E42" s="53">
        <v>7631.9585500000003</v>
      </c>
      <c r="F42" s="178">
        <v>3.5702679651238911E-2</v>
      </c>
    </row>
    <row r="43" spans="1:6" x14ac:dyDescent="0.3">
      <c r="A43" s="1"/>
      <c r="B43" s="148" t="s">
        <v>47</v>
      </c>
      <c r="C43" s="148" t="s">
        <v>820</v>
      </c>
      <c r="D43" s="53">
        <v>7704.2871699999996</v>
      </c>
      <c r="E43" s="53">
        <v>7746.2055700000001</v>
      </c>
      <c r="F43" s="178">
        <v>5.4409186826819694E-3</v>
      </c>
    </row>
    <row r="44" spans="1:6" x14ac:dyDescent="0.3">
      <c r="A44" s="1"/>
      <c r="B44" s="148" t="s">
        <v>47</v>
      </c>
      <c r="C44" s="148" t="s">
        <v>821</v>
      </c>
      <c r="D44" s="53">
        <v>7718.7490799999996</v>
      </c>
      <c r="E44" s="53">
        <v>7733.57143</v>
      </c>
      <c r="F44" s="178">
        <v>1.9203046823229549E-3</v>
      </c>
    </row>
    <row r="45" spans="1:6" x14ac:dyDescent="0.3">
      <c r="A45" s="1"/>
      <c r="B45" s="148" t="s">
        <v>47</v>
      </c>
      <c r="C45" s="148" t="s">
        <v>822</v>
      </c>
      <c r="D45" s="53">
        <v>7700.1266100000003</v>
      </c>
      <c r="E45" s="53">
        <v>7755.7933000000003</v>
      </c>
      <c r="F45" s="178">
        <v>7.2293213890414201E-3</v>
      </c>
    </row>
    <row r="46" spans="1:6" x14ac:dyDescent="0.3">
      <c r="A46" s="1"/>
      <c r="B46" s="148" t="s">
        <v>47</v>
      </c>
      <c r="C46" s="148" t="s">
        <v>823</v>
      </c>
      <c r="D46" s="53">
        <v>7689.5234700000001</v>
      </c>
      <c r="E46" s="53">
        <v>7716.9781700000003</v>
      </c>
      <c r="F46" s="178">
        <v>3.5704033035482757E-3</v>
      </c>
    </row>
    <row r="47" spans="1:6" x14ac:dyDescent="0.3">
      <c r="A47" s="1"/>
      <c r="B47" s="148" t="s">
        <v>47</v>
      </c>
      <c r="C47" s="148" t="s">
        <v>824</v>
      </c>
      <c r="D47" s="53">
        <v>7700.9110899999996</v>
      </c>
      <c r="E47" s="53">
        <v>7706.2678299999998</v>
      </c>
      <c r="F47" s="178">
        <v>6.9559821395107167E-4</v>
      </c>
    </row>
    <row r="48" spans="1:6" x14ac:dyDescent="0.3">
      <c r="A48" s="1"/>
      <c r="B48" s="148" t="s">
        <v>47</v>
      </c>
      <c r="C48" s="148" t="s">
        <v>825</v>
      </c>
      <c r="D48" s="53">
        <v>7711.5190499999999</v>
      </c>
      <c r="E48" s="53">
        <v>7626.71976</v>
      </c>
      <c r="F48" s="178">
        <v>-1.0996444338680588E-2</v>
      </c>
    </row>
    <row r="49" spans="1:6" x14ac:dyDescent="0.3">
      <c r="A49" s="1"/>
      <c r="B49" s="148" t="s">
        <v>47</v>
      </c>
      <c r="C49" s="148" t="s">
        <v>826</v>
      </c>
      <c r="D49" s="53">
        <v>7635.2276899999997</v>
      </c>
      <c r="E49" s="53">
        <v>7579.0091199999997</v>
      </c>
      <c r="F49" s="178">
        <v>-7.3630508849959397E-3</v>
      </c>
    </row>
    <row r="50" spans="1:6" x14ac:dyDescent="0.3">
      <c r="A50" s="1"/>
      <c r="B50" s="148" t="s">
        <v>47</v>
      </c>
      <c r="C50" s="148" t="s">
        <v>827</v>
      </c>
      <c r="D50" s="53">
        <v>7521.8733199999997</v>
      </c>
      <c r="E50" s="53">
        <v>7607.8354399999998</v>
      </c>
      <c r="F50" s="178">
        <v>1.1428286058930863E-2</v>
      </c>
    </row>
    <row r="51" spans="1:6" x14ac:dyDescent="0.3">
      <c r="A51" s="1"/>
      <c r="B51" s="148" t="s">
        <v>47</v>
      </c>
      <c r="C51" s="148" t="s">
        <v>828</v>
      </c>
      <c r="D51" s="53">
        <v>7457.2575699999998</v>
      </c>
      <c r="E51" s="53">
        <v>7443.70345</v>
      </c>
      <c r="F51" s="178">
        <v>-1.8175743391950455E-3</v>
      </c>
    </row>
    <row r="52" spans="1:6" x14ac:dyDescent="0.3">
      <c r="A52" s="1"/>
      <c r="B52" s="148" t="s">
        <v>47</v>
      </c>
      <c r="C52" s="148" t="s">
        <v>829</v>
      </c>
      <c r="D52" s="53">
        <v>7225.6513299999997</v>
      </c>
      <c r="E52" s="53">
        <v>7199.45255</v>
      </c>
      <c r="F52" s="178">
        <v>-3.6258018555678081E-3</v>
      </c>
    </row>
    <row r="53" spans="1:6" x14ac:dyDescent="0.3">
      <c r="A53" s="1"/>
      <c r="B53" s="148" t="s">
        <v>47</v>
      </c>
      <c r="C53" s="148" t="s">
        <v>830</v>
      </c>
      <c r="D53" s="53">
        <v>7005.7987700000003</v>
      </c>
      <c r="E53" s="53">
        <v>7011.3969299999999</v>
      </c>
      <c r="F53" s="178">
        <v>7.9907519239237298E-4</v>
      </c>
    </row>
    <row r="54" spans="1:6" x14ac:dyDescent="0.3">
      <c r="A54" s="1"/>
      <c r="B54" s="148" t="s">
        <v>831</v>
      </c>
      <c r="C54" s="148" t="s">
        <v>48</v>
      </c>
      <c r="D54" s="53">
        <v>6800.63123</v>
      </c>
      <c r="E54" s="53">
        <v>6834.9249799999998</v>
      </c>
      <c r="F54" s="178">
        <v>5.0427304231286784E-3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202" t="s">
        <v>2740</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row>
    <row r="6" spans="1:659" ht="19.95" customHeight="1" x14ac:dyDescent="0.3">
      <c r="A6" s="1"/>
      <c r="B6" s="201" t="s">
        <v>43</v>
      </c>
      <c r="C6" s="201" t="s">
        <v>561</v>
      </c>
      <c r="D6" s="230" t="s">
        <v>571</v>
      </c>
      <c r="E6" s="230"/>
      <c r="F6" s="230"/>
      <c r="G6" s="230"/>
      <c r="H6" s="230" t="s">
        <v>55</v>
      </c>
      <c r="I6" s="230"/>
      <c r="J6" s="230"/>
      <c r="K6" s="230"/>
      <c r="L6" s="230" t="s">
        <v>55</v>
      </c>
      <c r="M6" s="230"/>
      <c r="N6" s="230"/>
      <c r="O6" s="230"/>
      <c r="P6" s="230" t="s">
        <v>55</v>
      </c>
      <c r="Q6" s="230"/>
      <c r="R6" s="230"/>
      <c r="S6" s="230"/>
      <c r="T6" s="230" t="s">
        <v>55</v>
      </c>
      <c r="U6" s="230"/>
      <c r="V6" s="230"/>
      <c r="W6" s="230"/>
      <c r="X6" s="230" t="s">
        <v>88</v>
      </c>
      <c r="Y6" s="230"/>
      <c r="Z6" s="230"/>
      <c r="AA6" s="230"/>
      <c r="AB6" s="230" t="s">
        <v>88</v>
      </c>
      <c r="AC6" s="230"/>
      <c r="AD6" s="230"/>
      <c r="AE6" s="230"/>
      <c r="AF6" s="230" t="s">
        <v>130</v>
      </c>
      <c r="AG6" s="230"/>
      <c r="AH6" s="230"/>
      <c r="AI6" s="230"/>
      <c r="AJ6" s="230" t="s">
        <v>130</v>
      </c>
      <c r="AK6" s="230"/>
      <c r="AL6" s="230"/>
      <c r="AM6" s="230"/>
      <c r="AN6" s="230" t="s">
        <v>78</v>
      </c>
      <c r="AO6" s="230"/>
      <c r="AP6" s="230"/>
      <c r="AQ6" s="230"/>
      <c r="AR6" s="230" t="s">
        <v>78</v>
      </c>
      <c r="AS6" s="230"/>
      <c r="AT6" s="230"/>
      <c r="AU6" s="230"/>
      <c r="AV6" s="230" t="s">
        <v>78</v>
      </c>
      <c r="AW6" s="230"/>
      <c r="AX6" s="230"/>
      <c r="AY6" s="230"/>
      <c r="AZ6" s="230" t="s">
        <v>78</v>
      </c>
      <c r="BA6" s="230"/>
      <c r="BB6" s="230"/>
      <c r="BC6" s="230"/>
      <c r="BD6" s="230" t="s">
        <v>78</v>
      </c>
      <c r="BE6" s="230"/>
      <c r="BF6" s="230"/>
      <c r="BG6" s="230"/>
      <c r="BH6" s="230" t="s">
        <v>78</v>
      </c>
      <c r="BI6" s="230"/>
      <c r="BJ6" s="230"/>
      <c r="BK6" s="230"/>
      <c r="BL6" s="230" t="s">
        <v>78</v>
      </c>
      <c r="BM6" s="230"/>
      <c r="BN6" s="230"/>
      <c r="BO6" s="230"/>
      <c r="BP6" s="230" t="s">
        <v>78</v>
      </c>
      <c r="BQ6" s="230"/>
      <c r="BR6" s="230"/>
      <c r="BS6" s="230"/>
      <c r="BT6" s="230" t="s">
        <v>572</v>
      </c>
      <c r="BU6" s="230"/>
      <c r="BV6" s="230"/>
      <c r="BW6" s="230"/>
      <c r="BX6" s="230" t="s">
        <v>572</v>
      </c>
      <c r="BY6" s="230"/>
      <c r="BZ6" s="230"/>
      <c r="CA6" s="230"/>
      <c r="CB6" s="230" t="s">
        <v>572</v>
      </c>
      <c r="CC6" s="230"/>
      <c r="CD6" s="230"/>
      <c r="CE6" s="230"/>
      <c r="CF6" s="230" t="s">
        <v>572</v>
      </c>
      <c r="CG6" s="230"/>
      <c r="CH6" s="230"/>
      <c r="CI6" s="230"/>
      <c r="CJ6" s="230" t="s">
        <v>573</v>
      </c>
      <c r="CK6" s="230"/>
      <c r="CL6" s="230"/>
      <c r="CM6" s="230"/>
      <c r="CN6" s="230" t="s">
        <v>201</v>
      </c>
      <c r="CO6" s="230"/>
      <c r="CP6" s="230"/>
      <c r="CQ6" s="230"/>
      <c r="CR6" s="230" t="s">
        <v>201</v>
      </c>
      <c r="CS6" s="230"/>
      <c r="CT6" s="230"/>
      <c r="CU6" s="230"/>
      <c r="CV6" s="230" t="s">
        <v>201</v>
      </c>
      <c r="CW6" s="230"/>
      <c r="CX6" s="230"/>
      <c r="CY6" s="230"/>
      <c r="CZ6" s="230" t="s">
        <v>50</v>
      </c>
      <c r="DA6" s="230"/>
      <c r="DB6" s="230"/>
      <c r="DC6" s="230"/>
      <c r="DD6" s="230" t="s">
        <v>50</v>
      </c>
      <c r="DE6" s="230"/>
      <c r="DF6" s="230"/>
      <c r="DG6" s="230"/>
      <c r="DH6" s="230" t="s">
        <v>50</v>
      </c>
      <c r="DI6" s="230"/>
      <c r="DJ6" s="230"/>
      <c r="DK6" s="230"/>
      <c r="DL6" s="230" t="s">
        <v>50</v>
      </c>
      <c r="DM6" s="230"/>
      <c r="DN6" s="230"/>
      <c r="DO6" s="230"/>
      <c r="DP6" s="230" t="s">
        <v>50</v>
      </c>
      <c r="DQ6" s="230"/>
      <c r="DR6" s="230"/>
      <c r="DS6" s="230"/>
      <c r="DT6" s="230" t="s">
        <v>50</v>
      </c>
      <c r="DU6" s="230"/>
      <c r="DV6" s="230"/>
      <c r="DW6" s="230"/>
      <c r="DX6" s="230" t="s">
        <v>50</v>
      </c>
      <c r="DY6" s="230"/>
      <c r="DZ6" s="230"/>
      <c r="EA6" s="230"/>
      <c r="EB6" s="230" t="s">
        <v>453</v>
      </c>
      <c r="EC6" s="230"/>
      <c r="ED6" s="230"/>
      <c r="EE6" s="230"/>
      <c r="EF6" s="230" t="s">
        <v>574</v>
      </c>
      <c r="EG6" s="230"/>
      <c r="EH6" s="230"/>
      <c r="EI6" s="230"/>
      <c r="EJ6" s="230" t="s">
        <v>317</v>
      </c>
      <c r="EK6" s="230"/>
      <c r="EL6" s="230"/>
      <c r="EM6" s="230"/>
      <c r="EN6" s="230" t="s">
        <v>575</v>
      </c>
      <c r="EO6" s="230"/>
      <c r="EP6" s="230"/>
      <c r="EQ6" s="230"/>
      <c r="ER6" s="230" t="s">
        <v>575</v>
      </c>
      <c r="ES6" s="230"/>
      <c r="ET6" s="230"/>
      <c r="EU6" s="230"/>
      <c r="EV6" s="230" t="s">
        <v>576</v>
      </c>
      <c r="EW6" s="230"/>
      <c r="EX6" s="230"/>
      <c r="EY6" s="230"/>
      <c r="EZ6" s="230" t="s">
        <v>576</v>
      </c>
      <c r="FA6" s="230"/>
      <c r="FB6" s="230"/>
      <c r="FC6" s="230"/>
      <c r="FD6" s="230" t="s">
        <v>577</v>
      </c>
      <c r="FE6" s="230"/>
      <c r="FF6" s="230"/>
      <c r="FG6" s="230"/>
      <c r="FH6" s="230" t="s">
        <v>578</v>
      </c>
      <c r="FI6" s="230"/>
      <c r="FJ6" s="230"/>
      <c r="FK6" s="230"/>
      <c r="FL6" s="230" t="s">
        <v>578</v>
      </c>
      <c r="FM6" s="230"/>
      <c r="FN6" s="230"/>
      <c r="FO6" s="230"/>
      <c r="FP6" s="230" t="s">
        <v>579</v>
      </c>
      <c r="FQ6" s="230"/>
      <c r="FR6" s="230"/>
      <c r="FS6" s="230"/>
      <c r="FT6" s="230" t="s">
        <v>580</v>
      </c>
      <c r="FU6" s="230"/>
      <c r="FV6" s="230"/>
      <c r="FW6" s="230"/>
      <c r="FX6" s="230" t="s">
        <v>581</v>
      </c>
      <c r="FY6" s="230"/>
      <c r="FZ6" s="230"/>
      <c r="GA6" s="230"/>
      <c r="GB6" s="230" t="s">
        <v>75</v>
      </c>
      <c r="GC6" s="230"/>
      <c r="GD6" s="230"/>
      <c r="GE6" s="230"/>
      <c r="GF6" s="230" t="s">
        <v>75</v>
      </c>
      <c r="GG6" s="230"/>
      <c r="GH6" s="230"/>
      <c r="GI6" s="230"/>
      <c r="GJ6" s="230" t="s">
        <v>75</v>
      </c>
      <c r="GK6" s="230"/>
      <c r="GL6" s="230"/>
      <c r="GM6" s="230"/>
      <c r="GN6" s="230" t="s">
        <v>124</v>
      </c>
      <c r="GO6" s="230"/>
      <c r="GP6" s="230"/>
      <c r="GQ6" s="230"/>
      <c r="GR6" s="230" t="s">
        <v>124</v>
      </c>
      <c r="GS6" s="230"/>
      <c r="GT6" s="230"/>
      <c r="GU6" s="230"/>
      <c r="GV6" s="230" t="s">
        <v>124</v>
      </c>
      <c r="GW6" s="230"/>
      <c r="GX6" s="230"/>
      <c r="GY6" s="230"/>
      <c r="GZ6" s="230" t="s">
        <v>124</v>
      </c>
      <c r="HA6" s="230"/>
      <c r="HB6" s="230"/>
      <c r="HC6" s="230"/>
      <c r="HD6" s="230" t="s">
        <v>124</v>
      </c>
      <c r="HE6" s="230"/>
      <c r="HF6" s="230"/>
      <c r="HG6" s="230"/>
      <c r="HH6" s="230" t="s">
        <v>124</v>
      </c>
      <c r="HI6" s="230"/>
      <c r="HJ6" s="230"/>
      <c r="HK6" s="230"/>
      <c r="HL6" s="230" t="s">
        <v>124</v>
      </c>
      <c r="HM6" s="230"/>
      <c r="HN6" s="230"/>
      <c r="HO6" s="230"/>
      <c r="HP6" s="230" t="s">
        <v>124</v>
      </c>
      <c r="HQ6" s="230"/>
      <c r="HR6" s="230"/>
      <c r="HS6" s="230"/>
      <c r="HT6" s="230" t="s">
        <v>582</v>
      </c>
      <c r="HU6" s="230"/>
      <c r="HV6" s="230"/>
      <c r="HW6" s="230"/>
      <c r="HX6" s="230" t="s">
        <v>582</v>
      </c>
      <c r="HY6" s="230"/>
      <c r="HZ6" s="230"/>
      <c r="IA6" s="230"/>
      <c r="IB6" s="230" t="s">
        <v>583</v>
      </c>
      <c r="IC6" s="230"/>
      <c r="ID6" s="230"/>
      <c r="IE6" s="230"/>
      <c r="IF6" s="230" t="s">
        <v>59</v>
      </c>
      <c r="IG6" s="230"/>
      <c r="IH6" s="230"/>
      <c r="II6" s="230"/>
      <c r="IJ6" s="230" t="s">
        <v>59</v>
      </c>
      <c r="IK6" s="230"/>
      <c r="IL6" s="230"/>
      <c r="IM6" s="230"/>
      <c r="IN6" s="230" t="s">
        <v>59</v>
      </c>
      <c r="IO6" s="230"/>
      <c r="IP6" s="230"/>
      <c r="IQ6" s="230"/>
      <c r="IR6" s="230" t="s">
        <v>66</v>
      </c>
      <c r="IS6" s="230"/>
      <c r="IT6" s="230"/>
      <c r="IU6" s="230"/>
      <c r="IV6" s="230" t="s">
        <v>66</v>
      </c>
      <c r="IW6" s="230"/>
      <c r="IX6" s="230"/>
      <c r="IY6" s="230"/>
      <c r="IZ6" s="230" t="s">
        <v>66</v>
      </c>
      <c r="JA6" s="230"/>
      <c r="JB6" s="230"/>
      <c r="JC6" s="230"/>
      <c r="JD6" s="230" t="s">
        <v>66</v>
      </c>
      <c r="JE6" s="230"/>
      <c r="JF6" s="230"/>
      <c r="JG6" s="230"/>
      <c r="JH6" s="230" t="s">
        <v>66</v>
      </c>
      <c r="JI6" s="230"/>
      <c r="JJ6" s="230"/>
      <c r="JK6" s="230"/>
      <c r="JL6" s="230" t="s">
        <v>66</v>
      </c>
      <c r="JM6" s="230"/>
      <c r="JN6" s="230"/>
      <c r="JO6" s="230"/>
      <c r="JP6" s="230" t="s">
        <v>66</v>
      </c>
      <c r="JQ6" s="230"/>
      <c r="JR6" s="230"/>
      <c r="JS6" s="230"/>
      <c r="JT6" s="230" t="s">
        <v>66</v>
      </c>
      <c r="JU6" s="230"/>
      <c r="JV6" s="230"/>
      <c r="JW6" s="230"/>
      <c r="JX6" s="230" t="s">
        <v>66</v>
      </c>
      <c r="JY6" s="230"/>
      <c r="JZ6" s="230"/>
      <c r="KA6" s="230"/>
      <c r="KB6" s="230" t="s">
        <v>66</v>
      </c>
      <c r="KC6" s="230"/>
      <c r="KD6" s="230"/>
      <c r="KE6" s="230"/>
      <c r="KF6" s="230" t="s">
        <v>66</v>
      </c>
      <c r="KG6" s="230"/>
      <c r="KH6" s="230"/>
      <c r="KI6" s="230"/>
      <c r="KJ6" s="230" t="s">
        <v>66</v>
      </c>
      <c r="KK6" s="230"/>
      <c r="KL6" s="230"/>
      <c r="KM6" s="230"/>
      <c r="KN6" s="230" t="s">
        <v>66</v>
      </c>
      <c r="KO6" s="230"/>
      <c r="KP6" s="230"/>
      <c r="KQ6" s="230"/>
      <c r="KR6" s="230" t="s">
        <v>66</v>
      </c>
      <c r="KS6" s="230"/>
      <c r="KT6" s="230"/>
      <c r="KU6" s="230"/>
      <c r="KV6" s="230" t="s">
        <v>584</v>
      </c>
      <c r="KW6" s="230"/>
      <c r="KX6" s="230"/>
      <c r="KY6" s="230"/>
      <c r="KZ6" s="230" t="s">
        <v>584</v>
      </c>
      <c r="LA6" s="230"/>
      <c r="LB6" s="230"/>
      <c r="LC6" s="230"/>
      <c r="LD6" s="230" t="s">
        <v>585</v>
      </c>
      <c r="LE6" s="230"/>
      <c r="LF6" s="230"/>
      <c r="LG6" s="230"/>
      <c r="LH6" s="230" t="s">
        <v>110</v>
      </c>
      <c r="LI6" s="230"/>
      <c r="LJ6" s="230"/>
      <c r="LK6" s="230"/>
      <c r="LL6" s="230" t="s">
        <v>110</v>
      </c>
      <c r="LM6" s="230"/>
      <c r="LN6" s="230"/>
      <c r="LO6" s="230"/>
      <c r="LP6" s="230" t="s">
        <v>110</v>
      </c>
      <c r="LQ6" s="230"/>
      <c r="LR6" s="230"/>
      <c r="LS6" s="230"/>
      <c r="LT6" s="230" t="s">
        <v>110</v>
      </c>
      <c r="LU6" s="230"/>
      <c r="LV6" s="230"/>
      <c r="LW6" s="230"/>
      <c r="LX6" s="230" t="s">
        <v>110</v>
      </c>
      <c r="LY6" s="230"/>
      <c r="LZ6" s="230"/>
      <c r="MA6" s="230"/>
      <c r="MB6" s="230" t="s">
        <v>110</v>
      </c>
      <c r="MC6" s="230"/>
      <c r="MD6" s="230"/>
      <c r="ME6" s="230"/>
      <c r="MF6" s="230" t="s">
        <v>110</v>
      </c>
      <c r="MG6" s="230"/>
      <c r="MH6" s="230"/>
      <c r="MI6" s="230"/>
      <c r="MJ6" s="230" t="s">
        <v>110</v>
      </c>
      <c r="MK6" s="230"/>
      <c r="ML6" s="230"/>
      <c r="MM6" s="230"/>
      <c r="MN6" s="230" t="s">
        <v>110</v>
      </c>
      <c r="MO6" s="230"/>
      <c r="MP6" s="230"/>
      <c r="MQ6" s="230"/>
      <c r="MR6" s="230" t="s">
        <v>110</v>
      </c>
      <c r="MS6" s="230"/>
      <c r="MT6" s="230"/>
      <c r="MU6" s="230"/>
      <c r="MV6" s="230" t="s">
        <v>110</v>
      </c>
      <c r="MW6" s="230"/>
      <c r="MX6" s="230"/>
      <c r="MY6" s="230"/>
      <c r="MZ6" s="230" t="s">
        <v>110</v>
      </c>
      <c r="NA6" s="230"/>
      <c r="NB6" s="230"/>
      <c r="NC6" s="230"/>
      <c r="ND6" s="230" t="s">
        <v>121</v>
      </c>
      <c r="NE6" s="230"/>
      <c r="NF6" s="230"/>
      <c r="NG6" s="230"/>
      <c r="NH6" s="230" t="s">
        <v>121</v>
      </c>
      <c r="NI6" s="230"/>
      <c r="NJ6" s="230"/>
      <c r="NK6" s="230"/>
      <c r="NL6" s="230" t="s">
        <v>121</v>
      </c>
      <c r="NM6" s="230"/>
      <c r="NN6" s="230"/>
      <c r="NO6" s="230"/>
      <c r="NP6" s="230" t="s">
        <v>121</v>
      </c>
      <c r="NQ6" s="230"/>
      <c r="NR6" s="230"/>
      <c r="NS6" s="230"/>
      <c r="NT6" s="230" t="s">
        <v>127</v>
      </c>
      <c r="NU6" s="230"/>
      <c r="NV6" s="230"/>
      <c r="NW6" s="230"/>
      <c r="NX6" s="230" t="s">
        <v>127</v>
      </c>
      <c r="NY6" s="230"/>
      <c r="NZ6" s="230"/>
      <c r="OA6" s="230"/>
      <c r="OB6" s="230" t="s">
        <v>586</v>
      </c>
      <c r="OC6" s="230"/>
      <c r="OD6" s="230"/>
      <c r="OE6" s="230"/>
      <c r="OF6" s="230" t="s">
        <v>587</v>
      </c>
      <c r="OG6" s="230"/>
      <c r="OH6" s="230"/>
      <c r="OI6" s="230"/>
      <c r="OJ6" s="230" t="s">
        <v>588</v>
      </c>
      <c r="OK6" s="230"/>
      <c r="OL6" s="230"/>
      <c r="OM6" s="230"/>
      <c r="ON6" s="230" t="s">
        <v>589</v>
      </c>
      <c r="OO6" s="230"/>
      <c r="OP6" s="230"/>
      <c r="OQ6" s="230"/>
      <c r="OR6" s="230" t="s">
        <v>590</v>
      </c>
      <c r="OS6" s="230"/>
      <c r="OT6" s="230"/>
      <c r="OU6" s="230"/>
      <c r="OV6" s="230" t="s">
        <v>591</v>
      </c>
      <c r="OW6" s="230"/>
      <c r="OX6" s="230"/>
      <c r="OY6" s="230"/>
      <c r="OZ6" s="230" t="s">
        <v>592</v>
      </c>
      <c r="PA6" s="230"/>
      <c r="PB6" s="230"/>
      <c r="PC6" s="230"/>
      <c r="PD6" s="230" t="s">
        <v>88</v>
      </c>
      <c r="PE6" s="230"/>
      <c r="PF6" s="230"/>
      <c r="PG6" s="230"/>
      <c r="PH6" s="230" t="s">
        <v>88</v>
      </c>
      <c r="PI6" s="230"/>
      <c r="PJ6" s="230"/>
      <c r="PK6" s="230"/>
      <c r="PL6" s="230" t="s">
        <v>78</v>
      </c>
      <c r="PM6" s="230"/>
      <c r="PN6" s="230"/>
      <c r="PO6" s="230"/>
      <c r="PP6" s="230" t="s">
        <v>453</v>
      </c>
      <c r="PQ6" s="230"/>
      <c r="PR6" s="230"/>
      <c r="PS6" s="230"/>
      <c r="PT6" s="230" t="s">
        <v>593</v>
      </c>
      <c r="PU6" s="230"/>
      <c r="PV6" s="230"/>
      <c r="PW6" s="230"/>
      <c r="PX6" s="230" t="s">
        <v>594</v>
      </c>
      <c r="PY6" s="230"/>
      <c r="PZ6" s="230"/>
      <c r="QA6" s="230"/>
      <c r="QB6" s="230" t="s">
        <v>221</v>
      </c>
      <c r="QC6" s="230"/>
      <c r="QD6" s="230"/>
      <c r="QE6" s="230"/>
      <c r="QF6" s="230" t="s">
        <v>595</v>
      </c>
      <c r="QG6" s="230"/>
      <c r="QH6" s="230"/>
      <c r="QI6" s="230"/>
      <c r="QJ6" s="230" t="s">
        <v>596</v>
      </c>
      <c r="QK6" s="230"/>
      <c r="QL6" s="230"/>
      <c r="QM6" s="230"/>
      <c r="QN6" s="230" t="s">
        <v>597</v>
      </c>
      <c r="QO6" s="230"/>
      <c r="QP6" s="230"/>
      <c r="QQ6" s="230"/>
      <c r="QR6" s="230" t="s">
        <v>598</v>
      </c>
      <c r="QS6" s="230"/>
      <c r="QT6" s="230"/>
      <c r="QU6" s="230"/>
      <c r="QV6" s="230" t="s">
        <v>599</v>
      </c>
      <c r="QW6" s="230"/>
      <c r="QX6" s="230"/>
      <c r="QY6" s="230"/>
      <c r="QZ6" s="230" t="s">
        <v>600</v>
      </c>
      <c r="RA6" s="230"/>
      <c r="RB6" s="230"/>
      <c r="RC6" s="230"/>
      <c r="RD6" s="230" t="s">
        <v>601</v>
      </c>
      <c r="RE6" s="230"/>
      <c r="RF6" s="230"/>
      <c r="RG6" s="230"/>
      <c r="RH6" s="230" t="s">
        <v>602</v>
      </c>
      <c r="RI6" s="230"/>
      <c r="RJ6" s="230"/>
      <c r="RK6" s="230"/>
      <c r="RL6" s="230" t="s">
        <v>603</v>
      </c>
      <c r="RM6" s="230"/>
      <c r="RN6" s="230"/>
      <c r="RO6" s="230"/>
      <c r="RP6" s="230" t="s">
        <v>23</v>
      </c>
      <c r="RQ6" s="230"/>
      <c r="RR6" s="230"/>
      <c r="RS6" s="230"/>
      <c r="RT6" s="230" t="s">
        <v>604</v>
      </c>
      <c r="RU6" s="230"/>
      <c r="RV6" s="230"/>
      <c r="RW6" s="230"/>
      <c r="RX6" s="230" t="s">
        <v>605</v>
      </c>
      <c r="RY6" s="230"/>
      <c r="RZ6" s="230"/>
      <c r="SA6" s="230"/>
      <c r="SB6" s="230" t="s">
        <v>606</v>
      </c>
      <c r="SC6" s="230"/>
      <c r="SD6" s="230"/>
      <c r="SE6" s="230"/>
      <c r="SF6" s="230" t="s">
        <v>607</v>
      </c>
      <c r="SG6" s="230"/>
      <c r="SH6" s="230"/>
      <c r="SI6" s="230"/>
      <c r="SJ6" s="230" t="s">
        <v>607</v>
      </c>
      <c r="SK6" s="230"/>
      <c r="SL6" s="230"/>
      <c r="SM6" s="230"/>
      <c r="SN6" s="230" t="s">
        <v>607</v>
      </c>
      <c r="SO6" s="230"/>
      <c r="SP6" s="230"/>
      <c r="SQ6" s="230"/>
      <c r="SR6" s="230" t="s">
        <v>607</v>
      </c>
      <c r="SS6" s="230"/>
      <c r="ST6" s="230"/>
      <c r="SU6" s="230"/>
      <c r="SV6" s="230" t="s">
        <v>608</v>
      </c>
      <c r="SW6" s="230"/>
      <c r="SX6" s="230"/>
      <c r="SY6" s="230"/>
      <c r="SZ6" s="230" t="s">
        <v>609</v>
      </c>
      <c r="TA6" s="230"/>
      <c r="TB6" s="230"/>
      <c r="TC6" s="230"/>
      <c r="TD6" s="230" t="s">
        <v>609</v>
      </c>
      <c r="TE6" s="230"/>
      <c r="TF6" s="230"/>
      <c r="TG6" s="230"/>
      <c r="TH6" s="230" t="s">
        <v>66</v>
      </c>
      <c r="TI6" s="230"/>
      <c r="TJ6" s="230"/>
      <c r="TK6" s="230"/>
      <c r="TL6" s="230" t="s">
        <v>66</v>
      </c>
      <c r="TM6" s="230"/>
      <c r="TN6" s="230"/>
      <c r="TO6" s="230"/>
      <c r="TP6" s="230" t="s">
        <v>66</v>
      </c>
      <c r="TQ6" s="230"/>
      <c r="TR6" s="230"/>
      <c r="TS6" s="230"/>
      <c r="TT6" s="230" t="s">
        <v>66</v>
      </c>
      <c r="TU6" s="230"/>
      <c r="TV6" s="230"/>
      <c r="TW6" s="230"/>
      <c r="TX6" s="230" t="s">
        <v>66</v>
      </c>
      <c r="TY6" s="230"/>
      <c r="TZ6" s="230"/>
      <c r="UA6" s="230"/>
      <c r="UB6" s="230" t="s">
        <v>610</v>
      </c>
      <c r="UC6" s="230"/>
      <c r="UD6" s="230"/>
      <c r="UE6" s="230"/>
      <c r="UF6" s="230" t="s">
        <v>610</v>
      </c>
      <c r="UG6" s="230"/>
      <c r="UH6" s="230"/>
      <c r="UI6" s="230"/>
      <c r="UJ6" s="230" t="s">
        <v>611</v>
      </c>
      <c r="UK6" s="230"/>
      <c r="UL6" s="230"/>
      <c r="UM6" s="230"/>
      <c r="UN6" s="230" t="s">
        <v>611</v>
      </c>
      <c r="UO6" s="230"/>
      <c r="UP6" s="230"/>
      <c r="UQ6" s="230"/>
      <c r="UR6" s="230" t="s">
        <v>611</v>
      </c>
      <c r="US6" s="230"/>
      <c r="UT6" s="230"/>
      <c r="UU6" s="230"/>
      <c r="UV6" s="230" t="s">
        <v>611</v>
      </c>
      <c r="UW6" s="230"/>
      <c r="UX6" s="230"/>
      <c r="UY6" s="230"/>
      <c r="UZ6" s="230" t="s">
        <v>260</v>
      </c>
      <c r="VA6" s="230"/>
      <c r="VB6" s="230"/>
      <c r="VC6" s="230"/>
      <c r="VD6" s="230" t="s">
        <v>282</v>
      </c>
      <c r="VE6" s="230"/>
      <c r="VF6" s="230"/>
      <c r="VG6" s="230"/>
      <c r="VH6" s="230" t="s">
        <v>612</v>
      </c>
      <c r="VI6" s="230"/>
      <c r="VJ6" s="230"/>
      <c r="VK6" s="230"/>
      <c r="VL6" s="230" t="s">
        <v>110</v>
      </c>
      <c r="VM6" s="230"/>
      <c r="VN6" s="230"/>
      <c r="VO6" s="230"/>
      <c r="VP6" s="230" t="s">
        <v>110</v>
      </c>
      <c r="VQ6" s="230"/>
      <c r="VR6" s="230"/>
      <c r="VS6" s="230"/>
      <c r="VT6" s="230" t="s">
        <v>110</v>
      </c>
      <c r="VU6" s="230"/>
      <c r="VV6" s="230"/>
      <c r="VW6" s="230"/>
      <c r="VX6" s="230" t="s">
        <v>110</v>
      </c>
      <c r="VY6" s="230"/>
      <c r="VZ6" s="230"/>
      <c r="WA6" s="230"/>
      <c r="WB6" s="230" t="s">
        <v>110</v>
      </c>
      <c r="WC6" s="230"/>
      <c r="WD6" s="230"/>
      <c r="WE6" s="230"/>
      <c r="WF6" s="230" t="s">
        <v>360</v>
      </c>
      <c r="WG6" s="230"/>
      <c r="WH6" s="230"/>
      <c r="WI6" s="230"/>
      <c r="WJ6" s="230" t="s">
        <v>360</v>
      </c>
      <c r="WK6" s="230"/>
      <c r="WL6" s="230"/>
      <c r="WM6" s="230"/>
      <c r="WN6" s="230" t="s">
        <v>360</v>
      </c>
      <c r="WO6" s="230"/>
      <c r="WP6" s="230"/>
      <c r="WQ6" s="230"/>
      <c r="WR6" s="230" t="s">
        <v>360</v>
      </c>
      <c r="WS6" s="230"/>
      <c r="WT6" s="230"/>
      <c r="WU6" s="230"/>
      <c r="WV6" s="230" t="s">
        <v>613</v>
      </c>
      <c r="WW6" s="230"/>
      <c r="WX6" s="230"/>
      <c r="WY6" s="230"/>
      <c r="WZ6" s="230" t="s">
        <v>614</v>
      </c>
      <c r="XA6" s="230"/>
      <c r="XB6" s="230"/>
      <c r="XC6" s="230"/>
      <c r="XD6" s="230" t="s">
        <v>614</v>
      </c>
      <c r="XE6" s="230"/>
      <c r="XF6" s="230"/>
      <c r="XG6" s="230"/>
      <c r="XH6" s="230" t="s">
        <v>615</v>
      </c>
      <c r="XI6" s="230"/>
      <c r="XJ6" s="230"/>
      <c r="XK6" s="230"/>
      <c r="XL6" s="230" t="s">
        <v>616</v>
      </c>
      <c r="XM6" s="230"/>
      <c r="XN6" s="230"/>
      <c r="XO6" s="230"/>
      <c r="XP6" s="230" t="s">
        <v>616</v>
      </c>
      <c r="XQ6" s="230"/>
      <c r="XR6" s="230"/>
      <c r="XS6" s="230"/>
      <c r="XT6" s="230" t="s">
        <v>617</v>
      </c>
      <c r="XU6" s="230"/>
      <c r="XV6" s="230"/>
      <c r="XW6" s="230"/>
      <c r="XX6" s="230" t="s">
        <v>618</v>
      </c>
      <c r="XY6" s="230"/>
      <c r="XZ6" s="230"/>
      <c r="YA6" s="230"/>
      <c r="YB6" s="230" t="s">
        <v>619</v>
      </c>
      <c r="YC6" s="230"/>
      <c r="YD6" s="230"/>
      <c r="YE6" s="230"/>
      <c r="YF6" s="230" t="s">
        <v>620</v>
      </c>
      <c r="YG6" s="230"/>
      <c r="YH6" s="230"/>
      <c r="YI6" s="230"/>
    </row>
    <row r="7" spans="1:659" ht="40.049999999999997" customHeight="1" x14ac:dyDescent="0.3">
      <c r="A7" s="1"/>
      <c r="B7" s="201"/>
      <c r="C7" s="201"/>
      <c r="D7" s="238" t="s">
        <v>274</v>
      </c>
      <c r="E7" s="201"/>
      <c r="F7" s="201"/>
      <c r="G7" s="201"/>
      <c r="H7" s="238" t="s">
        <v>625</v>
      </c>
      <c r="I7" s="201"/>
      <c r="J7" s="201"/>
      <c r="K7" s="201"/>
      <c r="L7" s="238" t="s">
        <v>626</v>
      </c>
      <c r="M7" s="201"/>
      <c r="N7" s="201"/>
      <c r="O7" s="201"/>
      <c r="P7" s="238" t="s">
        <v>627</v>
      </c>
      <c r="Q7" s="201"/>
      <c r="R7" s="201"/>
      <c r="S7" s="201"/>
      <c r="T7" s="238" t="s">
        <v>628</v>
      </c>
      <c r="U7" s="201"/>
      <c r="V7" s="201"/>
      <c r="W7" s="201"/>
      <c r="X7" s="238" t="s">
        <v>342</v>
      </c>
      <c r="Y7" s="201"/>
      <c r="Z7" s="201"/>
      <c r="AA7" s="201"/>
      <c r="AB7" s="238" t="s">
        <v>629</v>
      </c>
      <c r="AC7" s="201"/>
      <c r="AD7" s="201"/>
      <c r="AE7" s="201"/>
      <c r="AF7" s="238" t="s">
        <v>630</v>
      </c>
      <c r="AG7" s="201"/>
      <c r="AH7" s="201"/>
      <c r="AI7" s="201"/>
      <c r="AJ7" s="238" t="s">
        <v>631</v>
      </c>
      <c r="AK7" s="201"/>
      <c r="AL7" s="201"/>
      <c r="AM7" s="201"/>
      <c r="AN7" s="238" t="s">
        <v>632</v>
      </c>
      <c r="AO7" s="201"/>
      <c r="AP7" s="201"/>
      <c r="AQ7" s="201"/>
      <c r="AR7" s="238" t="s">
        <v>633</v>
      </c>
      <c r="AS7" s="201"/>
      <c r="AT7" s="201"/>
      <c r="AU7" s="201"/>
      <c r="AV7" s="238" t="s">
        <v>634</v>
      </c>
      <c r="AW7" s="201"/>
      <c r="AX7" s="201"/>
      <c r="AY7" s="201"/>
      <c r="AZ7" s="238" t="s">
        <v>635</v>
      </c>
      <c r="BA7" s="201"/>
      <c r="BB7" s="201"/>
      <c r="BC7" s="201"/>
      <c r="BD7" s="238" t="s">
        <v>636</v>
      </c>
      <c r="BE7" s="201"/>
      <c r="BF7" s="201"/>
      <c r="BG7" s="201"/>
      <c r="BH7" s="238" t="s">
        <v>637</v>
      </c>
      <c r="BI7" s="201"/>
      <c r="BJ7" s="201"/>
      <c r="BK7" s="201"/>
      <c r="BL7" s="238" t="s">
        <v>638</v>
      </c>
      <c r="BM7" s="201"/>
      <c r="BN7" s="201"/>
      <c r="BO7" s="201"/>
      <c r="BP7" s="238" t="s">
        <v>639</v>
      </c>
      <c r="BQ7" s="201"/>
      <c r="BR7" s="201"/>
      <c r="BS7" s="201"/>
      <c r="BT7" s="238" t="s">
        <v>640</v>
      </c>
      <c r="BU7" s="201"/>
      <c r="BV7" s="201"/>
      <c r="BW7" s="201"/>
      <c r="BX7" s="238" t="s">
        <v>641</v>
      </c>
      <c r="BY7" s="201"/>
      <c r="BZ7" s="201"/>
      <c r="CA7" s="201"/>
      <c r="CB7" s="238" t="s">
        <v>642</v>
      </c>
      <c r="CC7" s="201"/>
      <c r="CD7" s="201"/>
      <c r="CE7" s="201"/>
      <c r="CF7" s="238" t="s">
        <v>643</v>
      </c>
      <c r="CG7" s="201"/>
      <c r="CH7" s="201"/>
      <c r="CI7" s="201"/>
      <c r="CJ7" s="238" t="s">
        <v>644</v>
      </c>
      <c r="CK7" s="201"/>
      <c r="CL7" s="201"/>
      <c r="CM7" s="201"/>
      <c r="CN7" s="238" t="s">
        <v>645</v>
      </c>
      <c r="CO7" s="201"/>
      <c r="CP7" s="201"/>
      <c r="CQ7" s="201"/>
      <c r="CR7" s="238" t="s">
        <v>646</v>
      </c>
      <c r="CS7" s="201"/>
      <c r="CT7" s="201"/>
      <c r="CU7" s="201"/>
      <c r="CV7" s="238" t="s">
        <v>206</v>
      </c>
      <c r="CW7" s="201"/>
      <c r="CX7" s="201"/>
      <c r="CY7" s="201"/>
      <c r="CZ7" s="238" t="s">
        <v>647</v>
      </c>
      <c r="DA7" s="201"/>
      <c r="DB7" s="201"/>
      <c r="DC7" s="201"/>
      <c r="DD7" s="238" t="s">
        <v>648</v>
      </c>
      <c r="DE7" s="201"/>
      <c r="DF7" s="201"/>
      <c r="DG7" s="201"/>
      <c r="DH7" s="238" t="s">
        <v>649</v>
      </c>
      <c r="DI7" s="201"/>
      <c r="DJ7" s="201"/>
      <c r="DK7" s="201"/>
      <c r="DL7" s="238" t="s">
        <v>650</v>
      </c>
      <c r="DM7" s="201"/>
      <c r="DN7" s="201"/>
      <c r="DO7" s="201"/>
      <c r="DP7" s="238" t="s">
        <v>651</v>
      </c>
      <c r="DQ7" s="201"/>
      <c r="DR7" s="201"/>
      <c r="DS7" s="201"/>
      <c r="DT7" s="238" t="s">
        <v>652</v>
      </c>
      <c r="DU7" s="201"/>
      <c r="DV7" s="201"/>
      <c r="DW7" s="201"/>
      <c r="DX7" s="238" t="s">
        <v>653</v>
      </c>
      <c r="DY7" s="201"/>
      <c r="DZ7" s="201"/>
      <c r="EA7" s="201"/>
      <c r="EB7" s="238" t="s">
        <v>454</v>
      </c>
      <c r="EC7" s="201"/>
      <c r="ED7" s="201"/>
      <c r="EE7" s="201"/>
      <c r="EF7" s="238" t="s">
        <v>654</v>
      </c>
      <c r="EG7" s="201"/>
      <c r="EH7" s="201"/>
      <c r="EI7" s="201"/>
      <c r="EJ7" s="238" t="s">
        <v>655</v>
      </c>
      <c r="EK7" s="201"/>
      <c r="EL7" s="201"/>
      <c r="EM7" s="201"/>
      <c r="EN7" s="238" t="s">
        <v>656</v>
      </c>
      <c r="EO7" s="201"/>
      <c r="EP7" s="201"/>
      <c r="EQ7" s="201"/>
      <c r="ER7" s="238" t="s">
        <v>657</v>
      </c>
      <c r="ES7" s="201"/>
      <c r="ET7" s="201"/>
      <c r="EU7" s="201"/>
      <c r="EV7" s="238" t="s">
        <v>658</v>
      </c>
      <c r="EW7" s="201"/>
      <c r="EX7" s="201"/>
      <c r="EY7" s="201"/>
      <c r="EZ7" s="238" t="s">
        <v>659</v>
      </c>
      <c r="FA7" s="201"/>
      <c r="FB7" s="201"/>
      <c r="FC7" s="201"/>
      <c r="FD7" s="238" t="s">
        <v>577</v>
      </c>
      <c r="FE7" s="201"/>
      <c r="FF7" s="201"/>
      <c r="FG7" s="201"/>
      <c r="FH7" s="238" t="s">
        <v>660</v>
      </c>
      <c r="FI7" s="201"/>
      <c r="FJ7" s="201"/>
      <c r="FK7" s="201"/>
      <c r="FL7" s="238" t="s">
        <v>661</v>
      </c>
      <c r="FM7" s="201"/>
      <c r="FN7" s="201"/>
      <c r="FO7" s="201"/>
      <c r="FP7" s="238" t="s">
        <v>662</v>
      </c>
      <c r="FQ7" s="201"/>
      <c r="FR7" s="201"/>
      <c r="FS7" s="201"/>
      <c r="FT7" s="238" t="s">
        <v>663</v>
      </c>
      <c r="FU7" s="201"/>
      <c r="FV7" s="201"/>
      <c r="FW7" s="201"/>
      <c r="FX7" s="238" t="s">
        <v>664</v>
      </c>
      <c r="FY7" s="201"/>
      <c r="FZ7" s="201"/>
      <c r="GA7" s="201"/>
      <c r="GB7" s="238" t="s">
        <v>665</v>
      </c>
      <c r="GC7" s="201"/>
      <c r="GD7" s="201"/>
      <c r="GE7" s="201"/>
      <c r="GF7" s="238" t="s">
        <v>666</v>
      </c>
      <c r="GG7" s="201"/>
      <c r="GH7" s="201"/>
      <c r="GI7" s="201"/>
      <c r="GJ7" s="238" t="s">
        <v>667</v>
      </c>
      <c r="GK7" s="201"/>
      <c r="GL7" s="201"/>
      <c r="GM7" s="201"/>
      <c r="GN7" s="238" t="s">
        <v>668</v>
      </c>
      <c r="GO7" s="201"/>
      <c r="GP7" s="201"/>
      <c r="GQ7" s="201"/>
      <c r="GR7" s="238" t="s">
        <v>490</v>
      </c>
      <c r="GS7" s="201"/>
      <c r="GT7" s="201"/>
      <c r="GU7" s="201"/>
      <c r="GV7" s="238" t="s">
        <v>669</v>
      </c>
      <c r="GW7" s="201"/>
      <c r="GX7" s="201"/>
      <c r="GY7" s="201"/>
      <c r="GZ7" s="238" t="s">
        <v>488</v>
      </c>
      <c r="HA7" s="201"/>
      <c r="HB7" s="201"/>
      <c r="HC7" s="201"/>
      <c r="HD7" s="238" t="s">
        <v>481</v>
      </c>
      <c r="HE7" s="201"/>
      <c r="HF7" s="201"/>
      <c r="HG7" s="201"/>
      <c r="HH7" s="238" t="s">
        <v>670</v>
      </c>
      <c r="HI7" s="201"/>
      <c r="HJ7" s="201"/>
      <c r="HK7" s="201"/>
      <c r="HL7" s="238" t="s">
        <v>671</v>
      </c>
      <c r="HM7" s="201"/>
      <c r="HN7" s="201"/>
      <c r="HO7" s="201"/>
      <c r="HP7" s="238" t="s">
        <v>483</v>
      </c>
      <c r="HQ7" s="201"/>
      <c r="HR7" s="201"/>
      <c r="HS7" s="201"/>
      <c r="HT7" s="238" t="s">
        <v>672</v>
      </c>
      <c r="HU7" s="201"/>
      <c r="HV7" s="201"/>
      <c r="HW7" s="201"/>
      <c r="HX7" s="238" t="s">
        <v>673</v>
      </c>
      <c r="HY7" s="201"/>
      <c r="HZ7" s="201"/>
      <c r="IA7" s="201"/>
      <c r="IB7" s="238" t="s">
        <v>674</v>
      </c>
      <c r="IC7" s="201"/>
      <c r="ID7" s="201"/>
      <c r="IE7" s="201"/>
      <c r="IF7" s="238" t="s">
        <v>675</v>
      </c>
      <c r="IG7" s="201"/>
      <c r="IH7" s="201"/>
      <c r="II7" s="201"/>
      <c r="IJ7" s="238" t="s">
        <v>676</v>
      </c>
      <c r="IK7" s="201"/>
      <c r="IL7" s="201"/>
      <c r="IM7" s="201"/>
      <c r="IN7" s="238" t="s">
        <v>677</v>
      </c>
      <c r="IO7" s="201"/>
      <c r="IP7" s="201"/>
      <c r="IQ7" s="201"/>
      <c r="IR7" s="238" t="s">
        <v>678</v>
      </c>
      <c r="IS7" s="201"/>
      <c r="IT7" s="201"/>
      <c r="IU7" s="201"/>
      <c r="IV7" s="238" t="s">
        <v>679</v>
      </c>
      <c r="IW7" s="201"/>
      <c r="IX7" s="201"/>
      <c r="IY7" s="201"/>
      <c r="IZ7" s="238" t="s">
        <v>680</v>
      </c>
      <c r="JA7" s="201"/>
      <c r="JB7" s="201"/>
      <c r="JC7" s="201"/>
      <c r="JD7" s="238" t="s">
        <v>681</v>
      </c>
      <c r="JE7" s="201"/>
      <c r="JF7" s="201"/>
      <c r="JG7" s="201"/>
      <c r="JH7" s="238" t="s">
        <v>682</v>
      </c>
      <c r="JI7" s="201"/>
      <c r="JJ7" s="201"/>
      <c r="JK7" s="201"/>
      <c r="JL7" s="238" t="s">
        <v>683</v>
      </c>
      <c r="JM7" s="201"/>
      <c r="JN7" s="201"/>
      <c r="JO7" s="201"/>
      <c r="JP7" s="238" t="s">
        <v>684</v>
      </c>
      <c r="JQ7" s="201"/>
      <c r="JR7" s="201"/>
      <c r="JS7" s="201"/>
      <c r="JT7" s="238" t="s">
        <v>685</v>
      </c>
      <c r="JU7" s="201"/>
      <c r="JV7" s="201"/>
      <c r="JW7" s="201"/>
      <c r="JX7" s="238" t="s">
        <v>686</v>
      </c>
      <c r="JY7" s="201"/>
      <c r="JZ7" s="201"/>
      <c r="KA7" s="201"/>
      <c r="KB7" s="238" t="s">
        <v>687</v>
      </c>
      <c r="KC7" s="201"/>
      <c r="KD7" s="201"/>
      <c r="KE7" s="201"/>
      <c r="KF7" s="238" t="s">
        <v>688</v>
      </c>
      <c r="KG7" s="201"/>
      <c r="KH7" s="201"/>
      <c r="KI7" s="201"/>
      <c r="KJ7" s="238" t="s">
        <v>689</v>
      </c>
      <c r="KK7" s="201"/>
      <c r="KL7" s="201"/>
      <c r="KM7" s="201"/>
      <c r="KN7" s="238" t="s">
        <v>690</v>
      </c>
      <c r="KO7" s="201"/>
      <c r="KP7" s="201"/>
      <c r="KQ7" s="201"/>
      <c r="KR7" s="238" t="s">
        <v>691</v>
      </c>
      <c r="KS7" s="201"/>
      <c r="KT7" s="201"/>
      <c r="KU7" s="201"/>
      <c r="KV7" s="238" t="s">
        <v>692</v>
      </c>
      <c r="KW7" s="201"/>
      <c r="KX7" s="201"/>
      <c r="KY7" s="201"/>
      <c r="KZ7" s="238" t="s">
        <v>693</v>
      </c>
      <c r="LA7" s="201"/>
      <c r="LB7" s="201"/>
      <c r="LC7" s="201"/>
      <c r="LD7" s="238" t="s">
        <v>694</v>
      </c>
      <c r="LE7" s="201"/>
      <c r="LF7" s="201"/>
      <c r="LG7" s="201"/>
      <c r="LH7" s="238" t="s">
        <v>695</v>
      </c>
      <c r="LI7" s="201"/>
      <c r="LJ7" s="201"/>
      <c r="LK7" s="201"/>
      <c r="LL7" s="238" t="s">
        <v>350</v>
      </c>
      <c r="LM7" s="201"/>
      <c r="LN7" s="201"/>
      <c r="LO7" s="201"/>
      <c r="LP7" s="238" t="s">
        <v>355</v>
      </c>
      <c r="LQ7" s="201"/>
      <c r="LR7" s="201"/>
      <c r="LS7" s="201"/>
      <c r="LT7" s="238" t="s">
        <v>346</v>
      </c>
      <c r="LU7" s="201"/>
      <c r="LV7" s="201"/>
      <c r="LW7" s="201"/>
      <c r="LX7" s="238" t="s">
        <v>696</v>
      </c>
      <c r="LY7" s="201"/>
      <c r="LZ7" s="201"/>
      <c r="MA7" s="201"/>
      <c r="MB7" s="238" t="s">
        <v>697</v>
      </c>
      <c r="MC7" s="201"/>
      <c r="MD7" s="201"/>
      <c r="ME7" s="201"/>
      <c r="MF7" s="238" t="s">
        <v>698</v>
      </c>
      <c r="MG7" s="201"/>
      <c r="MH7" s="201"/>
      <c r="MI7" s="201"/>
      <c r="MJ7" s="238" t="s">
        <v>699</v>
      </c>
      <c r="MK7" s="201"/>
      <c r="ML7" s="201"/>
      <c r="MM7" s="201"/>
      <c r="MN7" s="238" t="s">
        <v>700</v>
      </c>
      <c r="MO7" s="201"/>
      <c r="MP7" s="201"/>
      <c r="MQ7" s="201"/>
      <c r="MR7" s="238" t="s">
        <v>701</v>
      </c>
      <c r="MS7" s="201"/>
      <c r="MT7" s="201"/>
      <c r="MU7" s="201"/>
      <c r="MV7" s="238" t="s">
        <v>702</v>
      </c>
      <c r="MW7" s="201"/>
      <c r="MX7" s="201"/>
      <c r="MY7" s="201"/>
      <c r="MZ7" s="238" t="s">
        <v>703</v>
      </c>
      <c r="NA7" s="201"/>
      <c r="NB7" s="201"/>
      <c r="NC7" s="201"/>
      <c r="ND7" s="238" t="s">
        <v>704</v>
      </c>
      <c r="NE7" s="201"/>
      <c r="NF7" s="201"/>
      <c r="NG7" s="201"/>
      <c r="NH7" s="238" t="s">
        <v>705</v>
      </c>
      <c r="NI7" s="201"/>
      <c r="NJ7" s="201"/>
      <c r="NK7" s="201"/>
      <c r="NL7" s="238" t="s">
        <v>706</v>
      </c>
      <c r="NM7" s="201"/>
      <c r="NN7" s="201"/>
      <c r="NO7" s="201"/>
      <c r="NP7" s="238" t="s">
        <v>707</v>
      </c>
      <c r="NQ7" s="201"/>
      <c r="NR7" s="201"/>
      <c r="NS7" s="201"/>
      <c r="NT7" s="238" t="s">
        <v>708</v>
      </c>
      <c r="NU7" s="201"/>
      <c r="NV7" s="201"/>
      <c r="NW7" s="201"/>
      <c r="NX7" s="238" t="s">
        <v>709</v>
      </c>
      <c r="NY7" s="201"/>
      <c r="NZ7" s="201"/>
      <c r="OA7" s="201"/>
      <c r="OB7" s="238" t="s">
        <v>710</v>
      </c>
      <c r="OC7" s="201"/>
      <c r="OD7" s="201"/>
      <c r="OE7" s="201"/>
      <c r="OF7" s="238" t="s">
        <v>711</v>
      </c>
      <c r="OG7" s="201"/>
      <c r="OH7" s="201"/>
      <c r="OI7" s="201"/>
      <c r="OJ7" s="238" t="s">
        <v>712</v>
      </c>
      <c r="OK7" s="201"/>
      <c r="OL7" s="201"/>
      <c r="OM7" s="201"/>
      <c r="ON7" s="238" t="s">
        <v>713</v>
      </c>
      <c r="OO7" s="201"/>
      <c r="OP7" s="201"/>
      <c r="OQ7" s="201"/>
      <c r="OR7" s="238" t="s">
        <v>714</v>
      </c>
      <c r="OS7" s="201"/>
      <c r="OT7" s="201"/>
      <c r="OU7" s="201"/>
      <c r="OV7" s="238" t="s">
        <v>715</v>
      </c>
      <c r="OW7" s="201"/>
      <c r="OX7" s="201"/>
      <c r="OY7" s="201"/>
      <c r="OZ7" s="238" t="s">
        <v>716</v>
      </c>
      <c r="PA7" s="201"/>
      <c r="PB7" s="201"/>
      <c r="PC7" s="201"/>
      <c r="PD7" s="238" t="s">
        <v>717</v>
      </c>
      <c r="PE7" s="201"/>
      <c r="PF7" s="201"/>
      <c r="PG7" s="201"/>
      <c r="PH7" s="238" t="s">
        <v>718</v>
      </c>
      <c r="PI7" s="201"/>
      <c r="PJ7" s="201"/>
      <c r="PK7" s="201"/>
      <c r="PL7" s="238" t="s">
        <v>719</v>
      </c>
      <c r="PM7" s="201"/>
      <c r="PN7" s="201"/>
      <c r="PO7" s="201"/>
      <c r="PP7" s="238" t="s">
        <v>720</v>
      </c>
      <c r="PQ7" s="201"/>
      <c r="PR7" s="201"/>
      <c r="PS7" s="201"/>
      <c r="PT7" s="238" t="s">
        <v>721</v>
      </c>
      <c r="PU7" s="201"/>
      <c r="PV7" s="201"/>
      <c r="PW7" s="201"/>
      <c r="PX7" s="238" t="s">
        <v>722</v>
      </c>
      <c r="PY7" s="201"/>
      <c r="PZ7" s="201"/>
      <c r="QA7" s="201"/>
      <c r="QB7" s="238" t="s">
        <v>723</v>
      </c>
      <c r="QC7" s="201"/>
      <c r="QD7" s="201"/>
      <c r="QE7" s="201"/>
      <c r="QF7" s="238" t="s">
        <v>724</v>
      </c>
      <c r="QG7" s="201"/>
      <c r="QH7" s="201"/>
      <c r="QI7" s="201"/>
      <c r="QJ7" s="238" t="s">
        <v>725</v>
      </c>
      <c r="QK7" s="201"/>
      <c r="QL7" s="201"/>
      <c r="QM7" s="201"/>
      <c r="QN7" s="238" t="s">
        <v>726</v>
      </c>
      <c r="QO7" s="201"/>
      <c r="QP7" s="201"/>
      <c r="QQ7" s="201"/>
      <c r="QR7" s="238" t="s">
        <v>727</v>
      </c>
      <c r="QS7" s="201"/>
      <c r="QT7" s="201"/>
      <c r="QU7" s="201"/>
      <c r="QV7" s="238" t="s">
        <v>728</v>
      </c>
      <c r="QW7" s="201"/>
      <c r="QX7" s="201"/>
      <c r="QY7" s="201"/>
      <c r="QZ7" s="238" t="s">
        <v>729</v>
      </c>
      <c r="RA7" s="201"/>
      <c r="RB7" s="201"/>
      <c r="RC7" s="201"/>
      <c r="RD7" s="238" t="s">
        <v>730</v>
      </c>
      <c r="RE7" s="201"/>
      <c r="RF7" s="201"/>
      <c r="RG7" s="201"/>
      <c r="RH7" s="238" t="s">
        <v>731</v>
      </c>
      <c r="RI7" s="201"/>
      <c r="RJ7" s="201"/>
      <c r="RK7" s="201"/>
      <c r="RL7" s="238" t="s">
        <v>732</v>
      </c>
      <c r="RM7" s="201"/>
      <c r="RN7" s="201"/>
      <c r="RO7" s="201"/>
      <c r="RP7" s="238" t="s">
        <v>24</v>
      </c>
      <c r="RQ7" s="201"/>
      <c r="RR7" s="201"/>
      <c r="RS7" s="201"/>
      <c r="RT7" s="238" t="s">
        <v>733</v>
      </c>
      <c r="RU7" s="201"/>
      <c r="RV7" s="201"/>
      <c r="RW7" s="201"/>
      <c r="RX7" s="238" t="s">
        <v>734</v>
      </c>
      <c r="RY7" s="201"/>
      <c r="RZ7" s="201"/>
      <c r="SA7" s="201"/>
      <c r="SB7" s="238" t="s">
        <v>735</v>
      </c>
      <c r="SC7" s="201"/>
      <c r="SD7" s="201"/>
      <c r="SE7" s="201"/>
      <c r="SF7" s="238" t="s">
        <v>736</v>
      </c>
      <c r="SG7" s="201"/>
      <c r="SH7" s="201"/>
      <c r="SI7" s="201"/>
      <c r="SJ7" s="238" t="s">
        <v>737</v>
      </c>
      <c r="SK7" s="201"/>
      <c r="SL7" s="201"/>
      <c r="SM7" s="201"/>
      <c r="SN7" s="238" t="s">
        <v>738</v>
      </c>
      <c r="SO7" s="201"/>
      <c r="SP7" s="201"/>
      <c r="SQ7" s="201"/>
      <c r="SR7" s="238" t="s">
        <v>739</v>
      </c>
      <c r="SS7" s="201"/>
      <c r="ST7" s="201"/>
      <c r="SU7" s="201"/>
      <c r="SV7" s="238" t="s">
        <v>740</v>
      </c>
      <c r="SW7" s="201"/>
      <c r="SX7" s="201"/>
      <c r="SY7" s="201"/>
      <c r="SZ7" s="238" t="s">
        <v>741</v>
      </c>
      <c r="TA7" s="201"/>
      <c r="TB7" s="201"/>
      <c r="TC7" s="201"/>
      <c r="TD7" s="238" t="s">
        <v>742</v>
      </c>
      <c r="TE7" s="201"/>
      <c r="TF7" s="201"/>
      <c r="TG7" s="201"/>
      <c r="TH7" s="238" t="s">
        <v>743</v>
      </c>
      <c r="TI7" s="201"/>
      <c r="TJ7" s="201"/>
      <c r="TK7" s="201"/>
      <c r="TL7" s="238" t="s">
        <v>744</v>
      </c>
      <c r="TM7" s="201"/>
      <c r="TN7" s="201"/>
      <c r="TO7" s="201"/>
      <c r="TP7" s="238" t="s">
        <v>745</v>
      </c>
      <c r="TQ7" s="201"/>
      <c r="TR7" s="201"/>
      <c r="TS7" s="201"/>
      <c r="TT7" s="238" t="s">
        <v>746</v>
      </c>
      <c r="TU7" s="201"/>
      <c r="TV7" s="201"/>
      <c r="TW7" s="201"/>
      <c r="TX7" s="238" t="s">
        <v>747</v>
      </c>
      <c r="TY7" s="201"/>
      <c r="TZ7" s="201"/>
      <c r="UA7" s="201"/>
      <c r="UB7" s="238" t="s">
        <v>748</v>
      </c>
      <c r="UC7" s="201"/>
      <c r="UD7" s="201"/>
      <c r="UE7" s="201"/>
      <c r="UF7" s="238" t="s">
        <v>749</v>
      </c>
      <c r="UG7" s="201"/>
      <c r="UH7" s="201"/>
      <c r="UI7" s="201"/>
      <c r="UJ7" s="238" t="s">
        <v>750</v>
      </c>
      <c r="UK7" s="201"/>
      <c r="UL7" s="201"/>
      <c r="UM7" s="201"/>
      <c r="UN7" s="238" t="s">
        <v>751</v>
      </c>
      <c r="UO7" s="201"/>
      <c r="UP7" s="201"/>
      <c r="UQ7" s="201"/>
      <c r="UR7" s="238" t="s">
        <v>752</v>
      </c>
      <c r="US7" s="201"/>
      <c r="UT7" s="201"/>
      <c r="UU7" s="201"/>
      <c r="UV7" s="238" t="s">
        <v>753</v>
      </c>
      <c r="UW7" s="201"/>
      <c r="UX7" s="201"/>
      <c r="UY7" s="201"/>
      <c r="UZ7" s="238" t="s">
        <v>754</v>
      </c>
      <c r="VA7" s="201"/>
      <c r="VB7" s="201"/>
      <c r="VC7" s="201"/>
      <c r="VD7" s="238" t="s">
        <v>755</v>
      </c>
      <c r="VE7" s="201"/>
      <c r="VF7" s="201"/>
      <c r="VG7" s="201"/>
      <c r="VH7" s="238" t="s">
        <v>756</v>
      </c>
      <c r="VI7" s="201"/>
      <c r="VJ7" s="201"/>
      <c r="VK7" s="201"/>
      <c r="VL7" s="238" t="s">
        <v>757</v>
      </c>
      <c r="VM7" s="201"/>
      <c r="VN7" s="201"/>
      <c r="VO7" s="201"/>
      <c r="VP7" s="238" t="s">
        <v>758</v>
      </c>
      <c r="VQ7" s="201"/>
      <c r="VR7" s="201"/>
      <c r="VS7" s="201"/>
      <c r="VT7" s="238" t="s">
        <v>759</v>
      </c>
      <c r="VU7" s="201"/>
      <c r="VV7" s="201"/>
      <c r="VW7" s="201"/>
      <c r="VX7" s="238" t="s">
        <v>760</v>
      </c>
      <c r="VY7" s="201"/>
      <c r="VZ7" s="201"/>
      <c r="WA7" s="201"/>
      <c r="WB7" s="238" t="s">
        <v>761</v>
      </c>
      <c r="WC7" s="201"/>
      <c r="WD7" s="201"/>
      <c r="WE7" s="201"/>
      <c r="WF7" s="238" t="s">
        <v>364</v>
      </c>
      <c r="WG7" s="201"/>
      <c r="WH7" s="201"/>
      <c r="WI7" s="201"/>
      <c r="WJ7" s="238" t="s">
        <v>762</v>
      </c>
      <c r="WK7" s="201"/>
      <c r="WL7" s="201"/>
      <c r="WM7" s="201"/>
      <c r="WN7" s="238" t="s">
        <v>763</v>
      </c>
      <c r="WO7" s="201"/>
      <c r="WP7" s="201"/>
      <c r="WQ7" s="201"/>
      <c r="WR7" s="238" t="s">
        <v>764</v>
      </c>
      <c r="WS7" s="201"/>
      <c r="WT7" s="201"/>
      <c r="WU7" s="201"/>
      <c r="WV7" s="238" t="s">
        <v>765</v>
      </c>
      <c r="WW7" s="201"/>
      <c r="WX7" s="201"/>
      <c r="WY7" s="201"/>
      <c r="WZ7" s="238" t="s">
        <v>766</v>
      </c>
      <c r="XA7" s="201"/>
      <c r="XB7" s="201"/>
      <c r="XC7" s="201"/>
      <c r="XD7" s="238" t="s">
        <v>767</v>
      </c>
      <c r="XE7" s="201"/>
      <c r="XF7" s="201"/>
      <c r="XG7" s="201"/>
      <c r="XH7" s="238" t="s">
        <v>768</v>
      </c>
      <c r="XI7" s="201"/>
      <c r="XJ7" s="201"/>
      <c r="XK7" s="201"/>
      <c r="XL7" s="238" t="s">
        <v>769</v>
      </c>
      <c r="XM7" s="201"/>
      <c r="XN7" s="201"/>
      <c r="XO7" s="201"/>
      <c r="XP7" s="238" t="s">
        <v>770</v>
      </c>
      <c r="XQ7" s="201"/>
      <c r="XR7" s="201"/>
      <c r="XS7" s="201"/>
      <c r="XT7" s="238" t="s">
        <v>771</v>
      </c>
      <c r="XU7" s="201"/>
      <c r="XV7" s="201"/>
      <c r="XW7" s="201"/>
      <c r="XX7" s="238" t="s">
        <v>772</v>
      </c>
      <c r="XY7" s="201"/>
      <c r="XZ7" s="201"/>
      <c r="YA7" s="201"/>
      <c r="YB7" s="238" t="s">
        <v>773</v>
      </c>
      <c r="YC7" s="201"/>
      <c r="YD7" s="201"/>
      <c r="YE7" s="201"/>
      <c r="YF7" s="238" t="s">
        <v>774</v>
      </c>
      <c r="YG7" s="201"/>
      <c r="YH7" s="201"/>
      <c r="YI7" s="201"/>
    </row>
    <row r="8" spans="1:659" ht="19.95" customHeight="1" x14ac:dyDescent="0.3">
      <c r="A8" s="1"/>
      <c r="B8" s="201"/>
      <c r="C8" s="201"/>
      <c r="D8" s="9" t="s">
        <v>2741</v>
      </c>
      <c r="E8" s="9" t="s">
        <v>2742</v>
      </c>
      <c r="F8" s="9" t="s">
        <v>2743</v>
      </c>
      <c r="G8" s="9" t="s">
        <v>2744</v>
      </c>
      <c r="H8" s="9" t="s">
        <v>2741</v>
      </c>
      <c r="I8" s="9" t="s">
        <v>2742</v>
      </c>
      <c r="J8" s="9" t="s">
        <v>2743</v>
      </c>
      <c r="K8" s="9" t="s">
        <v>2744</v>
      </c>
      <c r="L8" s="9" t="s">
        <v>2741</v>
      </c>
      <c r="M8" s="9" t="s">
        <v>2742</v>
      </c>
      <c r="N8" s="9" t="s">
        <v>2743</v>
      </c>
      <c r="O8" s="9" t="s">
        <v>2744</v>
      </c>
      <c r="P8" s="9" t="s">
        <v>2741</v>
      </c>
      <c r="Q8" s="9" t="s">
        <v>2742</v>
      </c>
      <c r="R8" s="9" t="s">
        <v>2743</v>
      </c>
      <c r="S8" s="9" t="s">
        <v>2744</v>
      </c>
      <c r="T8" s="9" t="s">
        <v>2741</v>
      </c>
      <c r="U8" s="9" t="s">
        <v>2742</v>
      </c>
      <c r="V8" s="9" t="s">
        <v>2743</v>
      </c>
      <c r="W8" s="9" t="s">
        <v>2744</v>
      </c>
      <c r="X8" s="9" t="s">
        <v>2741</v>
      </c>
      <c r="Y8" s="9" t="s">
        <v>2742</v>
      </c>
      <c r="Z8" s="9" t="s">
        <v>2743</v>
      </c>
      <c r="AA8" s="9" t="s">
        <v>2744</v>
      </c>
      <c r="AB8" s="9" t="s">
        <v>2741</v>
      </c>
      <c r="AC8" s="9" t="s">
        <v>2742</v>
      </c>
      <c r="AD8" s="9" t="s">
        <v>2743</v>
      </c>
      <c r="AE8" s="9" t="s">
        <v>2744</v>
      </c>
      <c r="AF8" s="9" t="s">
        <v>2741</v>
      </c>
      <c r="AG8" s="9" t="s">
        <v>2742</v>
      </c>
      <c r="AH8" s="9" t="s">
        <v>2743</v>
      </c>
      <c r="AI8" s="9" t="s">
        <v>2744</v>
      </c>
      <c r="AJ8" s="9" t="s">
        <v>2741</v>
      </c>
      <c r="AK8" s="9" t="s">
        <v>2742</v>
      </c>
      <c r="AL8" s="9" t="s">
        <v>2743</v>
      </c>
      <c r="AM8" s="9" t="s">
        <v>2744</v>
      </c>
      <c r="AN8" s="9" t="s">
        <v>2741</v>
      </c>
      <c r="AO8" s="9" t="s">
        <v>2742</v>
      </c>
      <c r="AP8" s="9" t="s">
        <v>2743</v>
      </c>
      <c r="AQ8" s="9" t="s">
        <v>2744</v>
      </c>
      <c r="AR8" s="9" t="s">
        <v>2741</v>
      </c>
      <c r="AS8" s="9" t="s">
        <v>2742</v>
      </c>
      <c r="AT8" s="9" t="s">
        <v>2743</v>
      </c>
      <c r="AU8" s="9" t="s">
        <v>2744</v>
      </c>
      <c r="AV8" s="9" t="s">
        <v>2741</v>
      </c>
      <c r="AW8" s="9" t="s">
        <v>2742</v>
      </c>
      <c r="AX8" s="9" t="s">
        <v>2743</v>
      </c>
      <c r="AY8" s="9" t="s">
        <v>2744</v>
      </c>
      <c r="AZ8" s="9" t="s">
        <v>2741</v>
      </c>
      <c r="BA8" s="9" t="s">
        <v>2742</v>
      </c>
      <c r="BB8" s="9" t="s">
        <v>2743</v>
      </c>
      <c r="BC8" s="9" t="s">
        <v>2744</v>
      </c>
      <c r="BD8" s="9" t="s">
        <v>2741</v>
      </c>
      <c r="BE8" s="9" t="s">
        <v>2742</v>
      </c>
      <c r="BF8" s="9" t="s">
        <v>2743</v>
      </c>
      <c r="BG8" s="9" t="s">
        <v>2744</v>
      </c>
      <c r="BH8" s="9" t="s">
        <v>2741</v>
      </c>
      <c r="BI8" s="9" t="s">
        <v>2742</v>
      </c>
      <c r="BJ8" s="9" t="s">
        <v>2743</v>
      </c>
      <c r="BK8" s="9" t="s">
        <v>2744</v>
      </c>
      <c r="BL8" s="9" t="s">
        <v>2741</v>
      </c>
      <c r="BM8" s="9" t="s">
        <v>2742</v>
      </c>
      <c r="BN8" s="9" t="s">
        <v>2743</v>
      </c>
      <c r="BO8" s="9" t="s">
        <v>2744</v>
      </c>
      <c r="BP8" s="9" t="s">
        <v>2741</v>
      </c>
      <c r="BQ8" s="9" t="s">
        <v>2742</v>
      </c>
      <c r="BR8" s="9" t="s">
        <v>2743</v>
      </c>
      <c r="BS8" s="9" t="s">
        <v>2744</v>
      </c>
      <c r="BT8" s="9" t="s">
        <v>2741</v>
      </c>
      <c r="BU8" s="9" t="s">
        <v>2742</v>
      </c>
      <c r="BV8" s="9" t="s">
        <v>2743</v>
      </c>
      <c r="BW8" s="9" t="s">
        <v>2744</v>
      </c>
      <c r="BX8" s="9" t="s">
        <v>2741</v>
      </c>
      <c r="BY8" s="9" t="s">
        <v>2742</v>
      </c>
      <c r="BZ8" s="9" t="s">
        <v>2743</v>
      </c>
      <c r="CA8" s="9" t="s">
        <v>2744</v>
      </c>
      <c r="CB8" s="9" t="s">
        <v>2741</v>
      </c>
      <c r="CC8" s="9" t="s">
        <v>2742</v>
      </c>
      <c r="CD8" s="9" t="s">
        <v>2743</v>
      </c>
      <c r="CE8" s="9" t="s">
        <v>2744</v>
      </c>
      <c r="CF8" s="9" t="s">
        <v>2741</v>
      </c>
      <c r="CG8" s="9" t="s">
        <v>2742</v>
      </c>
      <c r="CH8" s="9" t="s">
        <v>2743</v>
      </c>
      <c r="CI8" s="9" t="s">
        <v>2744</v>
      </c>
      <c r="CJ8" s="9" t="s">
        <v>2741</v>
      </c>
      <c r="CK8" s="9" t="s">
        <v>2742</v>
      </c>
      <c r="CL8" s="9" t="s">
        <v>2743</v>
      </c>
      <c r="CM8" s="9" t="s">
        <v>2744</v>
      </c>
      <c r="CN8" s="9" t="s">
        <v>2741</v>
      </c>
      <c r="CO8" s="9" t="s">
        <v>2742</v>
      </c>
      <c r="CP8" s="9" t="s">
        <v>2743</v>
      </c>
      <c r="CQ8" s="9" t="s">
        <v>2744</v>
      </c>
      <c r="CR8" s="9" t="s">
        <v>2741</v>
      </c>
      <c r="CS8" s="9" t="s">
        <v>2742</v>
      </c>
      <c r="CT8" s="9" t="s">
        <v>2743</v>
      </c>
      <c r="CU8" s="9" t="s">
        <v>2744</v>
      </c>
      <c r="CV8" s="9" t="s">
        <v>2741</v>
      </c>
      <c r="CW8" s="9" t="s">
        <v>2742</v>
      </c>
      <c r="CX8" s="9" t="s">
        <v>2743</v>
      </c>
      <c r="CY8" s="9" t="s">
        <v>2744</v>
      </c>
      <c r="CZ8" s="9" t="s">
        <v>2741</v>
      </c>
      <c r="DA8" s="9" t="s">
        <v>2742</v>
      </c>
      <c r="DB8" s="9" t="s">
        <v>2743</v>
      </c>
      <c r="DC8" s="9" t="s">
        <v>2744</v>
      </c>
      <c r="DD8" s="9" t="s">
        <v>2741</v>
      </c>
      <c r="DE8" s="9" t="s">
        <v>2742</v>
      </c>
      <c r="DF8" s="9" t="s">
        <v>2743</v>
      </c>
      <c r="DG8" s="9" t="s">
        <v>2744</v>
      </c>
      <c r="DH8" s="9" t="s">
        <v>2741</v>
      </c>
      <c r="DI8" s="9" t="s">
        <v>2742</v>
      </c>
      <c r="DJ8" s="9" t="s">
        <v>2743</v>
      </c>
      <c r="DK8" s="9" t="s">
        <v>2744</v>
      </c>
      <c r="DL8" s="9" t="s">
        <v>2741</v>
      </c>
      <c r="DM8" s="9" t="s">
        <v>2742</v>
      </c>
      <c r="DN8" s="9" t="s">
        <v>2743</v>
      </c>
      <c r="DO8" s="9" t="s">
        <v>2744</v>
      </c>
      <c r="DP8" s="9" t="s">
        <v>2741</v>
      </c>
      <c r="DQ8" s="9" t="s">
        <v>2742</v>
      </c>
      <c r="DR8" s="9" t="s">
        <v>2743</v>
      </c>
      <c r="DS8" s="9" t="s">
        <v>2744</v>
      </c>
      <c r="DT8" s="9" t="s">
        <v>2741</v>
      </c>
      <c r="DU8" s="9" t="s">
        <v>2742</v>
      </c>
      <c r="DV8" s="9" t="s">
        <v>2743</v>
      </c>
      <c r="DW8" s="9" t="s">
        <v>2744</v>
      </c>
      <c r="DX8" s="9" t="s">
        <v>2741</v>
      </c>
      <c r="DY8" s="9" t="s">
        <v>2742</v>
      </c>
      <c r="DZ8" s="9" t="s">
        <v>2743</v>
      </c>
      <c r="EA8" s="9" t="s">
        <v>2744</v>
      </c>
      <c r="EB8" s="9" t="s">
        <v>2741</v>
      </c>
      <c r="EC8" s="9" t="s">
        <v>2742</v>
      </c>
      <c r="ED8" s="9" t="s">
        <v>2743</v>
      </c>
      <c r="EE8" s="9" t="s">
        <v>2744</v>
      </c>
      <c r="EF8" s="9" t="s">
        <v>2741</v>
      </c>
      <c r="EG8" s="9" t="s">
        <v>2742</v>
      </c>
      <c r="EH8" s="9" t="s">
        <v>2743</v>
      </c>
      <c r="EI8" s="9" t="s">
        <v>2744</v>
      </c>
      <c r="EJ8" s="9" t="s">
        <v>2741</v>
      </c>
      <c r="EK8" s="9" t="s">
        <v>2742</v>
      </c>
      <c r="EL8" s="9" t="s">
        <v>2743</v>
      </c>
      <c r="EM8" s="9" t="s">
        <v>2744</v>
      </c>
      <c r="EN8" s="9" t="s">
        <v>2741</v>
      </c>
      <c r="EO8" s="9" t="s">
        <v>2742</v>
      </c>
      <c r="EP8" s="9" t="s">
        <v>2743</v>
      </c>
      <c r="EQ8" s="9" t="s">
        <v>2744</v>
      </c>
      <c r="ER8" s="9" t="s">
        <v>2741</v>
      </c>
      <c r="ES8" s="9" t="s">
        <v>2742</v>
      </c>
      <c r="ET8" s="9" t="s">
        <v>2743</v>
      </c>
      <c r="EU8" s="9" t="s">
        <v>2744</v>
      </c>
      <c r="EV8" s="9" t="s">
        <v>2741</v>
      </c>
      <c r="EW8" s="9" t="s">
        <v>2742</v>
      </c>
      <c r="EX8" s="9" t="s">
        <v>2743</v>
      </c>
      <c r="EY8" s="9" t="s">
        <v>2744</v>
      </c>
      <c r="EZ8" s="9" t="s">
        <v>2741</v>
      </c>
      <c r="FA8" s="9" t="s">
        <v>2742</v>
      </c>
      <c r="FB8" s="9" t="s">
        <v>2743</v>
      </c>
      <c r="FC8" s="9" t="s">
        <v>2744</v>
      </c>
      <c r="FD8" s="9" t="s">
        <v>2741</v>
      </c>
      <c r="FE8" s="9" t="s">
        <v>2742</v>
      </c>
      <c r="FF8" s="9" t="s">
        <v>2743</v>
      </c>
      <c r="FG8" s="9" t="s">
        <v>2744</v>
      </c>
      <c r="FH8" s="9" t="s">
        <v>2741</v>
      </c>
      <c r="FI8" s="9" t="s">
        <v>2742</v>
      </c>
      <c r="FJ8" s="9" t="s">
        <v>2743</v>
      </c>
      <c r="FK8" s="9" t="s">
        <v>2744</v>
      </c>
      <c r="FL8" s="9" t="s">
        <v>2741</v>
      </c>
      <c r="FM8" s="9" t="s">
        <v>2742</v>
      </c>
      <c r="FN8" s="9" t="s">
        <v>2743</v>
      </c>
      <c r="FO8" s="9" t="s">
        <v>2744</v>
      </c>
      <c r="FP8" s="9" t="s">
        <v>2741</v>
      </c>
      <c r="FQ8" s="9" t="s">
        <v>2742</v>
      </c>
      <c r="FR8" s="9" t="s">
        <v>2743</v>
      </c>
      <c r="FS8" s="9" t="s">
        <v>2744</v>
      </c>
      <c r="FT8" s="9" t="s">
        <v>2741</v>
      </c>
      <c r="FU8" s="9" t="s">
        <v>2742</v>
      </c>
      <c r="FV8" s="9" t="s">
        <v>2743</v>
      </c>
      <c r="FW8" s="9" t="s">
        <v>2744</v>
      </c>
      <c r="FX8" s="9" t="s">
        <v>2741</v>
      </c>
      <c r="FY8" s="9" t="s">
        <v>2742</v>
      </c>
      <c r="FZ8" s="9" t="s">
        <v>2743</v>
      </c>
      <c r="GA8" s="9" t="s">
        <v>2744</v>
      </c>
      <c r="GB8" s="9" t="s">
        <v>2741</v>
      </c>
      <c r="GC8" s="9" t="s">
        <v>2742</v>
      </c>
      <c r="GD8" s="9" t="s">
        <v>2743</v>
      </c>
      <c r="GE8" s="9" t="s">
        <v>2744</v>
      </c>
      <c r="GF8" s="9" t="s">
        <v>2741</v>
      </c>
      <c r="GG8" s="9" t="s">
        <v>2742</v>
      </c>
      <c r="GH8" s="9" t="s">
        <v>2743</v>
      </c>
      <c r="GI8" s="9" t="s">
        <v>2744</v>
      </c>
      <c r="GJ8" s="9" t="s">
        <v>2741</v>
      </c>
      <c r="GK8" s="9" t="s">
        <v>2742</v>
      </c>
      <c r="GL8" s="9" t="s">
        <v>2743</v>
      </c>
      <c r="GM8" s="9" t="s">
        <v>2744</v>
      </c>
      <c r="GN8" s="9" t="s">
        <v>2741</v>
      </c>
      <c r="GO8" s="9" t="s">
        <v>2742</v>
      </c>
      <c r="GP8" s="9" t="s">
        <v>2743</v>
      </c>
      <c r="GQ8" s="9" t="s">
        <v>2744</v>
      </c>
      <c r="GR8" s="9" t="s">
        <v>2741</v>
      </c>
      <c r="GS8" s="9" t="s">
        <v>2742</v>
      </c>
      <c r="GT8" s="9" t="s">
        <v>2743</v>
      </c>
      <c r="GU8" s="9" t="s">
        <v>2744</v>
      </c>
      <c r="GV8" s="9" t="s">
        <v>2741</v>
      </c>
      <c r="GW8" s="9" t="s">
        <v>2742</v>
      </c>
      <c r="GX8" s="9" t="s">
        <v>2743</v>
      </c>
      <c r="GY8" s="9" t="s">
        <v>2744</v>
      </c>
      <c r="GZ8" s="9" t="s">
        <v>2741</v>
      </c>
      <c r="HA8" s="9" t="s">
        <v>2742</v>
      </c>
      <c r="HB8" s="9" t="s">
        <v>2743</v>
      </c>
      <c r="HC8" s="9" t="s">
        <v>2744</v>
      </c>
      <c r="HD8" s="9" t="s">
        <v>2741</v>
      </c>
      <c r="HE8" s="9" t="s">
        <v>2742</v>
      </c>
      <c r="HF8" s="9" t="s">
        <v>2743</v>
      </c>
      <c r="HG8" s="9" t="s">
        <v>2744</v>
      </c>
      <c r="HH8" s="9" t="s">
        <v>2741</v>
      </c>
      <c r="HI8" s="9" t="s">
        <v>2742</v>
      </c>
      <c r="HJ8" s="9" t="s">
        <v>2743</v>
      </c>
      <c r="HK8" s="9" t="s">
        <v>2744</v>
      </c>
      <c r="HL8" s="9" t="s">
        <v>2741</v>
      </c>
      <c r="HM8" s="9" t="s">
        <v>2742</v>
      </c>
      <c r="HN8" s="9" t="s">
        <v>2743</v>
      </c>
      <c r="HO8" s="9" t="s">
        <v>2744</v>
      </c>
      <c r="HP8" s="9" t="s">
        <v>2741</v>
      </c>
      <c r="HQ8" s="9" t="s">
        <v>2742</v>
      </c>
      <c r="HR8" s="9" t="s">
        <v>2743</v>
      </c>
      <c r="HS8" s="9" t="s">
        <v>2744</v>
      </c>
      <c r="HT8" s="9" t="s">
        <v>2741</v>
      </c>
      <c r="HU8" s="9" t="s">
        <v>2742</v>
      </c>
      <c r="HV8" s="9" t="s">
        <v>2743</v>
      </c>
      <c r="HW8" s="9" t="s">
        <v>2744</v>
      </c>
      <c r="HX8" s="9" t="s">
        <v>2741</v>
      </c>
      <c r="HY8" s="9" t="s">
        <v>2742</v>
      </c>
      <c r="HZ8" s="9" t="s">
        <v>2743</v>
      </c>
      <c r="IA8" s="9" t="s">
        <v>2744</v>
      </c>
      <c r="IB8" s="9" t="s">
        <v>2741</v>
      </c>
      <c r="IC8" s="9" t="s">
        <v>2742</v>
      </c>
      <c r="ID8" s="9" t="s">
        <v>2743</v>
      </c>
      <c r="IE8" s="9" t="s">
        <v>2744</v>
      </c>
      <c r="IF8" s="9" t="s">
        <v>2741</v>
      </c>
      <c r="IG8" s="9" t="s">
        <v>2742</v>
      </c>
      <c r="IH8" s="9" t="s">
        <v>2743</v>
      </c>
      <c r="II8" s="9" t="s">
        <v>2744</v>
      </c>
      <c r="IJ8" s="9" t="s">
        <v>2741</v>
      </c>
      <c r="IK8" s="9" t="s">
        <v>2742</v>
      </c>
      <c r="IL8" s="9" t="s">
        <v>2743</v>
      </c>
      <c r="IM8" s="9" t="s">
        <v>2744</v>
      </c>
      <c r="IN8" s="9" t="s">
        <v>2741</v>
      </c>
      <c r="IO8" s="9" t="s">
        <v>2742</v>
      </c>
      <c r="IP8" s="9" t="s">
        <v>2743</v>
      </c>
      <c r="IQ8" s="9" t="s">
        <v>2744</v>
      </c>
      <c r="IR8" s="9" t="s">
        <v>2741</v>
      </c>
      <c r="IS8" s="9" t="s">
        <v>2742</v>
      </c>
      <c r="IT8" s="9" t="s">
        <v>2743</v>
      </c>
      <c r="IU8" s="9" t="s">
        <v>2744</v>
      </c>
      <c r="IV8" s="9" t="s">
        <v>2741</v>
      </c>
      <c r="IW8" s="9" t="s">
        <v>2742</v>
      </c>
      <c r="IX8" s="9" t="s">
        <v>2743</v>
      </c>
      <c r="IY8" s="9" t="s">
        <v>2744</v>
      </c>
      <c r="IZ8" s="9" t="s">
        <v>2741</v>
      </c>
      <c r="JA8" s="9" t="s">
        <v>2742</v>
      </c>
      <c r="JB8" s="9" t="s">
        <v>2743</v>
      </c>
      <c r="JC8" s="9" t="s">
        <v>2744</v>
      </c>
      <c r="JD8" s="9" t="s">
        <v>2741</v>
      </c>
      <c r="JE8" s="9" t="s">
        <v>2742</v>
      </c>
      <c r="JF8" s="9" t="s">
        <v>2743</v>
      </c>
      <c r="JG8" s="9" t="s">
        <v>2744</v>
      </c>
      <c r="JH8" s="9" t="s">
        <v>2741</v>
      </c>
      <c r="JI8" s="9" t="s">
        <v>2742</v>
      </c>
      <c r="JJ8" s="9" t="s">
        <v>2743</v>
      </c>
      <c r="JK8" s="9" t="s">
        <v>2744</v>
      </c>
      <c r="JL8" s="9" t="s">
        <v>2741</v>
      </c>
      <c r="JM8" s="9" t="s">
        <v>2742</v>
      </c>
      <c r="JN8" s="9" t="s">
        <v>2743</v>
      </c>
      <c r="JO8" s="9" t="s">
        <v>2744</v>
      </c>
      <c r="JP8" s="9" t="s">
        <v>2741</v>
      </c>
      <c r="JQ8" s="9" t="s">
        <v>2742</v>
      </c>
      <c r="JR8" s="9" t="s">
        <v>2743</v>
      </c>
      <c r="JS8" s="9" t="s">
        <v>2744</v>
      </c>
      <c r="JT8" s="9" t="s">
        <v>2741</v>
      </c>
      <c r="JU8" s="9" t="s">
        <v>2742</v>
      </c>
      <c r="JV8" s="9" t="s">
        <v>2743</v>
      </c>
      <c r="JW8" s="9" t="s">
        <v>2744</v>
      </c>
      <c r="JX8" s="9" t="s">
        <v>2741</v>
      </c>
      <c r="JY8" s="9" t="s">
        <v>2742</v>
      </c>
      <c r="JZ8" s="9" t="s">
        <v>2743</v>
      </c>
      <c r="KA8" s="9" t="s">
        <v>2744</v>
      </c>
      <c r="KB8" s="9" t="s">
        <v>2741</v>
      </c>
      <c r="KC8" s="9" t="s">
        <v>2742</v>
      </c>
      <c r="KD8" s="9" t="s">
        <v>2743</v>
      </c>
      <c r="KE8" s="9" t="s">
        <v>2744</v>
      </c>
      <c r="KF8" s="9" t="s">
        <v>2741</v>
      </c>
      <c r="KG8" s="9" t="s">
        <v>2742</v>
      </c>
      <c r="KH8" s="9" t="s">
        <v>2743</v>
      </c>
      <c r="KI8" s="9" t="s">
        <v>2744</v>
      </c>
      <c r="KJ8" s="9" t="s">
        <v>2741</v>
      </c>
      <c r="KK8" s="9" t="s">
        <v>2742</v>
      </c>
      <c r="KL8" s="9" t="s">
        <v>2743</v>
      </c>
      <c r="KM8" s="9" t="s">
        <v>2744</v>
      </c>
      <c r="KN8" s="9" t="s">
        <v>2741</v>
      </c>
      <c r="KO8" s="9" t="s">
        <v>2742</v>
      </c>
      <c r="KP8" s="9" t="s">
        <v>2743</v>
      </c>
      <c r="KQ8" s="9" t="s">
        <v>2744</v>
      </c>
      <c r="KR8" s="9" t="s">
        <v>2741</v>
      </c>
      <c r="KS8" s="9" t="s">
        <v>2742</v>
      </c>
      <c r="KT8" s="9" t="s">
        <v>2743</v>
      </c>
      <c r="KU8" s="9" t="s">
        <v>2744</v>
      </c>
      <c r="KV8" s="9" t="s">
        <v>2741</v>
      </c>
      <c r="KW8" s="9" t="s">
        <v>2742</v>
      </c>
      <c r="KX8" s="9" t="s">
        <v>2743</v>
      </c>
      <c r="KY8" s="9" t="s">
        <v>2744</v>
      </c>
      <c r="KZ8" s="9" t="s">
        <v>2741</v>
      </c>
      <c r="LA8" s="9" t="s">
        <v>2742</v>
      </c>
      <c r="LB8" s="9" t="s">
        <v>2743</v>
      </c>
      <c r="LC8" s="9" t="s">
        <v>2744</v>
      </c>
      <c r="LD8" s="9" t="s">
        <v>2741</v>
      </c>
      <c r="LE8" s="9" t="s">
        <v>2742</v>
      </c>
      <c r="LF8" s="9" t="s">
        <v>2743</v>
      </c>
      <c r="LG8" s="9" t="s">
        <v>2744</v>
      </c>
      <c r="LH8" s="9" t="s">
        <v>2741</v>
      </c>
      <c r="LI8" s="9" t="s">
        <v>2742</v>
      </c>
      <c r="LJ8" s="9" t="s">
        <v>2743</v>
      </c>
      <c r="LK8" s="9" t="s">
        <v>2744</v>
      </c>
      <c r="LL8" s="9" t="s">
        <v>2741</v>
      </c>
      <c r="LM8" s="9" t="s">
        <v>2742</v>
      </c>
      <c r="LN8" s="9" t="s">
        <v>2743</v>
      </c>
      <c r="LO8" s="9" t="s">
        <v>2744</v>
      </c>
      <c r="LP8" s="9" t="s">
        <v>2741</v>
      </c>
      <c r="LQ8" s="9" t="s">
        <v>2742</v>
      </c>
      <c r="LR8" s="9" t="s">
        <v>2743</v>
      </c>
      <c r="LS8" s="9" t="s">
        <v>2744</v>
      </c>
      <c r="LT8" s="9" t="s">
        <v>2741</v>
      </c>
      <c r="LU8" s="9" t="s">
        <v>2742</v>
      </c>
      <c r="LV8" s="9" t="s">
        <v>2743</v>
      </c>
      <c r="LW8" s="9" t="s">
        <v>2744</v>
      </c>
      <c r="LX8" s="9" t="s">
        <v>2741</v>
      </c>
      <c r="LY8" s="9" t="s">
        <v>2742</v>
      </c>
      <c r="LZ8" s="9" t="s">
        <v>2743</v>
      </c>
      <c r="MA8" s="9" t="s">
        <v>2744</v>
      </c>
      <c r="MB8" s="9" t="s">
        <v>2741</v>
      </c>
      <c r="MC8" s="9" t="s">
        <v>2742</v>
      </c>
      <c r="MD8" s="9" t="s">
        <v>2743</v>
      </c>
      <c r="ME8" s="9" t="s">
        <v>2744</v>
      </c>
      <c r="MF8" s="9" t="s">
        <v>2741</v>
      </c>
      <c r="MG8" s="9" t="s">
        <v>2742</v>
      </c>
      <c r="MH8" s="9" t="s">
        <v>2743</v>
      </c>
      <c r="MI8" s="9" t="s">
        <v>2744</v>
      </c>
      <c r="MJ8" s="9" t="s">
        <v>2741</v>
      </c>
      <c r="MK8" s="9" t="s">
        <v>2742</v>
      </c>
      <c r="ML8" s="9" t="s">
        <v>2743</v>
      </c>
      <c r="MM8" s="9" t="s">
        <v>2744</v>
      </c>
      <c r="MN8" s="9" t="s">
        <v>2741</v>
      </c>
      <c r="MO8" s="9" t="s">
        <v>2742</v>
      </c>
      <c r="MP8" s="9" t="s">
        <v>2743</v>
      </c>
      <c r="MQ8" s="9" t="s">
        <v>2744</v>
      </c>
      <c r="MR8" s="9" t="s">
        <v>2741</v>
      </c>
      <c r="MS8" s="9" t="s">
        <v>2742</v>
      </c>
      <c r="MT8" s="9" t="s">
        <v>2743</v>
      </c>
      <c r="MU8" s="9" t="s">
        <v>2744</v>
      </c>
      <c r="MV8" s="9" t="s">
        <v>2741</v>
      </c>
      <c r="MW8" s="9" t="s">
        <v>2742</v>
      </c>
      <c r="MX8" s="9" t="s">
        <v>2743</v>
      </c>
      <c r="MY8" s="9" t="s">
        <v>2744</v>
      </c>
      <c r="MZ8" s="9" t="s">
        <v>2741</v>
      </c>
      <c r="NA8" s="9" t="s">
        <v>2742</v>
      </c>
      <c r="NB8" s="9" t="s">
        <v>2743</v>
      </c>
      <c r="NC8" s="9" t="s">
        <v>2744</v>
      </c>
      <c r="ND8" s="9" t="s">
        <v>2741</v>
      </c>
      <c r="NE8" s="9" t="s">
        <v>2742</v>
      </c>
      <c r="NF8" s="9" t="s">
        <v>2743</v>
      </c>
      <c r="NG8" s="9" t="s">
        <v>2744</v>
      </c>
      <c r="NH8" s="9" t="s">
        <v>2741</v>
      </c>
      <c r="NI8" s="9" t="s">
        <v>2742</v>
      </c>
      <c r="NJ8" s="9" t="s">
        <v>2743</v>
      </c>
      <c r="NK8" s="9" t="s">
        <v>2744</v>
      </c>
      <c r="NL8" s="9" t="s">
        <v>2741</v>
      </c>
      <c r="NM8" s="9" t="s">
        <v>2742</v>
      </c>
      <c r="NN8" s="9" t="s">
        <v>2743</v>
      </c>
      <c r="NO8" s="9" t="s">
        <v>2744</v>
      </c>
      <c r="NP8" s="9" t="s">
        <v>2741</v>
      </c>
      <c r="NQ8" s="9" t="s">
        <v>2742</v>
      </c>
      <c r="NR8" s="9" t="s">
        <v>2743</v>
      </c>
      <c r="NS8" s="9" t="s">
        <v>2744</v>
      </c>
      <c r="NT8" s="9" t="s">
        <v>2741</v>
      </c>
      <c r="NU8" s="9" t="s">
        <v>2742</v>
      </c>
      <c r="NV8" s="9" t="s">
        <v>2743</v>
      </c>
      <c r="NW8" s="9" t="s">
        <v>2744</v>
      </c>
      <c r="NX8" s="9" t="s">
        <v>2741</v>
      </c>
      <c r="NY8" s="9" t="s">
        <v>2742</v>
      </c>
      <c r="NZ8" s="9" t="s">
        <v>2743</v>
      </c>
      <c r="OA8" s="9" t="s">
        <v>2744</v>
      </c>
      <c r="OB8" s="9" t="s">
        <v>2741</v>
      </c>
      <c r="OC8" s="9" t="s">
        <v>2742</v>
      </c>
      <c r="OD8" s="9" t="s">
        <v>2743</v>
      </c>
      <c r="OE8" s="9" t="s">
        <v>2744</v>
      </c>
      <c r="OF8" s="9" t="s">
        <v>2741</v>
      </c>
      <c r="OG8" s="9" t="s">
        <v>2742</v>
      </c>
      <c r="OH8" s="9" t="s">
        <v>2743</v>
      </c>
      <c r="OI8" s="9" t="s">
        <v>2744</v>
      </c>
      <c r="OJ8" s="9" t="s">
        <v>2741</v>
      </c>
      <c r="OK8" s="9" t="s">
        <v>2742</v>
      </c>
      <c r="OL8" s="9" t="s">
        <v>2743</v>
      </c>
      <c r="OM8" s="9" t="s">
        <v>2744</v>
      </c>
      <c r="ON8" s="9" t="s">
        <v>2741</v>
      </c>
      <c r="OO8" s="9" t="s">
        <v>2742</v>
      </c>
      <c r="OP8" s="9" t="s">
        <v>2743</v>
      </c>
      <c r="OQ8" s="9" t="s">
        <v>2744</v>
      </c>
      <c r="OR8" s="9" t="s">
        <v>2741</v>
      </c>
      <c r="OS8" s="9" t="s">
        <v>2742</v>
      </c>
      <c r="OT8" s="9" t="s">
        <v>2743</v>
      </c>
      <c r="OU8" s="9" t="s">
        <v>2744</v>
      </c>
      <c r="OV8" s="9" t="s">
        <v>2741</v>
      </c>
      <c r="OW8" s="9" t="s">
        <v>2742</v>
      </c>
      <c r="OX8" s="9" t="s">
        <v>2743</v>
      </c>
      <c r="OY8" s="9" t="s">
        <v>2744</v>
      </c>
      <c r="OZ8" s="9" t="s">
        <v>2741</v>
      </c>
      <c r="PA8" s="9" t="s">
        <v>2742</v>
      </c>
      <c r="PB8" s="9" t="s">
        <v>2743</v>
      </c>
      <c r="PC8" s="9" t="s">
        <v>2744</v>
      </c>
      <c r="PD8" s="9" t="s">
        <v>2741</v>
      </c>
      <c r="PE8" s="9" t="s">
        <v>2742</v>
      </c>
      <c r="PF8" s="9" t="s">
        <v>2743</v>
      </c>
      <c r="PG8" s="9" t="s">
        <v>2744</v>
      </c>
      <c r="PH8" s="9" t="s">
        <v>2741</v>
      </c>
      <c r="PI8" s="9" t="s">
        <v>2742</v>
      </c>
      <c r="PJ8" s="9" t="s">
        <v>2743</v>
      </c>
      <c r="PK8" s="9" t="s">
        <v>2744</v>
      </c>
      <c r="PL8" s="9" t="s">
        <v>2741</v>
      </c>
      <c r="PM8" s="9" t="s">
        <v>2742</v>
      </c>
      <c r="PN8" s="9" t="s">
        <v>2743</v>
      </c>
      <c r="PO8" s="9" t="s">
        <v>2744</v>
      </c>
      <c r="PP8" s="9" t="s">
        <v>2741</v>
      </c>
      <c r="PQ8" s="9" t="s">
        <v>2742</v>
      </c>
      <c r="PR8" s="9" t="s">
        <v>2743</v>
      </c>
      <c r="PS8" s="9" t="s">
        <v>2744</v>
      </c>
      <c r="PT8" s="9" t="s">
        <v>2741</v>
      </c>
      <c r="PU8" s="9" t="s">
        <v>2742</v>
      </c>
      <c r="PV8" s="9" t="s">
        <v>2743</v>
      </c>
      <c r="PW8" s="9" t="s">
        <v>2744</v>
      </c>
      <c r="PX8" s="9" t="s">
        <v>2741</v>
      </c>
      <c r="PY8" s="9" t="s">
        <v>2742</v>
      </c>
      <c r="PZ8" s="9" t="s">
        <v>2743</v>
      </c>
      <c r="QA8" s="9" t="s">
        <v>2744</v>
      </c>
      <c r="QB8" s="9" t="s">
        <v>2741</v>
      </c>
      <c r="QC8" s="9" t="s">
        <v>2742</v>
      </c>
      <c r="QD8" s="9" t="s">
        <v>2743</v>
      </c>
      <c r="QE8" s="9" t="s">
        <v>2744</v>
      </c>
      <c r="QF8" s="9" t="s">
        <v>2741</v>
      </c>
      <c r="QG8" s="9" t="s">
        <v>2742</v>
      </c>
      <c r="QH8" s="9" t="s">
        <v>2743</v>
      </c>
      <c r="QI8" s="9" t="s">
        <v>2744</v>
      </c>
      <c r="QJ8" s="9" t="s">
        <v>2741</v>
      </c>
      <c r="QK8" s="9" t="s">
        <v>2742</v>
      </c>
      <c r="QL8" s="9" t="s">
        <v>2743</v>
      </c>
      <c r="QM8" s="9" t="s">
        <v>2744</v>
      </c>
      <c r="QN8" s="9" t="s">
        <v>2741</v>
      </c>
      <c r="QO8" s="9" t="s">
        <v>2742</v>
      </c>
      <c r="QP8" s="9" t="s">
        <v>2743</v>
      </c>
      <c r="QQ8" s="9" t="s">
        <v>2744</v>
      </c>
      <c r="QR8" s="9" t="s">
        <v>2741</v>
      </c>
      <c r="QS8" s="9" t="s">
        <v>2742</v>
      </c>
      <c r="QT8" s="9" t="s">
        <v>2743</v>
      </c>
      <c r="QU8" s="9" t="s">
        <v>2744</v>
      </c>
      <c r="QV8" s="9" t="s">
        <v>2741</v>
      </c>
      <c r="QW8" s="9" t="s">
        <v>2742</v>
      </c>
      <c r="QX8" s="9" t="s">
        <v>2743</v>
      </c>
      <c r="QY8" s="9" t="s">
        <v>2744</v>
      </c>
      <c r="QZ8" s="9" t="s">
        <v>2741</v>
      </c>
      <c r="RA8" s="9" t="s">
        <v>2742</v>
      </c>
      <c r="RB8" s="9" t="s">
        <v>2743</v>
      </c>
      <c r="RC8" s="9" t="s">
        <v>2744</v>
      </c>
      <c r="RD8" s="9" t="s">
        <v>2741</v>
      </c>
      <c r="RE8" s="9" t="s">
        <v>2742</v>
      </c>
      <c r="RF8" s="9" t="s">
        <v>2743</v>
      </c>
      <c r="RG8" s="9" t="s">
        <v>2744</v>
      </c>
      <c r="RH8" s="9" t="s">
        <v>2741</v>
      </c>
      <c r="RI8" s="9" t="s">
        <v>2742</v>
      </c>
      <c r="RJ8" s="9" t="s">
        <v>2743</v>
      </c>
      <c r="RK8" s="9" t="s">
        <v>2744</v>
      </c>
      <c r="RL8" s="9" t="s">
        <v>2741</v>
      </c>
      <c r="RM8" s="9" t="s">
        <v>2742</v>
      </c>
      <c r="RN8" s="9" t="s">
        <v>2743</v>
      </c>
      <c r="RO8" s="9" t="s">
        <v>2744</v>
      </c>
      <c r="RP8" s="9" t="s">
        <v>2741</v>
      </c>
      <c r="RQ8" s="9" t="s">
        <v>2742</v>
      </c>
      <c r="RR8" s="9" t="s">
        <v>2743</v>
      </c>
      <c r="RS8" s="9" t="s">
        <v>2744</v>
      </c>
      <c r="RT8" s="9" t="s">
        <v>2741</v>
      </c>
      <c r="RU8" s="9" t="s">
        <v>2742</v>
      </c>
      <c r="RV8" s="9" t="s">
        <v>2743</v>
      </c>
      <c r="RW8" s="9" t="s">
        <v>2744</v>
      </c>
      <c r="RX8" s="9" t="s">
        <v>2741</v>
      </c>
      <c r="RY8" s="9" t="s">
        <v>2742</v>
      </c>
      <c r="RZ8" s="9" t="s">
        <v>2743</v>
      </c>
      <c r="SA8" s="9" t="s">
        <v>2744</v>
      </c>
      <c r="SB8" s="9" t="s">
        <v>2741</v>
      </c>
      <c r="SC8" s="9" t="s">
        <v>2742</v>
      </c>
      <c r="SD8" s="9" t="s">
        <v>2743</v>
      </c>
      <c r="SE8" s="9" t="s">
        <v>2744</v>
      </c>
      <c r="SF8" s="9" t="s">
        <v>2741</v>
      </c>
      <c r="SG8" s="9" t="s">
        <v>2742</v>
      </c>
      <c r="SH8" s="9" t="s">
        <v>2743</v>
      </c>
      <c r="SI8" s="9" t="s">
        <v>2744</v>
      </c>
      <c r="SJ8" s="9" t="s">
        <v>2741</v>
      </c>
      <c r="SK8" s="9" t="s">
        <v>2742</v>
      </c>
      <c r="SL8" s="9" t="s">
        <v>2743</v>
      </c>
      <c r="SM8" s="9" t="s">
        <v>2744</v>
      </c>
      <c r="SN8" s="9" t="s">
        <v>2741</v>
      </c>
      <c r="SO8" s="9" t="s">
        <v>2742</v>
      </c>
      <c r="SP8" s="9" t="s">
        <v>2743</v>
      </c>
      <c r="SQ8" s="9" t="s">
        <v>2744</v>
      </c>
      <c r="SR8" s="9" t="s">
        <v>2741</v>
      </c>
      <c r="SS8" s="9" t="s">
        <v>2742</v>
      </c>
      <c r="ST8" s="9" t="s">
        <v>2743</v>
      </c>
      <c r="SU8" s="9" t="s">
        <v>2744</v>
      </c>
      <c r="SV8" s="9" t="s">
        <v>2741</v>
      </c>
      <c r="SW8" s="9" t="s">
        <v>2742</v>
      </c>
      <c r="SX8" s="9" t="s">
        <v>2743</v>
      </c>
      <c r="SY8" s="9" t="s">
        <v>2744</v>
      </c>
      <c r="SZ8" s="9" t="s">
        <v>2741</v>
      </c>
      <c r="TA8" s="9" t="s">
        <v>2742</v>
      </c>
      <c r="TB8" s="9" t="s">
        <v>2743</v>
      </c>
      <c r="TC8" s="9" t="s">
        <v>2744</v>
      </c>
      <c r="TD8" s="9" t="s">
        <v>2741</v>
      </c>
      <c r="TE8" s="9" t="s">
        <v>2742</v>
      </c>
      <c r="TF8" s="9" t="s">
        <v>2743</v>
      </c>
      <c r="TG8" s="9" t="s">
        <v>2744</v>
      </c>
      <c r="TH8" s="9" t="s">
        <v>2741</v>
      </c>
      <c r="TI8" s="9" t="s">
        <v>2742</v>
      </c>
      <c r="TJ8" s="9" t="s">
        <v>2743</v>
      </c>
      <c r="TK8" s="9" t="s">
        <v>2744</v>
      </c>
      <c r="TL8" s="9" t="s">
        <v>2741</v>
      </c>
      <c r="TM8" s="9" t="s">
        <v>2742</v>
      </c>
      <c r="TN8" s="9" t="s">
        <v>2743</v>
      </c>
      <c r="TO8" s="9" t="s">
        <v>2744</v>
      </c>
      <c r="TP8" s="9" t="s">
        <v>2741</v>
      </c>
      <c r="TQ8" s="9" t="s">
        <v>2742</v>
      </c>
      <c r="TR8" s="9" t="s">
        <v>2743</v>
      </c>
      <c r="TS8" s="9" t="s">
        <v>2744</v>
      </c>
      <c r="TT8" s="9" t="s">
        <v>2741</v>
      </c>
      <c r="TU8" s="9" t="s">
        <v>2742</v>
      </c>
      <c r="TV8" s="9" t="s">
        <v>2743</v>
      </c>
      <c r="TW8" s="9" t="s">
        <v>2744</v>
      </c>
      <c r="TX8" s="9" t="s">
        <v>2741</v>
      </c>
      <c r="TY8" s="9" t="s">
        <v>2742</v>
      </c>
      <c r="TZ8" s="9" t="s">
        <v>2743</v>
      </c>
      <c r="UA8" s="9" t="s">
        <v>2744</v>
      </c>
      <c r="UB8" s="9" t="s">
        <v>2741</v>
      </c>
      <c r="UC8" s="9" t="s">
        <v>2742</v>
      </c>
      <c r="UD8" s="9" t="s">
        <v>2743</v>
      </c>
      <c r="UE8" s="9" t="s">
        <v>2744</v>
      </c>
      <c r="UF8" s="9" t="s">
        <v>2741</v>
      </c>
      <c r="UG8" s="9" t="s">
        <v>2742</v>
      </c>
      <c r="UH8" s="9" t="s">
        <v>2743</v>
      </c>
      <c r="UI8" s="9" t="s">
        <v>2744</v>
      </c>
      <c r="UJ8" s="9" t="s">
        <v>2741</v>
      </c>
      <c r="UK8" s="9" t="s">
        <v>2742</v>
      </c>
      <c r="UL8" s="9" t="s">
        <v>2743</v>
      </c>
      <c r="UM8" s="9" t="s">
        <v>2744</v>
      </c>
      <c r="UN8" s="9" t="s">
        <v>2741</v>
      </c>
      <c r="UO8" s="9" t="s">
        <v>2742</v>
      </c>
      <c r="UP8" s="9" t="s">
        <v>2743</v>
      </c>
      <c r="UQ8" s="9" t="s">
        <v>2744</v>
      </c>
      <c r="UR8" s="9" t="s">
        <v>2741</v>
      </c>
      <c r="US8" s="9" t="s">
        <v>2742</v>
      </c>
      <c r="UT8" s="9" t="s">
        <v>2743</v>
      </c>
      <c r="UU8" s="9" t="s">
        <v>2744</v>
      </c>
      <c r="UV8" s="9" t="s">
        <v>2741</v>
      </c>
      <c r="UW8" s="9" t="s">
        <v>2742</v>
      </c>
      <c r="UX8" s="9" t="s">
        <v>2743</v>
      </c>
      <c r="UY8" s="9" t="s">
        <v>2744</v>
      </c>
      <c r="UZ8" s="9" t="s">
        <v>2741</v>
      </c>
      <c r="VA8" s="9" t="s">
        <v>2742</v>
      </c>
      <c r="VB8" s="9" t="s">
        <v>2743</v>
      </c>
      <c r="VC8" s="9" t="s">
        <v>2744</v>
      </c>
      <c r="VD8" s="9" t="s">
        <v>2741</v>
      </c>
      <c r="VE8" s="9" t="s">
        <v>2742</v>
      </c>
      <c r="VF8" s="9" t="s">
        <v>2743</v>
      </c>
      <c r="VG8" s="9" t="s">
        <v>2744</v>
      </c>
      <c r="VH8" s="9" t="s">
        <v>2741</v>
      </c>
      <c r="VI8" s="9" t="s">
        <v>2742</v>
      </c>
      <c r="VJ8" s="9" t="s">
        <v>2743</v>
      </c>
      <c r="VK8" s="9" t="s">
        <v>2744</v>
      </c>
      <c r="VL8" s="9" t="s">
        <v>2741</v>
      </c>
      <c r="VM8" s="9" t="s">
        <v>2742</v>
      </c>
      <c r="VN8" s="9" t="s">
        <v>2743</v>
      </c>
      <c r="VO8" s="9" t="s">
        <v>2744</v>
      </c>
      <c r="VP8" s="9" t="s">
        <v>2741</v>
      </c>
      <c r="VQ8" s="9" t="s">
        <v>2742</v>
      </c>
      <c r="VR8" s="9" t="s">
        <v>2743</v>
      </c>
      <c r="VS8" s="9" t="s">
        <v>2744</v>
      </c>
      <c r="VT8" s="9" t="s">
        <v>2741</v>
      </c>
      <c r="VU8" s="9" t="s">
        <v>2742</v>
      </c>
      <c r="VV8" s="9" t="s">
        <v>2743</v>
      </c>
      <c r="VW8" s="9" t="s">
        <v>2744</v>
      </c>
      <c r="VX8" s="9" t="s">
        <v>2741</v>
      </c>
      <c r="VY8" s="9" t="s">
        <v>2742</v>
      </c>
      <c r="VZ8" s="9" t="s">
        <v>2743</v>
      </c>
      <c r="WA8" s="9" t="s">
        <v>2744</v>
      </c>
      <c r="WB8" s="9" t="s">
        <v>2741</v>
      </c>
      <c r="WC8" s="9" t="s">
        <v>2742</v>
      </c>
      <c r="WD8" s="9" t="s">
        <v>2743</v>
      </c>
      <c r="WE8" s="9" t="s">
        <v>2744</v>
      </c>
      <c r="WF8" s="9" t="s">
        <v>2741</v>
      </c>
      <c r="WG8" s="9" t="s">
        <v>2742</v>
      </c>
      <c r="WH8" s="9" t="s">
        <v>2743</v>
      </c>
      <c r="WI8" s="9" t="s">
        <v>2744</v>
      </c>
      <c r="WJ8" s="9" t="s">
        <v>2741</v>
      </c>
      <c r="WK8" s="9" t="s">
        <v>2742</v>
      </c>
      <c r="WL8" s="9" t="s">
        <v>2743</v>
      </c>
      <c r="WM8" s="9" t="s">
        <v>2744</v>
      </c>
      <c r="WN8" s="9" t="s">
        <v>2741</v>
      </c>
      <c r="WO8" s="9" t="s">
        <v>2742</v>
      </c>
      <c r="WP8" s="9" t="s">
        <v>2743</v>
      </c>
      <c r="WQ8" s="9" t="s">
        <v>2744</v>
      </c>
      <c r="WR8" s="9" t="s">
        <v>2741</v>
      </c>
      <c r="WS8" s="9" t="s">
        <v>2742</v>
      </c>
      <c r="WT8" s="9" t="s">
        <v>2743</v>
      </c>
      <c r="WU8" s="9" t="s">
        <v>2744</v>
      </c>
      <c r="WV8" s="9" t="s">
        <v>2741</v>
      </c>
      <c r="WW8" s="9" t="s">
        <v>2742</v>
      </c>
      <c r="WX8" s="9" t="s">
        <v>2743</v>
      </c>
      <c r="WY8" s="9" t="s">
        <v>2744</v>
      </c>
      <c r="WZ8" s="9" t="s">
        <v>2741</v>
      </c>
      <c r="XA8" s="9" t="s">
        <v>2742</v>
      </c>
      <c r="XB8" s="9" t="s">
        <v>2743</v>
      </c>
      <c r="XC8" s="9" t="s">
        <v>2744</v>
      </c>
      <c r="XD8" s="9" t="s">
        <v>2741</v>
      </c>
      <c r="XE8" s="9" t="s">
        <v>2742</v>
      </c>
      <c r="XF8" s="9" t="s">
        <v>2743</v>
      </c>
      <c r="XG8" s="9" t="s">
        <v>2744</v>
      </c>
      <c r="XH8" s="9" t="s">
        <v>2741</v>
      </c>
      <c r="XI8" s="9" t="s">
        <v>2742</v>
      </c>
      <c r="XJ8" s="9" t="s">
        <v>2743</v>
      </c>
      <c r="XK8" s="9" t="s">
        <v>2744</v>
      </c>
      <c r="XL8" s="9" t="s">
        <v>2741</v>
      </c>
      <c r="XM8" s="9" t="s">
        <v>2742</v>
      </c>
      <c r="XN8" s="9" t="s">
        <v>2743</v>
      </c>
      <c r="XO8" s="9" t="s">
        <v>2744</v>
      </c>
      <c r="XP8" s="9" t="s">
        <v>2741</v>
      </c>
      <c r="XQ8" s="9" t="s">
        <v>2742</v>
      </c>
      <c r="XR8" s="9" t="s">
        <v>2743</v>
      </c>
      <c r="XS8" s="9" t="s">
        <v>2744</v>
      </c>
      <c r="XT8" s="9" t="s">
        <v>2741</v>
      </c>
      <c r="XU8" s="9" t="s">
        <v>2742</v>
      </c>
      <c r="XV8" s="9" t="s">
        <v>2743</v>
      </c>
      <c r="XW8" s="9" t="s">
        <v>2744</v>
      </c>
      <c r="XX8" s="9" t="s">
        <v>2741</v>
      </c>
      <c r="XY8" s="9" t="s">
        <v>2742</v>
      </c>
      <c r="XZ8" s="9" t="s">
        <v>2743</v>
      </c>
      <c r="YA8" s="9" t="s">
        <v>2744</v>
      </c>
      <c r="YB8" s="9" t="s">
        <v>2741</v>
      </c>
      <c r="YC8" s="9" t="s">
        <v>2742</v>
      </c>
      <c r="YD8" s="9" t="s">
        <v>2743</v>
      </c>
      <c r="YE8" s="9" t="s">
        <v>2744</v>
      </c>
      <c r="YF8" s="9" t="s">
        <v>2741</v>
      </c>
      <c r="YG8" s="9" t="s">
        <v>2742</v>
      </c>
      <c r="YH8" s="9" t="s">
        <v>2743</v>
      </c>
      <c r="YI8" s="9" t="s">
        <v>2744</v>
      </c>
    </row>
    <row r="9" spans="1:659" ht="24" customHeight="1" x14ac:dyDescent="0.3">
      <c r="A9" s="1"/>
      <c r="B9" s="13" t="s">
        <v>47</v>
      </c>
      <c r="C9" s="13" t="s">
        <v>784</v>
      </c>
      <c r="D9" s="14">
        <v>97.4</v>
      </c>
      <c r="E9" s="14">
        <v>159.78797</v>
      </c>
      <c r="F9" s="14">
        <v>203.20388</v>
      </c>
      <c r="G9" s="14">
        <v>-105.80388000000001</v>
      </c>
      <c r="H9" s="14">
        <v>630.5</v>
      </c>
      <c r="I9" s="14">
        <v>635.02589999999998</v>
      </c>
      <c r="J9" s="14">
        <v>635.02589999999998</v>
      </c>
      <c r="K9" s="14">
        <v>-4.5259</v>
      </c>
      <c r="L9" s="14">
        <v>216.8</v>
      </c>
      <c r="M9" s="14">
        <v>206.58520999999999</v>
      </c>
      <c r="N9" s="14">
        <v>206.58520999999999</v>
      </c>
      <c r="O9" s="14">
        <v>10.214790000000001</v>
      </c>
      <c r="P9" s="14"/>
      <c r="Q9" s="14"/>
      <c r="R9" s="14"/>
      <c r="S9" s="14">
        <v>0</v>
      </c>
      <c r="T9" s="14">
        <v>0</v>
      </c>
      <c r="U9" s="14"/>
      <c r="V9" s="14"/>
      <c r="W9" s="14">
        <v>0</v>
      </c>
      <c r="X9" s="14">
        <v>61.1</v>
      </c>
      <c r="Y9" s="14">
        <v>61.105820000000001</v>
      </c>
      <c r="Z9" s="14">
        <v>61.105820000000001</v>
      </c>
      <c r="AA9" s="14">
        <v>-5.8199999999999997E-3</v>
      </c>
      <c r="AB9" s="14">
        <v>197.7</v>
      </c>
      <c r="AC9" s="14">
        <v>179.214</v>
      </c>
      <c r="AD9" s="14">
        <v>193.34028000000001</v>
      </c>
      <c r="AE9" s="14">
        <v>4.3597200000000003</v>
      </c>
      <c r="AF9" s="14"/>
      <c r="AG9" s="14"/>
      <c r="AH9" s="14"/>
      <c r="AI9" s="14">
        <v>0</v>
      </c>
      <c r="AJ9" s="14">
        <v>0</v>
      </c>
      <c r="AK9" s="14"/>
      <c r="AL9" s="14"/>
      <c r="AM9" s="14">
        <v>0</v>
      </c>
      <c r="AN9" s="14">
        <v>155.69999999999999</v>
      </c>
      <c r="AO9" s="14">
        <v>158.94192000000001</v>
      </c>
      <c r="AP9" s="14">
        <v>138.97227000000001</v>
      </c>
      <c r="AQ9" s="14">
        <v>16.727730000000001</v>
      </c>
      <c r="AR9" s="14">
        <v>154.4</v>
      </c>
      <c r="AS9" s="14">
        <v>158.94192000000001</v>
      </c>
      <c r="AT9" s="14">
        <v>138.97227000000001</v>
      </c>
      <c r="AU9" s="14">
        <v>15.42773</v>
      </c>
      <c r="AV9" s="14">
        <v>154.69999999999999</v>
      </c>
      <c r="AW9" s="14">
        <v>158.94192000000001</v>
      </c>
      <c r="AX9" s="14">
        <v>138.97227000000001</v>
      </c>
      <c r="AY9" s="14">
        <v>15.727729999999999</v>
      </c>
      <c r="AZ9" s="14">
        <v>246.6</v>
      </c>
      <c r="BA9" s="14">
        <v>239.12884</v>
      </c>
      <c r="BB9" s="14">
        <v>209.08440999999999</v>
      </c>
      <c r="BC9" s="14">
        <v>37.515590000000003</v>
      </c>
      <c r="BD9" s="14">
        <v>214.5</v>
      </c>
      <c r="BE9" s="14">
        <v>207.04161999999999</v>
      </c>
      <c r="BF9" s="14">
        <v>207.04159999999999</v>
      </c>
      <c r="BG9" s="14">
        <v>7.4584000000000001</v>
      </c>
      <c r="BH9" s="14">
        <v>110.6</v>
      </c>
      <c r="BI9" s="14">
        <v>103.83168000000001</v>
      </c>
      <c r="BJ9" s="14">
        <v>103.83167</v>
      </c>
      <c r="BK9" s="14">
        <v>6.7683299999999997</v>
      </c>
      <c r="BL9" s="14">
        <v>554.9</v>
      </c>
      <c r="BM9" s="14">
        <v>565.53980000000001</v>
      </c>
      <c r="BN9" s="14">
        <v>565.53980000000001</v>
      </c>
      <c r="BO9" s="14">
        <v>-10.639799999999999</v>
      </c>
      <c r="BP9" s="14">
        <v>4.9000000000000004</v>
      </c>
      <c r="BQ9" s="14">
        <v>3.4527100000000002</v>
      </c>
      <c r="BR9" s="14">
        <v>3.4527100000000002</v>
      </c>
      <c r="BS9" s="14">
        <v>1.44729</v>
      </c>
      <c r="BT9" s="14"/>
      <c r="BU9" s="14"/>
      <c r="BV9" s="14"/>
      <c r="BW9" s="14">
        <v>0</v>
      </c>
      <c r="BX9" s="14"/>
      <c r="BY9" s="14"/>
      <c r="BZ9" s="14"/>
      <c r="CA9" s="14">
        <v>0</v>
      </c>
      <c r="CB9" s="14"/>
      <c r="CC9" s="14"/>
      <c r="CD9" s="14"/>
      <c r="CE9" s="14">
        <v>0</v>
      </c>
      <c r="CF9" s="14"/>
      <c r="CG9" s="14"/>
      <c r="CH9" s="14"/>
      <c r="CI9" s="14">
        <v>0</v>
      </c>
      <c r="CJ9" s="14">
        <v>165.1</v>
      </c>
      <c r="CK9" s="14">
        <v>163.90777</v>
      </c>
      <c r="CL9" s="14">
        <v>163.90776</v>
      </c>
      <c r="CM9" s="14">
        <v>1.19224</v>
      </c>
      <c r="CN9" s="14">
        <v>7.3</v>
      </c>
      <c r="CO9" s="14">
        <v>5.1333399999999996</v>
      </c>
      <c r="CP9" s="14">
        <v>5.1333399999999996</v>
      </c>
      <c r="CQ9" s="14">
        <v>2.1666599999999998</v>
      </c>
      <c r="CR9" s="14">
        <v>5.8</v>
      </c>
      <c r="CS9" s="14">
        <v>2.8177599999999998</v>
      </c>
      <c r="CT9" s="14">
        <v>2.8177500000000002</v>
      </c>
      <c r="CU9" s="14">
        <v>2.9822500000000001</v>
      </c>
      <c r="CV9" s="14"/>
      <c r="CW9" s="14"/>
      <c r="CX9" s="14"/>
      <c r="CY9" s="14">
        <v>0</v>
      </c>
      <c r="CZ9" s="14">
        <v>6.9</v>
      </c>
      <c r="DA9" s="14">
        <v>6.8787000000000003</v>
      </c>
      <c r="DB9" s="14">
        <v>6.8787000000000003</v>
      </c>
      <c r="DC9" s="14">
        <v>2.1299999999999999E-2</v>
      </c>
      <c r="DD9" s="14">
        <v>12.4</v>
      </c>
      <c r="DE9" s="14">
        <v>14.9194</v>
      </c>
      <c r="DF9" s="14">
        <v>14.919409999999999</v>
      </c>
      <c r="DG9" s="14">
        <v>-2.5194100000000001</v>
      </c>
      <c r="DH9" s="14">
        <v>72.8</v>
      </c>
      <c r="DI9" s="14">
        <v>78.33614</v>
      </c>
      <c r="DJ9" s="14">
        <v>87.475269999999995</v>
      </c>
      <c r="DK9" s="14">
        <v>-14.675269999999999</v>
      </c>
      <c r="DL9" s="14"/>
      <c r="DM9" s="14"/>
      <c r="DN9" s="14"/>
      <c r="DO9" s="14">
        <v>0</v>
      </c>
      <c r="DP9" s="14"/>
      <c r="DQ9" s="14"/>
      <c r="DR9" s="14"/>
      <c r="DS9" s="14">
        <v>0</v>
      </c>
      <c r="DT9" s="14"/>
      <c r="DU9" s="14"/>
      <c r="DV9" s="14"/>
      <c r="DW9" s="14">
        <v>0</v>
      </c>
      <c r="DX9" s="14"/>
      <c r="DY9" s="14"/>
      <c r="DZ9" s="14"/>
      <c r="EA9" s="14">
        <v>0</v>
      </c>
      <c r="EB9" s="14">
        <v>54.6</v>
      </c>
      <c r="EC9" s="14">
        <v>56.178640000000001</v>
      </c>
      <c r="ED9" s="14">
        <v>112.35728</v>
      </c>
      <c r="EE9" s="14">
        <v>-57.757280000000002</v>
      </c>
      <c r="EF9" s="14">
        <v>131.5</v>
      </c>
      <c r="EG9" s="14">
        <v>220.35545999999999</v>
      </c>
      <c r="EH9" s="14">
        <v>220.47540000000001</v>
      </c>
      <c r="EI9" s="14">
        <v>-88.975399999999993</v>
      </c>
      <c r="EJ9" s="14"/>
      <c r="EK9" s="14"/>
      <c r="EL9" s="14"/>
      <c r="EM9" s="14">
        <v>0</v>
      </c>
      <c r="EN9" s="14"/>
      <c r="EO9" s="14"/>
      <c r="EP9" s="14"/>
      <c r="EQ9" s="14">
        <v>0</v>
      </c>
      <c r="ER9" s="14"/>
      <c r="ES9" s="14"/>
      <c r="ET9" s="14"/>
      <c r="EU9" s="14">
        <v>0</v>
      </c>
      <c r="EV9" s="14">
        <v>6.5</v>
      </c>
      <c r="EW9" s="14">
        <v>6.39</v>
      </c>
      <c r="EX9" s="14">
        <v>6.39</v>
      </c>
      <c r="EY9" s="14">
        <v>0.11</v>
      </c>
      <c r="EZ9" s="14">
        <v>389.8</v>
      </c>
      <c r="FA9" s="14">
        <v>317.23192</v>
      </c>
      <c r="FB9" s="14">
        <v>326.41874999999999</v>
      </c>
      <c r="FC9" s="14">
        <v>63.381250000000001</v>
      </c>
      <c r="FD9" s="14">
        <v>54</v>
      </c>
      <c r="FE9" s="14">
        <v>48.467820000000003</v>
      </c>
      <c r="FF9" s="14">
        <v>48.467820000000003</v>
      </c>
      <c r="FG9" s="14">
        <v>5.5321800000000003</v>
      </c>
      <c r="FH9" s="14">
        <v>150.69999999999999</v>
      </c>
      <c r="FI9" s="14">
        <v>151.21549999999999</v>
      </c>
      <c r="FJ9" s="14">
        <v>151.21556000000001</v>
      </c>
      <c r="FK9" s="14">
        <v>-0.51556000000000002</v>
      </c>
      <c r="FL9" s="14">
        <v>26.6</v>
      </c>
      <c r="FM9" s="14">
        <v>26.417369999999998</v>
      </c>
      <c r="FN9" s="14">
        <v>26.417359999999999</v>
      </c>
      <c r="FO9" s="14">
        <v>0.18264</v>
      </c>
      <c r="FP9" s="14">
        <v>17.2</v>
      </c>
      <c r="FQ9" s="14">
        <v>16.68403</v>
      </c>
      <c r="FR9" s="14">
        <v>16.68403</v>
      </c>
      <c r="FS9" s="14">
        <v>0.51597000000000004</v>
      </c>
      <c r="FT9" s="14">
        <v>18.55311</v>
      </c>
      <c r="FU9" s="14">
        <v>17.475729999999999</v>
      </c>
      <c r="FV9" s="14">
        <v>17.475729999999999</v>
      </c>
      <c r="FW9" s="14">
        <v>1.07738</v>
      </c>
      <c r="FX9" s="14">
        <v>89.2</v>
      </c>
      <c r="FY9" s="14">
        <v>87.68835</v>
      </c>
      <c r="FZ9" s="14">
        <v>87.68835</v>
      </c>
      <c r="GA9" s="14">
        <v>1.5116499999999999</v>
      </c>
      <c r="GB9" s="14">
        <v>181.3</v>
      </c>
      <c r="GC9" s="14">
        <v>184.91494</v>
      </c>
      <c r="GD9" s="14">
        <v>184.91398000000001</v>
      </c>
      <c r="GE9" s="14">
        <v>-3.6139800000000002</v>
      </c>
      <c r="GF9" s="14">
        <v>181.6</v>
      </c>
      <c r="GG9" s="14">
        <v>184.91494</v>
      </c>
      <c r="GH9" s="14">
        <v>184.91398000000001</v>
      </c>
      <c r="GI9" s="14">
        <v>-3.3139799999999999</v>
      </c>
      <c r="GJ9" s="14">
        <v>184.5</v>
      </c>
      <c r="GK9" s="14">
        <v>185.47023999999999</v>
      </c>
      <c r="GL9" s="14">
        <v>185.46926999999999</v>
      </c>
      <c r="GM9" s="14">
        <v>-0.96926999999999996</v>
      </c>
      <c r="GN9" s="14">
        <v>107.9</v>
      </c>
      <c r="GO9" s="14">
        <v>110.37475999999999</v>
      </c>
      <c r="GP9" s="14">
        <v>110.37475000000001</v>
      </c>
      <c r="GQ9" s="14">
        <v>-2.4747499999999998</v>
      </c>
      <c r="GR9" s="14">
        <v>6.1</v>
      </c>
      <c r="GS9" s="14">
        <v>6.0357599999999998</v>
      </c>
      <c r="GT9" s="14">
        <v>6.0357599999999998</v>
      </c>
      <c r="GU9" s="14">
        <v>6.4240000000000005E-2</v>
      </c>
      <c r="GV9" s="14">
        <v>7.9</v>
      </c>
      <c r="GW9" s="14">
        <v>8.1271799999999992</v>
      </c>
      <c r="GX9" s="14">
        <v>8.1271799999999992</v>
      </c>
      <c r="GY9" s="14">
        <v>-0.22717999999999999</v>
      </c>
      <c r="GZ9" s="14">
        <v>32.6</v>
      </c>
      <c r="HA9" s="14">
        <v>35.371740000000003</v>
      </c>
      <c r="HB9" s="14">
        <v>35.371740000000003</v>
      </c>
      <c r="HC9" s="14">
        <v>-2.7717399999999999</v>
      </c>
      <c r="HD9" s="14">
        <v>21.4</v>
      </c>
      <c r="HE9" s="14">
        <v>22.118220000000001</v>
      </c>
      <c r="HF9" s="14">
        <v>22.118210000000001</v>
      </c>
      <c r="HG9" s="14">
        <v>-0.71821000000000002</v>
      </c>
      <c r="HH9" s="14">
        <v>2</v>
      </c>
      <c r="HI9" s="14">
        <v>1.97359</v>
      </c>
      <c r="HJ9" s="14">
        <v>1.97359</v>
      </c>
      <c r="HK9" s="14">
        <v>2.6409999999999999E-2</v>
      </c>
      <c r="HL9" s="14">
        <v>31.2</v>
      </c>
      <c r="HM9" s="14">
        <v>13.5229</v>
      </c>
      <c r="HN9" s="14">
        <v>13.5229</v>
      </c>
      <c r="HO9" s="14">
        <v>17.677099999999999</v>
      </c>
      <c r="HP9" s="14">
        <v>64.400000000000006</v>
      </c>
      <c r="HQ9" s="14">
        <v>61.715179999999997</v>
      </c>
      <c r="HR9" s="14">
        <v>64.85172</v>
      </c>
      <c r="HS9" s="14">
        <v>-0.45172000000000001</v>
      </c>
      <c r="HT9" s="14"/>
      <c r="HU9" s="14"/>
      <c r="HV9" s="14"/>
      <c r="HW9" s="14">
        <v>0</v>
      </c>
      <c r="HX9" s="14"/>
      <c r="HY9" s="14"/>
      <c r="HZ9" s="14"/>
      <c r="IA9" s="14">
        <v>0</v>
      </c>
      <c r="IB9" s="14">
        <v>85.5</v>
      </c>
      <c r="IC9" s="14">
        <v>85.481449999999995</v>
      </c>
      <c r="ID9" s="14">
        <v>66.734440000000006</v>
      </c>
      <c r="IE9" s="14">
        <v>18.765560000000001</v>
      </c>
      <c r="IF9" s="14"/>
      <c r="IG9" s="14"/>
      <c r="IH9" s="14"/>
      <c r="II9" s="14">
        <v>0</v>
      </c>
      <c r="IJ9" s="14">
        <v>0</v>
      </c>
      <c r="IK9" s="14"/>
      <c r="IL9" s="14"/>
      <c r="IM9" s="14">
        <v>0</v>
      </c>
      <c r="IN9" s="14">
        <v>0</v>
      </c>
      <c r="IO9" s="14"/>
      <c r="IP9" s="14"/>
      <c r="IQ9" s="14">
        <v>0</v>
      </c>
      <c r="IR9" s="14"/>
      <c r="IS9" s="14"/>
      <c r="IT9" s="14"/>
      <c r="IU9" s="14">
        <v>0</v>
      </c>
      <c r="IV9" s="14"/>
      <c r="IW9" s="14"/>
      <c r="IX9" s="14"/>
      <c r="IY9" s="14">
        <v>0</v>
      </c>
      <c r="IZ9" s="14"/>
      <c r="JA9" s="14"/>
      <c r="JB9" s="14"/>
      <c r="JC9" s="14">
        <v>0</v>
      </c>
      <c r="JD9" s="14">
        <v>120.6</v>
      </c>
      <c r="JE9" s="14">
        <v>132.70853</v>
      </c>
      <c r="JF9" s="14">
        <v>99.162490000000005</v>
      </c>
      <c r="JG9" s="14">
        <v>21.43751</v>
      </c>
      <c r="JH9" s="14"/>
      <c r="JI9" s="14"/>
      <c r="JJ9" s="14"/>
      <c r="JK9" s="14">
        <v>0</v>
      </c>
      <c r="JL9" s="14"/>
      <c r="JM9" s="14"/>
      <c r="JN9" s="14"/>
      <c r="JO9" s="14">
        <v>0</v>
      </c>
      <c r="JP9" s="14">
        <v>209.2</v>
      </c>
      <c r="JQ9" s="14">
        <v>196.19227000000001</v>
      </c>
      <c r="JR9" s="14">
        <v>196.19227000000001</v>
      </c>
      <c r="JS9" s="14">
        <v>13.00773</v>
      </c>
      <c r="JT9" s="14">
        <v>88.4</v>
      </c>
      <c r="JU9" s="14">
        <v>98.390720000000002</v>
      </c>
      <c r="JV9" s="14">
        <v>98.390720000000002</v>
      </c>
      <c r="JW9" s="14">
        <v>-9.9907199999999996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4.4000000000000004</v>
      </c>
      <c r="LE9" s="14">
        <v>3.1205099999999999</v>
      </c>
      <c r="LF9" s="14">
        <v>3.1204999999999998</v>
      </c>
      <c r="LG9" s="14">
        <v>1.2795000000000001</v>
      </c>
      <c r="LH9" s="14">
        <v>188.9</v>
      </c>
      <c r="LI9" s="14">
        <v>194.82357999999999</v>
      </c>
      <c r="LJ9" s="14">
        <v>176.35701</v>
      </c>
      <c r="LK9" s="14">
        <v>12.54299</v>
      </c>
      <c r="LL9" s="14">
        <v>64.7</v>
      </c>
      <c r="LM9" s="14">
        <v>66.558790000000002</v>
      </c>
      <c r="LN9" s="14">
        <v>82.17747</v>
      </c>
      <c r="LO9" s="14">
        <v>-17.47747</v>
      </c>
      <c r="LP9" s="14">
        <v>62</v>
      </c>
      <c r="LQ9" s="14">
        <v>67.133979999999994</v>
      </c>
      <c r="LR9" s="14">
        <v>67.133979999999994</v>
      </c>
      <c r="LS9" s="14">
        <v>-5.1339800000000002</v>
      </c>
      <c r="LT9" s="14">
        <v>68.900000000000006</v>
      </c>
      <c r="LU9" s="14">
        <v>62.151479999999999</v>
      </c>
      <c r="LV9" s="14">
        <v>68.319199999999995</v>
      </c>
      <c r="LW9" s="14">
        <v>0.58079999999999998</v>
      </c>
      <c r="LX9" s="14">
        <v>29.8</v>
      </c>
      <c r="LY9" s="14">
        <v>29.951450000000001</v>
      </c>
      <c r="LZ9" s="14">
        <v>29.951450000000001</v>
      </c>
      <c r="MA9" s="14">
        <v>-0.15145</v>
      </c>
      <c r="MB9" s="14"/>
      <c r="MC9" s="14"/>
      <c r="MD9" s="14"/>
      <c r="ME9" s="14">
        <v>0</v>
      </c>
      <c r="MF9" s="14"/>
      <c r="MG9" s="14"/>
      <c r="MH9" s="14"/>
      <c r="MI9" s="14">
        <v>0</v>
      </c>
      <c r="MJ9" s="14"/>
      <c r="MK9" s="14"/>
      <c r="ML9" s="14"/>
      <c r="MM9" s="14">
        <v>0</v>
      </c>
      <c r="MN9" s="14">
        <v>146.80000000000001</v>
      </c>
      <c r="MO9" s="14">
        <v>151.08875</v>
      </c>
      <c r="MP9" s="14">
        <v>151.08868000000001</v>
      </c>
      <c r="MQ9" s="14">
        <v>-4.2886800000000003</v>
      </c>
      <c r="MR9" s="14">
        <v>147.4</v>
      </c>
      <c r="MS9" s="14">
        <v>151.08875</v>
      </c>
      <c r="MT9" s="14">
        <v>151.08868000000001</v>
      </c>
      <c r="MU9" s="14">
        <v>-3.6886800000000002</v>
      </c>
      <c r="MV9" s="14">
        <v>149.6</v>
      </c>
      <c r="MW9" s="14">
        <v>151.54247000000001</v>
      </c>
      <c r="MX9" s="14">
        <v>151.54239999999999</v>
      </c>
      <c r="MY9" s="14">
        <v>-1.9423999999999999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74.099999999999994</v>
      </c>
      <c r="OG9" s="14">
        <v>54.874000000000002</v>
      </c>
      <c r="OH9" s="14">
        <v>54.874000000000002</v>
      </c>
      <c r="OI9" s="14">
        <v>19.225999999999999</v>
      </c>
      <c r="OJ9" s="14">
        <v>0</v>
      </c>
      <c r="OK9" s="14"/>
      <c r="OL9" s="14"/>
      <c r="OM9" s="14">
        <v>0</v>
      </c>
      <c r="ON9" s="14">
        <v>0</v>
      </c>
      <c r="OO9" s="14">
        <v>7.1719999999999997</v>
      </c>
      <c r="OP9" s="14">
        <v>7.1719999999999997</v>
      </c>
      <c r="OQ9" s="14">
        <v>-7.1719999999999997</v>
      </c>
      <c r="OR9" s="14">
        <v>0</v>
      </c>
      <c r="OS9" s="14"/>
      <c r="OT9" s="14"/>
      <c r="OU9" s="14">
        <v>0</v>
      </c>
      <c r="OV9" s="14">
        <v>19.899999999999999</v>
      </c>
      <c r="OW9" s="14">
        <v>17.475729999999999</v>
      </c>
      <c r="OX9" s="14">
        <v>17.475729999999999</v>
      </c>
      <c r="OY9" s="14">
        <v>2.4242699999999999</v>
      </c>
      <c r="OZ9" s="14">
        <v>20.082170000000001</v>
      </c>
      <c r="PA9" s="14">
        <v>19.417470000000002</v>
      </c>
      <c r="PB9" s="14">
        <v>19.417470000000002</v>
      </c>
      <c r="PC9" s="14">
        <v>0.66469999999999996</v>
      </c>
      <c r="PD9" s="14">
        <v>9.9</v>
      </c>
      <c r="PE9" s="14">
        <v>9.9830000000000005</v>
      </c>
      <c r="PF9" s="14">
        <v>9.9830000000000005</v>
      </c>
      <c r="PG9" s="14">
        <v>-8.3000000000000004E-2</v>
      </c>
      <c r="PH9" s="14">
        <v>4.9000000000000004</v>
      </c>
      <c r="PI9" s="14">
        <v>5.67</v>
      </c>
      <c r="PJ9" s="14">
        <v>5.6663199999999998</v>
      </c>
      <c r="PK9" s="14">
        <v>-0.76632</v>
      </c>
      <c r="PL9" s="14">
        <v>0</v>
      </c>
      <c r="PM9" s="14"/>
      <c r="PN9" s="14"/>
      <c r="PO9" s="14">
        <v>0</v>
      </c>
      <c r="PP9" s="14">
        <v>1.1000000000000001</v>
      </c>
      <c r="PQ9" s="14">
        <v>1</v>
      </c>
      <c r="PR9" s="14">
        <v>1</v>
      </c>
      <c r="PS9" s="14">
        <v>0.1</v>
      </c>
      <c r="PT9" s="14">
        <v>3.5</v>
      </c>
      <c r="PU9" s="14">
        <v>3.5</v>
      </c>
      <c r="PV9" s="14">
        <v>3.5</v>
      </c>
      <c r="PW9" s="14">
        <v>0</v>
      </c>
      <c r="PX9" s="14">
        <v>4.5999999999999996</v>
      </c>
      <c r="PY9" s="14">
        <v>4.5999999999999996</v>
      </c>
      <c r="PZ9" s="14">
        <v>4.5999999999999996</v>
      </c>
      <c r="QA9" s="14">
        <v>0</v>
      </c>
      <c r="QB9" s="14"/>
      <c r="QC9" s="14"/>
      <c r="QD9" s="14"/>
      <c r="QE9" s="14">
        <v>0</v>
      </c>
      <c r="QF9" s="14">
        <v>20</v>
      </c>
      <c r="QG9" s="14">
        <v>19.417470000000002</v>
      </c>
      <c r="QH9" s="14">
        <v>19.417470000000002</v>
      </c>
      <c r="QI9" s="14">
        <v>0.58252999999999999</v>
      </c>
      <c r="QJ9" s="14">
        <v>12.9</v>
      </c>
      <c r="QK9" s="14">
        <v>12.621359999999999</v>
      </c>
      <c r="QL9" s="14">
        <v>12.621359999999999</v>
      </c>
      <c r="QM9" s="14">
        <v>0.27864</v>
      </c>
      <c r="QN9" s="14">
        <v>3.4</v>
      </c>
      <c r="QO9" s="14">
        <v>3.5</v>
      </c>
      <c r="QP9" s="14">
        <v>3.5</v>
      </c>
      <c r="QQ9" s="14">
        <v>-0.1</v>
      </c>
      <c r="QR9" s="14">
        <v>18.600000000000001</v>
      </c>
      <c r="QS9" s="14">
        <v>17.96116</v>
      </c>
      <c r="QT9" s="14">
        <v>17.96116</v>
      </c>
      <c r="QU9" s="14">
        <v>0.63883999999999996</v>
      </c>
      <c r="QV9" s="14">
        <v>0</v>
      </c>
      <c r="QW9" s="14"/>
      <c r="QX9" s="14"/>
      <c r="QY9" s="14">
        <v>0</v>
      </c>
      <c r="QZ9" s="14">
        <v>0</v>
      </c>
      <c r="RA9" s="14"/>
      <c r="RB9" s="14"/>
      <c r="RC9" s="14">
        <v>0</v>
      </c>
      <c r="RD9" s="14">
        <v>12.6</v>
      </c>
      <c r="RE9" s="14">
        <v>12.134</v>
      </c>
      <c r="RF9" s="14">
        <v>12.134</v>
      </c>
      <c r="RG9" s="14">
        <v>0.46600000000000003</v>
      </c>
      <c r="RH9" s="14">
        <v>32.200000000000003</v>
      </c>
      <c r="RI9" s="14">
        <v>28.138000000000002</v>
      </c>
      <c r="RJ9" s="14">
        <v>28.138000000000002</v>
      </c>
      <c r="RK9" s="14">
        <v>4.0620000000000003</v>
      </c>
      <c r="RL9" s="14">
        <v>0</v>
      </c>
      <c r="RM9" s="14"/>
      <c r="RN9" s="14"/>
      <c r="RO9" s="14">
        <v>0</v>
      </c>
      <c r="RP9" s="14">
        <v>3.4</v>
      </c>
      <c r="RQ9" s="14">
        <v>3.3</v>
      </c>
      <c r="RR9" s="14">
        <v>3.3</v>
      </c>
      <c r="RS9" s="14">
        <v>0.1</v>
      </c>
      <c r="RT9" s="14">
        <v>20.2</v>
      </c>
      <c r="RU9" s="14">
        <v>19.77252</v>
      </c>
      <c r="RV9" s="14">
        <v>15.43619</v>
      </c>
      <c r="RW9" s="14">
        <v>4.7638100000000003</v>
      </c>
      <c r="RX9" s="14">
        <v>3</v>
      </c>
      <c r="RY9" s="14">
        <v>2</v>
      </c>
      <c r="RZ9" s="14">
        <v>2</v>
      </c>
      <c r="SA9" s="14">
        <v>1</v>
      </c>
      <c r="SB9" s="14">
        <v>0.4</v>
      </c>
      <c r="SC9" s="14">
        <v>0.4</v>
      </c>
      <c r="SD9" s="14">
        <v>0.4</v>
      </c>
      <c r="SE9" s="14">
        <v>0</v>
      </c>
      <c r="SF9" s="14">
        <v>10</v>
      </c>
      <c r="SG9" s="14">
        <v>9.8000000000000007</v>
      </c>
      <c r="SH9" s="14">
        <v>9.8000000000000007</v>
      </c>
      <c r="SI9" s="14">
        <v>0.2</v>
      </c>
      <c r="SJ9" s="14">
        <v>6.8</v>
      </c>
      <c r="SK9" s="14">
        <v>6</v>
      </c>
      <c r="SL9" s="14">
        <v>6</v>
      </c>
      <c r="SM9" s="14">
        <v>0.8</v>
      </c>
      <c r="SN9" s="14">
        <v>17.3</v>
      </c>
      <c r="SO9" s="14">
        <v>19.417470000000002</v>
      </c>
      <c r="SP9" s="14">
        <v>19.417470000000002</v>
      </c>
      <c r="SQ9" s="14">
        <v>-2.11747</v>
      </c>
      <c r="SR9" s="14">
        <v>20.3</v>
      </c>
      <c r="SS9" s="14">
        <v>19.417470000000002</v>
      </c>
      <c r="ST9" s="14">
        <v>19.417470000000002</v>
      </c>
      <c r="SU9" s="14">
        <v>0.88253000000000004</v>
      </c>
      <c r="SV9" s="14">
        <v>20</v>
      </c>
      <c r="SW9" s="14">
        <v>18.932040000000001</v>
      </c>
      <c r="SX9" s="14">
        <v>18.932040000000001</v>
      </c>
      <c r="SY9" s="14">
        <v>1.06796</v>
      </c>
      <c r="SZ9" s="14">
        <v>16.600000000000001</v>
      </c>
      <c r="TA9" s="14">
        <v>13.208</v>
      </c>
      <c r="TB9" s="14">
        <v>13.208</v>
      </c>
      <c r="TC9" s="14">
        <v>3.3919999999999999</v>
      </c>
      <c r="TD9" s="14">
        <v>46.7</v>
      </c>
      <c r="TE9" s="14">
        <v>29.7</v>
      </c>
      <c r="TF9" s="14">
        <v>29.7</v>
      </c>
      <c r="TG9" s="14">
        <v>17</v>
      </c>
      <c r="TH9" s="14">
        <v>0</v>
      </c>
      <c r="TI9" s="14"/>
      <c r="TJ9" s="14"/>
      <c r="TK9" s="14">
        <v>0</v>
      </c>
      <c r="TL9" s="14">
        <v>47</v>
      </c>
      <c r="TM9" s="14">
        <v>30.297000000000001</v>
      </c>
      <c r="TN9" s="14">
        <v>30.297000000000001</v>
      </c>
      <c r="TO9" s="14">
        <v>16.702999999999999</v>
      </c>
      <c r="TP9" s="14">
        <v>69.3</v>
      </c>
      <c r="TQ9" s="14">
        <v>57.649000000000001</v>
      </c>
      <c r="TR9" s="14">
        <v>57.649000000000001</v>
      </c>
      <c r="TS9" s="14">
        <v>11.651</v>
      </c>
      <c r="TT9" s="14">
        <v>2.9</v>
      </c>
      <c r="TU9" s="14">
        <v>1.093</v>
      </c>
      <c r="TV9" s="14">
        <v>1.093</v>
      </c>
      <c r="TW9" s="14">
        <v>1.8069999999999999</v>
      </c>
      <c r="TX9" s="14">
        <v>1.1000000000000001</v>
      </c>
      <c r="TY9" s="14">
        <v>1.234</v>
      </c>
      <c r="TZ9" s="14">
        <v>1.234</v>
      </c>
      <c r="UA9" s="14">
        <v>-0.13400000000000001</v>
      </c>
      <c r="UB9" s="14">
        <v>10.4</v>
      </c>
      <c r="UC9" s="14">
        <v>10.19417</v>
      </c>
      <c r="UD9" s="14">
        <v>10.19417</v>
      </c>
      <c r="UE9" s="14">
        <v>0.20583000000000001</v>
      </c>
      <c r="UF9" s="14">
        <v>7.8</v>
      </c>
      <c r="UG9" s="14">
        <v>7</v>
      </c>
      <c r="UH9" s="14">
        <v>7</v>
      </c>
      <c r="UI9" s="14">
        <v>0.8</v>
      </c>
      <c r="UJ9" s="14">
        <v>6.9</v>
      </c>
      <c r="UK9" s="14">
        <v>7.7</v>
      </c>
      <c r="UL9" s="14">
        <v>7.7</v>
      </c>
      <c r="UM9" s="14">
        <v>-0.8</v>
      </c>
      <c r="UN9" s="14">
        <v>15</v>
      </c>
      <c r="UO9" s="14">
        <v>15.53398</v>
      </c>
      <c r="UP9" s="14">
        <v>15.53398</v>
      </c>
      <c r="UQ9" s="14">
        <v>-0.53398000000000001</v>
      </c>
      <c r="UR9" s="14">
        <v>15.5</v>
      </c>
      <c r="US9" s="14">
        <v>16.504850000000001</v>
      </c>
      <c r="UT9" s="14">
        <v>16.504850000000001</v>
      </c>
      <c r="UU9" s="14">
        <v>-1.00485</v>
      </c>
      <c r="UV9" s="14">
        <v>15.7</v>
      </c>
      <c r="UW9" s="14">
        <v>16.69903</v>
      </c>
      <c r="UX9" s="14">
        <v>16.69903</v>
      </c>
      <c r="UY9" s="14">
        <v>-0.99902999999999997</v>
      </c>
      <c r="UZ9" s="14">
        <v>0</v>
      </c>
      <c r="VA9" s="14">
        <v>4.8</v>
      </c>
      <c r="VB9" s="14">
        <v>2.9860000000000002</v>
      </c>
      <c r="VC9" s="14">
        <v>-2.9860000000000002</v>
      </c>
      <c r="VD9" s="14">
        <v>0</v>
      </c>
      <c r="VE9" s="14"/>
      <c r="VF9" s="14"/>
      <c r="VG9" s="14">
        <v>0</v>
      </c>
      <c r="VH9" s="14">
        <v>0</v>
      </c>
      <c r="VI9" s="14"/>
      <c r="VJ9" s="14"/>
      <c r="VK9" s="14">
        <v>0</v>
      </c>
      <c r="VL9" s="14">
        <v>0</v>
      </c>
      <c r="VM9" s="14"/>
      <c r="VN9" s="14"/>
      <c r="VO9" s="14">
        <v>0</v>
      </c>
      <c r="VP9" s="14">
        <v>0.6</v>
      </c>
      <c r="VQ9" s="14">
        <v>0.6</v>
      </c>
      <c r="VR9" s="14">
        <v>0.6</v>
      </c>
      <c r="VS9" s="14">
        <v>0</v>
      </c>
      <c r="VT9" s="14">
        <v>0</v>
      </c>
      <c r="VU9" s="14">
        <v>11.31</v>
      </c>
      <c r="VV9" s="14">
        <v>11.31</v>
      </c>
      <c r="VW9" s="14">
        <v>-11.31</v>
      </c>
      <c r="VX9" s="14">
        <v>0</v>
      </c>
      <c r="VY9" s="14">
        <v>9.7100000000000009</v>
      </c>
      <c r="VZ9" s="14">
        <v>9.7100000000000009</v>
      </c>
      <c r="WA9" s="14">
        <v>-9.7100000000000009</v>
      </c>
      <c r="WB9" s="14">
        <v>0</v>
      </c>
      <c r="WC9" s="14"/>
      <c r="WD9" s="14"/>
      <c r="WE9" s="14">
        <v>0</v>
      </c>
      <c r="WF9" s="14">
        <v>2.9</v>
      </c>
      <c r="WG9" s="14">
        <v>2.9009999999999998</v>
      </c>
      <c r="WH9" s="14">
        <v>2.9009999999999998</v>
      </c>
      <c r="WI9" s="14">
        <v>-1E-3</v>
      </c>
      <c r="WJ9" s="14">
        <v>1.1000000000000001</v>
      </c>
      <c r="WK9" s="14">
        <v>1.2</v>
      </c>
      <c r="WL9" s="14">
        <v>1.2</v>
      </c>
      <c r="WM9" s="14">
        <v>-0.1</v>
      </c>
      <c r="WN9" s="14">
        <v>2.4</v>
      </c>
      <c r="WO9" s="14">
        <v>2.4</v>
      </c>
      <c r="WP9" s="14">
        <v>2.4</v>
      </c>
      <c r="WQ9" s="14">
        <v>0</v>
      </c>
      <c r="WR9" s="14">
        <v>1.1000000000000001</v>
      </c>
      <c r="WS9" s="14">
        <v>1.4</v>
      </c>
      <c r="WT9" s="14">
        <v>1.4</v>
      </c>
      <c r="WU9" s="14">
        <v>-0.3</v>
      </c>
      <c r="WV9" s="14">
        <v>0</v>
      </c>
      <c r="WW9" s="14"/>
      <c r="WX9" s="14"/>
      <c r="WY9" s="14">
        <v>0</v>
      </c>
      <c r="WZ9" s="14">
        <v>6.9</v>
      </c>
      <c r="XA9" s="14">
        <v>7</v>
      </c>
      <c r="XB9" s="14">
        <v>7</v>
      </c>
      <c r="XC9" s="14">
        <v>-0.1</v>
      </c>
      <c r="XD9" s="14">
        <v>20</v>
      </c>
      <c r="XE9" s="14">
        <v>18.932040000000001</v>
      </c>
      <c r="XF9" s="14">
        <v>18.932040000000001</v>
      </c>
      <c r="XG9" s="14">
        <v>1.06796</v>
      </c>
      <c r="XH9" s="14">
        <v>9.6</v>
      </c>
      <c r="XI9" s="14">
        <v>10.8</v>
      </c>
      <c r="XJ9" s="14">
        <v>10.8</v>
      </c>
      <c r="XK9" s="14">
        <v>-1.2</v>
      </c>
      <c r="XL9" s="14"/>
      <c r="XM9" s="14"/>
      <c r="XN9" s="14"/>
      <c r="XO9" s="14">
        <v>0</v>
      </c>
      <c r="XP9" s="14"/>
      <c r="XQ9" s="14"/>
      <c r="XR9" s="14"/>
      <c r="XS9" s="14">
        <v>0</v>
      </c>
      <c r="XT9" s="14">
        <v>14.5</v>
      </c>
      <c r="XU9" s="14">
        <v>14</v>
      </c>
      <c r="XV9" s="14">
        <v>14</v>
      </c>
      <c r="XW9" s="14">
        <v>0.5</v>
      </c>
      <c r="XX9" s="14">
        <v>17.100000000000001</v>
      </c>
      <c r="XY9" s="14">
        <v>19</v>
      </c>
      <c r="XZ9" s="14">
        <v>19</v>
      </c>
      <c r="YA9" s="14">
        <v>-1.9</v>
      </c>
      <c r="YB9" s="14">
        <v>8.1999999999999993</v>
      </c>
      <c r="YC9" s="14">
        <v>7.72</v>
      </c>
      <c r="YD9" s="14">
        <v>7.72</v>
      </c>
      <c r="YE9" s="14">
        <v>0.48</v>
      </c>
      <c r="YF9" s="14">
        <v>11</v>
      </c>
      <c r="YG9" s="14">
        <v>11</v>
      </c>
      <c r="YH9" s="14">
        <v>11</v>
      </c>
      <c r="YI9" s="14">
        <v>0</v>
      </c>
    </row>
    <row r="10" spans="1:659" ht="24" customHeight="1" x14ac:dyDescent="0.3">
      <c r="A10" s="1"/>
      <c r="B10" s="16" t="s">
        <v>47</v>
      </c>
      <c r="C10" s="16" t="s">
        <v>785</v>
      </c>
      <c r="D10" s="17">
        <v>104.3</v>
      </c>
      <c r="E10" s="17">
        <v>155.22657000000001</v>
      </c>
      <c r="F10" s="17">
        <v>203.20388</v>
      </c>
      <c r="G10" s="17">
        <v>-98.903880000000001</v>
      </c>
      <c r="H10" s="17">
        <v>634.79999999999995</v>
      </c>
      <c r="I10" s="17">
        <v>635.02589999999998</v>
      </c>
      <c r="J10" s="17">
        <v>635.02589999999998</v>
      </c>
      <c r="K10" s="17">
        <v>-0.22589999999999999</v>
      </c>
      <c r="L10" s="17">
        <v>216.1</v>
      </c>
      <c r="M10" s="17">
        <v>206.58520999999999</v>
      </c>
      <c r="N10" s="17">
        <v>206.58520999999999</v>
      </c>
      <c r="O10" s="17">
        <v>9.5147899999999996</v>
      </c>
      <c r="P10" s="17"/>
      <c r="Q10" s="17"/>
      <c r="R10" s="17"/>
      <c r="S10" s="17">
        <v>0</v>
      </c>
      <c r="T10" s="17">
        <v>0</v>
      </c>
      <c r="U10" s="17"/>
      <c r="V10" s="17"/>
      <c r="W10" s="17">
        <v>0</v>
      </c>
      <c r="X10" s="17">
        <v>61.1</v>
      </c>
      <c r="Y10" s="17">
        <v>61.105820000000001</v>
      </c>
      <c r="Z10" s="17">
        <v>61.105820000000001</v>
      </c>
      <c r="AA10" s="17">
        <v>-5.8199999999999997E-3</v>
      </c>
      <c r="AB10" s="17">
        <v>199.4</v>
      </c>
      <c r="AC10" s="17">
        <v>179.214</v>
      </c>
      <c r="AD10" s="17">
        <v>193.34028000000001</v>
      </c>
      <c r="AE10" s="17">
        <v>6.0597200000000004</v>
      </c>
      <c r="AF10" s="17"/>
      <c r="AG10" s="17"/>
      <c r="AH10" s="17"/>
      <c r="AI10" s="17">
        <v>0</v>
      </c>
      <c r="AJ10" s="17">
        <v>0</v>
      </c>
      <c r="AK10" s="17"/>
      <c r="AL10" s="17"/>
      <c r="AM10" s="17">
        <v>0</v>
      </c>
      <c r="AN10" s="17">
        <v>133</v>
      </c>
      <c r="AO10" s="17">
        <v>143.46928</v>
      </c>
      <c r="AP10" s="17">
        <v>135.58389</v>
      </c>
      <c r="AQ10" s="17">
        <v>-2.5838899999999998</v>
      </c>
      <c r="AR10" s="17">
        <v>132</v>
      </c>
      <c r="AS10" s="17">
        <v>143.46928</v>
      </c>
      <c r="AT10" s="17">
        <v>135.58389</v>
      </c>
      <c r="AU10" s="17">
        <v>-3.5838899999999998</v>
      </c>
      <c r="AV10" s="17">
        <v>132.4</v>
      </c>
      <c r="AW10" s="17">
        <v>143.46928</v>
      </c>
      <c r="AX10" s="17">
        <v>135.58389</v>
      </c>
      <c r="AY10" s="17">
        <v>-3.1838899999999999</v>
      </c>
      <c r="AZ10" s="17">
        <v>234.6</v>
      </c>
      <c r="BA10" s="17">
        <v>215.85017999999999</v>
      </c>
      <c r="BB10" s="17">
        <v>203.98658</v>
      </c>
      <c r="BC10" s="17">
        <v>30.613420000000001</v>
      </c>
      <c r="BD10" s="17">
        <v>213.7</v>
      </c>
      <c r="BE10" s="17">
        <v>207.04161999999999</v>
      </c>
      <c r="BF10" s="17">
        <v>207.04159999999999</v>
      </c>
      <c r="BG10" s="17">
        <v>6.6584000000000003</v>
      </c>
      <c r="BH10" s="17">
        <v>110.1</v>
      </c>
      <c r="BI10" s="17">
        <v>103.83168000000001</v>
      </c>
      <c r="BJ10" s="17">
        <v>103.83167</v>
      </c>
      <c r="BK10" s="17">
        <v>6.2683299999999997</v>
      </c>
      <c r="BL10" s="17">
        <v>560</v>
      </c>
      <c r="BM10" s="17">
        <v>565.53980000000001</v>
      </c>
      <c r="BN10" s="17">
        <v>565.53980000000001</v>
      </c>
      <c r="BO10" s="17">
        <v>-5.5397999999999996</v>
      </c>
      <c r="BP10" s="17">
        <v>5</v>
      </c>
      <c r="BQ10" s="17">
        <v>3.4527100000000002</v>
      </c>
      <c r="BR10" s="17">
        <v>3.4527100000000002</v>
      </c>
      <c r="BS10" s="17">
        <v>1.5472900000000001</v>
      </c>
      <c r="BT10" s="17"/>
      <c r="BU10" s="17"/>
      <c r="BV10" s="17"/>
      <c r="BW10" s="17">
        <v>0</v>
      </c>
      <c r="BX10" s="17"/>
      <c r="BY10" s="17"/>
      <c r="BZ10" s="17"/>
      <c r="CA10" s="17">
        <v>0</v>
      </c>
      <c r="CB10" s="17"/>
      <c r="CC10" s="17"/>
      <c r="CD10" s="17"/>
      <c r="CE10" s="17">
        <v>0</v>
      </c>
      <c r="CF10" s="17"/>
      <c r="CG10" s="17"/>
      <c r="CH10" s="17"/>
      <c r="CI10" s="17">
        <v>0</v>
      </c>
      <c r="CJ10" s="17">
        <v>168.6</v>
      </c>
      <c r="CK10" s="17">
        <v>163.90777</v>
      </c>
      <c r="CL10" s="17">
        <v>163.90776</v>
      </c>
      <c r="CM10" s="17">
        <v>4.69224</v>
      </c>
      <c r="CN10" s="17">
        <v>8</v>
      </c>
      <c r="CO10" s="17">
        <v>5.1333399999999996</v>
      </c>
      <c r="CP10" s="17">
        <v>5.1333399999999996</v>
      </c>
      <c r="CQ10" s="17">
        <v>2.86666</v>
      </c>
      <c r="CR10" s="17">
        <v>6</v>
      </c>
      <c r="CS10" s="17">
        <v>2.8177599999999998</v>
      </c>
      <c r="CT10" s="17">
        <v>2.8177500000000002</v>
      </c>
      <c r="CU10" s="17">
        <v>3.1822499999999998</v>
      </c>
      <c r="CV10" s="17"/>
      <c r="CW10" s="17"/>
      <c r="CX10" s="17"/>
      <c r="CY10" s="17">
        <v>0</v>
      </c>
      <c r="CZ10" s="17">
        <v>6.9</v>
      </c>
      <c r="DA10" s="17">
        <v>6.8787000000000003</v>
      </c>
      <c r="DB10" s="17">
        <v>6.8787000000000003</v>
      </c>
      <c r="DC10" s="17">
        <v>2.1299999999999999E-2</v>
      </c>
      <c r="DD10" s="17">
        <v>12.5</v>
      </c>
      <c r="DE10" s="17">
        <v>14.9194</v>
      </c>
      <c r="DF10" s="17">
        <v>14.919409999999999</v>
      </c>
      <c r="DG10" s="17">
        <v>-2.4194100000000001</v>
      </c>
      <c r="DH10" s="17">
        <v>72.900000000000006</v>
      </c>
      <c r="DI10" s="17">
        <v>74.664739999999995</v>
      </c>
      <c r="DJ10" s="17">
        <v>84.621099999999998</v>
      </c>
      <c r="DK10" s="17">
        <v>-11.7211</v>
      </c>
      <c r="DL10" s="17"/>
      <c r="DM10" s="17"/>
      <c r="DN10" s="17"/>
      <c r="DO10" s="17">
        <v>0</v>
      </c>
      <c r="DP10" s="17"/>
      <c r="DQ10" s="17"/>
      <c r="DR10" s="17"/>
      <c r="DS10" s="17">
        <v>0</v>
      </c>
      <c r="DT10" s="17"/>
      <c r="DU10" s="17"/>
      <c r="DV10" s="17"/>
      <c r="DW10" s="17">
        <v>0</v>
      </c>
      <c r="DX10" s="17"/>
      <c r="DY10" s="17"/>
      <c r="DZ10" s="17"/>
      <c r="EA10" s="17">
        <v>0</v>
      </c>
      <c r="EB10" s="17">
        <v>55.5</v>
      </c>
      <c r="EC10" s="17">
        <v>56.178640000000001</v>
      </c>
      <c r="ED10" s="17">
        <v>112.35728</v>
      </c>
      <c r="EE10" s="17">
        <v>-56.857280000000003</v>
      </c>
      <c r="EF10" s="17">
        <v>105.6</v>
      </c>
      <c r="EG10" s="17">
        <v>220.3535</v>
      </c>
      <c r="EH10" s="17">
        <v>220.47763</v>
      </c>
      <c r="EI10" s="17">
        <v>-114.87763</v>
      </c>
      <c r="EJ10" s="17"/>
      <c r="EK10" s="17"/>
      <c r="EL10" s="17"/>
      <c r="EM10" s="17">
        <v>0</v>
      </c>
      <c r="EN10" s="17"/>
      <c r="EO10" s="17"/>
      <c r="EP10" s="17"/>
      <c r="EQ10" s="17">
        <v>0</v>
      </c>
      <c r="ER10" s="17"/>
      <c r="ES10" s="17"/>
      <c r="ET10" s="17"/>
      <c r="EU10" s="17">
        <v>0</v>
      </c>
      <c r="EV10" s="17">
        <v>6.5</v>
      </c>
      <c r="EW10" s="17">
        <v>6.39</v>
      </c>
      <c r="EX10" s="17">
        <v>6.39</v>
      </c>
      <c r="EY10" s="17">
        <v>0.11</v>
      </c>
      <c r="EZ10" s="17">
        <v>390</v>
      </c>
      <c r="FA10" s="17">
        <v>308.06324000000001</v>
      </c>
      <c r="FB10" s="17">
        <v>228.45618999999999</v>
      </c>
      <c r="FC10" s="17">
        <v>161.54381000000001</v>
      </c>
      <c r="FD10" s="17">
        <v>53.9</v>
      </c>
      <c r="FE10" s="17">
        <v>48.467820000000003</v>
      </c>
      <c r="FF10" s="17">
        <v>48.467820000000003</v>
      </c>
      <c r="FG10" s="17">
        <v>5.4321799999999998</v>
      </c>
      <c r="FH10" s="17">
        <v>152.6</v>
      </c>
      <c r="FI10" s="17">
        <v>151.21548999999999</v>
      </c>
      <c r="FJ10" s="17">
        <v>151.21556000000001</v>
      </c>
      <c r="FK10" s="17">
        <v>1.3844399999999999</v>
      </c>
      <c r="FL10" s="17">
        <v>29.3</v>
      </c>
      <c r="FM10" s="17">
        <v>26.417369999999998</v>
      </c>
      <c r="FN10" s="17">
        <v>26.417359999999999</v>
      </c>
      <c r="FO10" s="17">
        <v>2.8826399999999999</v>
      </c>
      <c r="FP10" s="17">
        <v>17.2</v>
      </c>
      <c r="FQ10" s="17">
        <v>16.68403</v>
      </c>
      <c r="FR10" s="17">
        <v>16.68403</v>
      </c>
      <c r="FS10" s="17">
        <v>0.51597000000000004</v>
      </c>
      <c r="FT10" s="17">
        <v>18.553070000000002</v>
      </c>
      <c r="FU10" s="17">
        <v>17.475729999999999</v>
      </c>
      <c r="FV10" s="17">
        <v>17.475729999999999</v>
      </c>
      <c r="FW10" s="17">
        <v>1.07734</v>
      </c>
      <c r="FX10" s="17">
        <v>87.4</v>
      </c>
      <c r="FY10" s="17">
        <v>87.68835</v>
      </c>
      <c r="FZ10" s="17">
        <v>87.68835</v>
      </c>
      <c r="GA10" s="17">
        <v>-0.28835</v>
      </c>
      <c r="GB10" s="17">
        <v>183.5</v>
      </c>
      <c r="GC10" s="17">
        <v>184.91494</v>
      </c>
      <c r="GD10" s="17">
        <v>181.48433</v>
      </c>
      <c r="GE10" s="17">
        <v>2.0156700000000001</v>
      </c>
      <c r="GF10" s="17">
        <v>184</v>
      </c>
      <c r="GG10" s="17">
        <v>184.91494</v>
      </c>
      <c r="GH10" s="17">
        <v>181.48433</v>
      </c>
      <c r="GI10" s="17">
        <v>2.5156700000000001</v>
      </c>
      <c r="GJ10" s="17">
        <v>183.6</v>
      </c>
      <c r="GK10" s="17">
        <v>185.47023999999999</v>
      </c>
      <c r="GL10" s="17">
        <v>182.02932999999999</v>
      </c>
      <c r="GM10" s="17">
        <v>1.57067</v>
      </c>
      <c r="GN10" s="17">
        <v>111.2</v>
      </c>
      <c r="GO10" s="17">
        <v>110.37475999999999</v>
      </c>
      <c r="GP10" s="17">
        <v>110.37475000000001</v>
      </c>
      <c r="GQ10" s="17">
        <v>0.82525000000000004</v>
      </c>
      <c r="GR10" s="17">
        <v>6.1</v>
      </c>
      <c r="GS10" s="17">
        <v>6.0357599999999998</v>
      </c>
      <c r="GT10" s="17">
        <v>6.0357599999999998</v>
      </c>
      <c r="GU10" s="17">
        <v>6.4240000000000005E-2</v>
      </c>
      <c r="GV10" s="17">
        <v>7.9</v>
      </c>
      <c r="GW10" s="17">
        <v>8.1271799999999992</v>
      </c>
      <c r="GX10" s="17">
        <v>8.1271799999999992</v>
      </c>
      <c r="GY10" s="17">
        <v>-0.22717999999999999</v>
      </c>
      <c r="GZ10" s="17">
        <v>33.9</v>
      </c>
      <c r="HA10" s="17">
        <v>35.371740000000003</v>
      </c>
      <c r="HB10" s="17">
        <v>35.371740000000003</v>
      </c>
      <c r="HC10" s="17">
        <v>-1.47174</v>
      </c>
      <c r="HD10" s="17">
        <v>21.9</v>
      </c>
      <c r="HE10" s="17">
        <v>22.118220000000001</v>
      </c>
      <c r="HF10" s="17">
        <v>22.118210000000001</v>
      </c>
      <c r="HG10" s="17">
        <v>-0.21820999999999999</v>
      </c>
      <c r="HH10" s="17">
        <v>2</v>
      </c>
      <c r="HI10" s="17">
        <v>1.97359</v>
      </c>
      <c r="HJ10" s="17">
        <v>1.97359</v>
      </c>
      <c r="HK10" s="17">
        <v>2.6409999999999999E-2</v>
      </c>
      <c r="HL10" s="17">
        <v>32.4</v>
      </c>
      <c r="HM10" s="17">
        <v>13.5229</v>
      </c>
      <c r="HN10" s="17">
        <v>13.5229</v>
      </c>
      <c r="HO10" s="17">
        <v>18.877099999999999</v>
      </c>
      <c r="HP10" s="17">
        <v>65.599999999999994</v>
      </c>
      <c r="HQ10" s="17">
        <v>61.715179999999997</v>
      </c>
      <c r="HR10" s="17">
        <v>65.138120000000001</v>
      </c>
      <c r="HS10" s="17">
        <v>0.46188000000000001</v>
      </c>
      <c r="HT10" s="17"/>
      <c r="HU10" s="17"/>
      <c r="HV10" s="17"/>
      <c r="HW10" s="17">
        <v>0</v>
      </c>
      <c r="HX10" s="17"/>
      <c r="HY10" s="17"/>
      <c r="HZ10" s="17"/>
      <c r="IA10" s="17">
        <v>0</v>
      </c>
      <c r="IB10" s="17">
        <v>87.1</v>
      </c>
      <c r="IC10" s="17">
        <v>82.856949999999998</v>
      </c>
      <c r="ID10" s="17">
        <v>71.768720000000002</v>
      </c>
      <c r="IE10" s="17">
        <v>15.33128</v>
      </c>
      <c r="IF10" s="17"/>
      <c r="IG10" s="17"/>
      <c r="IH10" s="17"/>
      <c r="II10" s="17">
        <v>0</v>
      </c>
      <c r="IJ10" s="17">
        <v>0</v>
      </c>
      <c r="IK10" s="17"/>
      <c r="IL10" s="17"/>
      <c r="IM10" s="17">
        <v>0</v>
      </c>
      <c r="IN10" s="17">
        <v>0</v>
      </c>
      <c r="IO10" s="17"/>
      <c r="IP10" s="17"/>
      <c r="IQ10" s="17">
        <v>0</v>
      </c>
      <c r="IR10" s="17"/>
      <c r="IS10" s="17"/>
      <c r="IT10" s="17"/>
      <c r="IU10" s="17">
        <v>0</v>
      </c>
      <c r="IV10" s="17"/>
      <c r="IW10" s="17"/>
      <c r="IX10" s="17"/>
      <c r="IY10" s="17">
        <v>0</v>
      </c>
      <c r="IZ10" s="17"/>
      <c r="JA10" s="17"/>
      <c r="JB10" s="17"/>
      <c r="JC10" s="17">
        <v>0</v>
      </c>
      <c r="JD10" s="17">
        <v>121.5</v>
      </c>
      <c r="JE10" s="17">
        <v>132.70724000000001</v>
      </c>
      <c r="JF10" s="17">
        <v>128.38693000000001</v>
      </c>
      <c r="JG10" s="17">
        <v>-6.8869300000000004</v>
      </c>
      <c r="JH10" s="17"/>
      <c r="JI10" s="17"/>
      <c r="JJ10" s="17"/>
      <c r="JK10" s="17">
        <v>0</v>
      </c>
      <c r="JL10" s="17"/>
      <c r="JM10" s="17"/>
      <c r="JN10" s="17"/>
      <c r="JO10" s="17">
        <v>0</v>
      </c>
      <c r="JP10" s="17">
        <v>206.9</v>
      </c>
      <c r="JQ10" s="17">
        <v>196.19227000000001</v>
      </c>
      <c r="JR10" s="17">
        <v>196.19227000000001</v>
      </c>
      <c r="JS10" s="17">
        <v>10.70773</v>
      </c>
      <c r="JT10" s="17">
        <v>86.7</v>
      </c>
      <c r="JU10" s="17">
        <v>98.390720000000002</v>
      </c>
      <c r="JV10" s="17">
        <v>98.390720000000002</v>
      </c>
      <c r="JW10" s="17">
        <v>-11.690720000000001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4.4000000000000004</v>
      </c>
      <c r="LE10" s="17">
        <v>3.1205099999999999</v>
      </c>
      <c r="LF10" s="17">
        <v>3.1204999999999998</v>
      </c>
      <c r="LG10" s="17">
        <v>1.2795000000000001</v>
      </c>
      <c r="LH10" s="17">
        <v>205.6</v>
      </c>
      <c r="LI10" s="17">
        <v>143.68208999999999</v>
      </c>
      <c r="LJ10" s="17">
        <v>128.06396000000001</v>
      </c>
      <c r="LK10" s="17">
        <v>77.53604</v>
      </c>
      <c r="LL10" s="17">
        <v>66.5</v>
      </c>
      <c r="LM10" s="17">
        <v>66.558790000000002</v>
      </c>
      <c r="LN10" s="17">
        <v>78.05301</v>
      </c>
      <c r="LO10" s="17">
        <v>-11.55301</v>
      </c>
      <c r="LP10" s="17">
        <v>63.2</v>
      </c>
      <c r="LQ10" s="17">
        <v>67.133979999999994</v>
      </c>
      <c r="LR10" s="17">
        <v>67.133979999999994</v>
      </c>
      <c r="LS10" s="17">
        <v>-3.93398</v>
      </c>
      <c r="LT10" s="17">
        <v>69.3</v>
      </c>
      <c r="LU10" s="17">
        <v>60.254199999999997</v>
      </c>
      <c r="LV10" s="17">
        <v>65.47072</v>
      </c>
      <c r="LW10" s="17">
        <v>3.8292799999999998</v>
      </c>
      <c r="LX10" s="17">
        <v>30.4</v>
      </c>
      <c r="LY10" s="17">
        <v>29.951450000000001</v>
      </c>
      <c r="LZ10" s="17">
        <v>29.951450000000001</v>
      </c>
      <c r="MA10" s="17">
        <v>0.44855</v>
      </c>
      <c r="MB10" s="17"/>
      <c r="MC10" s="17"/>
      <c r="MD10" s="17"/>
      <c r="ME10" s="17">
        <v>0</v>
      </c>
      <c r="MF10" s="17"/>
      <c r="MG10" s="17"/>
      <c r="MH10" s="17"/>
      <c r="MI10" s="17">
        <v>0</v>
      </c>
      <c r="MJ10" s="17"/>
      <c r="MK10" s="17"/>
      <c r="ML10" s="17"/>
      <c r="MM10" s="17">
        <v>0</v>
      </c>
      <c r="MN10" s="17">
        <v>146.1</v>
      </c>
      <c r="MO10" s="17">
        <v>151.08875</v>
      </c>
      <c r="MP10" s="17">
        <v>151.08867000000001</v>
      </c>
      <c r="MQ10" s="17">
        <v>-4.9886699999999999</v>
      </c>
      <c r="MR10" s="17">
        <v>146.80000000000001</v>
      </c>
      <c r="MS10" s="17">
        <v>151.08875</v>
      </c>
      <c r="MT10" s="17">
        <v>151.08867000000001</v>
      </c>
      <c r="MU10" s="17">
        <v>-4.2886699999999998</v>
      </c>
      <c r="MV10" s="17">
        <v>149.4</v>
      </c>
      <c r="MW10" s="17">
        <v>151.54247000000001</v>
      </c>
      <c r="MX10" s="17">
        <v>151.54239000000001</v>
      </c>
      <c r="MY10" s="17">
        <v>-2.1423899999999998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66.2</v>
      </c>
      <c r="OG10" s="17">
        <v>54.874000000000002</v>
      </c>
      <c r="OH10" s="17">
        <v>54.874000000000002</v>
      </c>
      <c r="OI10" s="17">
        <v>11.326000000000001</v>
      </c>
      <c r="OJ10" s="17">
        <v>0</v>
      </c>
      <c r="OK10" s="17"/>
      <c r="OL10" s="17"/>
      <c r="OM10" s="17">
        <v>0</v>
      </c>
      <c r="ON10" s="17">
        <v>2</v>
      </c>
      <c r="OO10" s="17">
        <v>7.1719999999999997</v>
      </c>
      <c r="OP10" s="17">
        <v>7.1719999999999997</v>
      </c>
      <c r="OQ10" s="17">
        <v>-5.1719999999999997</v>
      </c>
      <c r="OR10" s="17">
        <v>0</v>
      </c>
      <c r="OS10" s="17"/>
      <c r="OT10" s="17"/>
      <c r="OU10" s="17">
        <v>0</v>
      </c>
      <c r="OV10" s="17">
        <v>19.7</v>
      </c>
      <c r="OW10" s="17">
        <v>17.475729999999999</v>
      </c>
      <c r="OX10" s="17">
        <v>17.475729999999999</v>
      </c>
      <c r="OY10" s="17">
        <v>2.2242700000000002</v>
      </c>
      <c r="OZ10" s="17">
        <v>20.231940000000002</v>
      </c>
      <c r="PA10" s="17">
        <v>19.417470000000002</v>
      </c>
      <c r="PB10" s="17">
        <v>19.417470000000002</v>
      </c>
      <c r="PC10" s="17">
        <v>0.81447000000000003</v>
      </c>
      <c r="PD10" s="17">
        <v>9.9</v>
      </c>
      <c r="PE10" s="17">
        <v>9.9830000000000005</v>
      </c>
      <c r="PF10" s="17">
        <v>9.9830000000000005</v>
      </c>
      <c r="PG10" s="17">
        <v>-8.3000000000000004E-2</v>
      </c>
      <c r="PH10" s="17">
        <v>4.8</v>
      </c>
      <c r="PI10" s="17">
        <v>5.67</v>
      </c>
      <c r="PJ10" s="17">
        <v>5.5786699999999998</v>
      </c>
      <c r="PK10" s="17">
        <v>-0.77866999999999997</v>
      </c>
      <c r="PL10" s="17">
        <v>0</v>
      </c>
      <c r="PM10" s="17"/>
      <c r="PN10" s="17"/>
      <c r="PO10" s="17">
        <v>0</v>
      </c>
      <c r="PP10" s="17">
        <v>1.1000000000000001</v>
      </c>
      <c r="PQ10" s="17">
        <v>1</v>
      </c>
      <c r="PR10" s="17">
        <v>1</v>
      </c>
      <c r="PS10" s="17">
        <v>0.1</v>
      </c>
      <c r="PT10" s="17">
        <v>3.5</v>
      </c>
      <c r="PU10" s="17">
        <v>3.5</v>
      </c>
      <c r="PV10" s="17">
        <v>3.5</v>
      </c>
      <c r="PW10" s="17">
        <v>0</v>
      </c>
      <c r="PX10" s="17">
        <v>4.5999999999999996</v>
      </c>
      <c r="PY10" s="17">
        <v>4.5999999999999996</v>
      </c>
      <c r="PZ10" s="17">
        <v>4.5999999999999996</v>
      </c>
      <c r="QA10" s="17">
        <v>0</v>
      </c>
      <c r="QB10" s="17"/>
      <c r="QC10" s="17"/>
      <c r="QD10" s="17"/>
      <c r="QE10" s="17">
        <v>0</v>
      </c>
      <c r="QF10" s="17">
        <v>20</v>
      </c>
      <c r="QG10" s="17">
        <v>19.417470000000002</v>
      </c>
      <c r="QH10" s="17">
        <v>19.417470000000002</v>
      </c>
      <c r="QI10" s="17">
        <v>0.58252999999999999</v>
      </c>
      <c r="QJ10" s="17">
        <v>0</v>
      </c>
      <c r="QK10" s="17">
        <v>12.621359999999999</v>
      </c>
      <c r="QL10" s="17">
        <v>12.621359999999999</v>
      </c>
      <c r="QM10" s="17">
        <v>-12.621359999999999</v>
      </c>
      <c r="QN10" s="17">
        <v>3.4</v>
      </c>
      <c r="QO10" s="17">
        <v>3.5</v>
      </c>
      <c r="QP10" s="17">
        <v>3.5</v>
      </c>
      <c r="QQ10" s="17">
        <v>-0.1</v>
      </c>
      <c r="QR10" s="17">
        <v>18.600000000000001</v>
      </c>
      <c r="QS10" s="17">
        <v>17.96116</v>
      </c>
      <c r="QT10" s="17">
        <v>17.96116</v>
      </c>
      <c r="QU10" s="17">
        <v>0.63883999999999996</v>
      </c>
      <c r="QV10" s="17">
        <v>0</v>
      </c>
      <c r="QW10" s="17"/>
      <c r="QX10" s="17"/>
      <c r="QY10" s="17">
        <v>0</v>
      </c>
      <c r="QZ10" s="17">
        <v>0</v>
      </c>
      <c r="RA10" s="17"/>
      <c r="RB10" s="17"/>
      <c r="RC10" s="17">
        <v>0</v>
      </c>
      <c r="RD10" s="17">
        <v>10.9</v>
      </c>
      <c r="RE10" s="17">
        <v>12.134</v>
      </c>
      <c r="RF10" s="17">
        <v>12.134</v>
      </c>
      <c r="RG10" s="17">
        <v>-1.234</v>
      </c>
      <c r="RH10" s="17">
        <v>20.7</v>
      </c>
      <c r="RI10" s="17">
        <v>28.138000000000002</v>
      </c>
      <c r="RJ10" s="17">
        <v>28.138000000000002</v>
      </c>
      <c r="RK10" s="17">
        <v>-7.4379999999999997</v>
      </c>
      <c r="RL10" s="17">
        <v>0</v>
      </c>
      <c r="RM10" s="17"/>
      <c r="RN10" s="17"/>
      <c r="RO10" s="17">
        <v>0</v>
      </c>
      <c r="RP10" s="17">
        <v>3.4</v>
      </c>
      <c r="RQ10" s="17">
        <v>3.3</v>
      </c>
      <c r="RR10" s="17">
        <v>3.3</v>
      </c>
      <c r="RS10" s="17">
        <v>0.1</v>
      </c>
      <c r="RT10" s="17">
        <v>20.100000000000001</v>
      </c>
      <c r="RU10" s="17">
        <v>19.165459999999999</v>
      </c>
      <c r="RV10" s="17">
        <v>16.600660000000001</v>
      </c>
      <c r="RW10" s="17">
        <v>3.4993400000000001</v>
      </c>
      <c r="RX10" s="17">
        <v>3</v>
      </c>
      <c r="RY10" s="17">
        <v>2</v>
      </c>
      <c r="RZ10" s="17">
        <v>2</v>
      </c>
      <c r="SA10" s="17">
        <v>1</v>
      </c>
      <c r="SB10" s="17">
        <v>0.4</v>
      </c>
      <c r="SC10" s="17">
        <v>0.4</v>
      </c>
      <c r="SD10" s="17">
        <v>0.4</v>
      </c>
      <c r="SE10" s="17">
        <v>0</v>
      </c>
      <c r="SF10" s="17">
        <v>10</v>
      </c>
      <c r="SG10" s="17">
        <v>9.8000000000000007</v>
      </c>
      <c r="SH10" s="17">
        <v>9.8000000000000007</v>
      </c>
      <c r="SI10" s="17">
        <v>0.2</v>
      </c>
      <c r="SJ10" s="17">
        <v>6.8</v>
      </c>
      <c r="SK10" s="17">
        <v>6</v>
      </c>
      <c r="SL10" s="17">
        <v>6</v>
      </c>
      <c r="SM10" s="17">
        <v>0.8</v>
      </c>
      <c r="SN10" s="17">
        <v>17.399999999999999</v>
      </c>
      <c r="SO10" s="17">
        <v>19.417470000000002</v>
      </c>
      <c r="SP10" s="17">
        <v>19.417470000000002</v>
      </c>
      <c r="SQ10" s="17">
        <v>-2.0174699999999999</v>
      </c>
      <c r="SR10" s="17">
        <v>20.3</v>
      </c>
      <c r="SS10" s="17">
        <v>19.417470000000002</v>
      </c>
      <c r="ST10" s="17">
        <v>19.417470000000002</v>
      </c>
      <c r="SU10" s="17">
        <v>0.88253000000000004</v>
      </c>
      <c r="SV10" s="17">
        <v>20</v>
      </c>
      <c r="SW10" s="17">
        <v>18.932040000000001</v>
      </c>
      <c r="SX10" s="17">
        <v>18.932040000000001</v>
      </c>
      <c r="SY10" s="17">
        <v>1.06796</v>
      </c>
      <c r="SZ10" s="17">
        <v>14.8</v>
      </c>
      <c r="TA10" s="17">
        <v>13.208</v>
      </c>
      <c r="TB10" s="17">
        <v>13.208</v>
      </c>
      <c r="TC10" s="17">
        <v>1.5920000000000001</v>
      </c>
      <c r="TD10" s="17">
        <v>49</v>
      </c>
      <c r="TE10" s="17">
        <v>29.7</v>
      </c>
      <c r="TF10" s="17">
        <v>29.7</v>
      </c>
      <c r="TG10" s="17">
        <v>19.3</v>
      </c>
      <c r="TH10" s="17">
        <v>0</v>
      </c>
      <c r="TI10" s="17"/>
      <c r="TJ10" s="17"/>
      <c r="TK10" s="17">
        <v>0</v>
      </c>
      <c r="TL10" s="17">
        <v>44.4</v>
      </c>
      <c r="TM10" s="17">
        <v>30.297000000000001</v>
      </c>
      <c r="TN10" s="17">
        <v>30.297000000000001</v>
      </c>
      <c r="TO10" s="17">
        <v>14.103</v>
      </c>
      <c r="TP10" s="17">
        <v>68.599999999999994</v>
      </c>
      <c r="TQ10" s="17">
        <v>57.649000000000001</v>
      </c>
      <c r="TR10" s="17">
        <v>57.649000000000001</v>
      </c>
      <c r="TS10" s="17">
        <v>10.951000000000001</v>
      </c>
      <c r="TT10" s="17">
        <v>1.8</v>
      </c>
      <c r="TU10" s="17">
        <v>1.093</v>
      </c>
      <c r="TV10" s="17">
        <v>1.093</v>
      </c>
      <c r="TW10" s="17">
        <v>0.70699999999999996</v>
      </c>
      <c r="TX10" s="17">
        <v>0.8</v>
      </c>
      <c r="TY10" s="17">
        <v>1.234</v>
      </c>
      <c r="TZ10" s="17">
        <v>1.234</v>
      </c>
      <c r="UA10" s="17">
        <v>-0.434</v>
      </c>
      <c r="UB10" s="17">
        <v>10.4</v>
      </c>
      <c r="UC10" s="17">
        <v>10.19417</v>
      </c>
      <c r="UD10" s="17">
        <v>10.19417</v>
      </c>
      <c r="UE10" s="17">
        <v>0.20583000000000001</v>
      </c>
      <c r="UF10" s="17">
        <v>7.7</v>
      </c>
      <c r="UG10" s="17">
        <v>7</v>
      </c>
      <c r="UH10" s="17">
        <v>7</v>
      </c>
      <c r="UI10" s="17">
        <v>0.7</v>
      </c>
      <c r="UJ10" s="17">
        <v>6.9</v>
      </c>
      <c r="UK10" s="17">
        <v>7.7</v>
      </c>
      <c r="UL10" s="17">
        <v>7.7</v>
      </c>
      <c r="UM10" s="17">
        <v>-0.8</v>
      </c>
      <c r="UN10" s="17">
        <v>15</v>
      </c>
      <c r="UO10" s="17">
        <v>15.53398</v>
      </c>
      <c r="UP10" s="17">
        <v>15.53398</v>
      </c>
      <c r="UQ10" s="17">
        <v>-0.53398000000000001</v>
      </c>
      <c r="UR10" s="17">
        <v>15.5</v>
      </c>
      <c r="US10" s="17">
        <v>16.504850000000001</v>
      </c>
      <c r="UT10" s="17">
        <v>16.504850000000001</v>
      </c>
      <c r="UU10" s="17">
        <v>-1.00485</v>
      </c>
      <c r="UV10" s="17">
        <v>15.7</v>
      </c>
      <c r="UW10" s="17">
        <v>16.69903</v>
      </c>
      <c r="UX10" s="17">
        <v>16.69903</v>
      </c>
      <c r="UY10" s="17">
        <v>-0.99902999999999997</v>
      </c>
      <c r="UZ10" s="17">
        <v>1.4</v>
      </c>
      <c r="VA10" s="17">
        <v>4.8</v>
      </c>
      <c r="VB10" s="17">
        <v>2.9860000000000002</v>
      </c>
      <c r="VC10" s="17">
        <v>-1.5860000000000001</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11.31</v>
      </c>
      <c r="VV10" s="17">
        <v>11.31</v>
      </c>
      <c r="VW10" s="17">
        <v>-11.31</v>
      </c>
      <c r="VX10" s="17">
        <v>0</v>
      </c>
      <c r="VY10" s="17">
        <v>9.7100000000000009</v>
      </c>
      <c r="VZ10" s="17">
        <v>9.7100000000000009</v>
      </c>
      <c r="WA10" s="17">
        <v>-9.7100000000000009</v>
      </c>
      <c r="WB10" s="17">
        <v>0</v>
      </c>
      <c r="WC10" s="17"/>
      <c r="WD10" s="17"/>
      <c r="WE10" s="17">
        <v>0</v>
      </c>
      <c r="WF10" s="17">
        <v>2.9</v>
      </c>
      <c r="WG10" s="17">
        <v>2.9009999999999998</v>
      </c>
      <c r="WH10" s="17">
        <v>2.9009999999999998</v>
      </c>
      <c r="WI10" s="17">
        <v>-1E-3</v>
      </c>
      <c r="WJ10" s="17">
        <v>1.1000000000000001</v>
      </c>
      <c r="WK10" s="17">
        <v>1.2</v>
      </c>
      <c r="WL10" s="17">
        <v>1.2</v>
      </c>
      <c r="WM10" s="17">
        <v>-0.1</v>
      </c>
      <c r="WN10" s="17">
        <v>2.4</v>
      </c>
      <c r="WO10" s="17">
        <v>2.4</v>
      </c>
      <c r="WP10" s="17">
        <v>2.4</v>
      </c>
      <c r="WQ10" s="17">
        <v>0</v>
      </c>
      <c r="WR10" s="17">
        <v>1.1000000000000001</v>
      </c>
      <c r="WS10" s="17">
        <v>1.4</v>
      </c>
      <c r="WT10" s="17">
        <v>1.4</v>
      </c>
      <c r="WU10" s="17">
        <v>-0.3</v>
      </c>
      <c r="WV10" s="17">
        <v>0</v>
      </c>
      <c r="WW10" s="17"/>
      <c r="WX10" s="17"/>
      <c r="WY10" s="17">
        <v>0</v>
      </c>
      <c r="WZ10" s="17">
        <v>6.8</v>
      </c>
      <c r="XA10" s="17">
        <v>7</v>
      </c>
      <c r="XB10" s="17">
        <v>7</v>
      </c>
      <c r="XC10" s="17">
        <v>-0.2</v>
      </c>
      <c r="XD10" s="17">
        <v>20</v>
      </c>
      <c r="XE10" s="17">
        <v>18.932040000000001</v>
      </c>
      <c r="XF10" s="17">
        <v>18.932040000000001</v>
      </c>
      <c r="XG10" s="17">
        <v>1.06796</v>
      </c>
      <c r="XH10" s="17">
        <v>9.6</v>
      </c>
      <c r="XI10" s="17">
        <v>10.8</v>
      </c>
      <c r="XJ10" s="17">
        <v>10.8</v>
      </c>
      <c r="XK10" s="17">
        <v>-1.2</v>
      </c>
      <c r="XL10" s="17"/>
      <c r="XM10" s="17"/>
      <c r="XN10" s="17"/>
      <c r="XO10" s="17">
        <v>0</v>
      </c>
      <c r="XP10" s="17"/>
      <c r="XQ10" s="17"/>
      <c r="XR10" s="17"/>
      <c r="XS10" s="17">
        <v>0</v>
      </c>
      <c r="XT10" s="17">
        <v>14.5</v>
      </c>
      <c r="XU10" s="17">
        <v>14</v>
      </c>
      <c r="XV10" s="17">
        <v>14</v>
      </c>
      <c r="XW10" s="17">
        <v>0.5</v>
      </c>
      <c r="XX10" s="17">
        <v>18.8</v>
      </c>
      <c r="XY10" s="17">
        <v>19</v>
      </c>
      <c r="XZ10" s="17">
        <v>19</v>
      </c>
      <c r="YA10" s="17">
        <v>-0.2</v>
      </c>
      <c r="YB10" s="17">
        <v>8.1</v>
      </c>
      <c r="YC10" s="17">
        <v>7.72</v>
      </c>
      <c r="YD10" s="17">
        <v>7.72</v>
      </c>
      <c r="YE10" s="17">
        <v>0.38</v>
      </c>
      <c r="YF10" s="17">
        <v>11.01</v>
      </c>
      <c r="YG10" s="17">
        <v>11</v>
      </c>
      <c r="YH10" s="17">
        <v>11</v>
      </c>
      <c r="YI10" s="17">
        <v>0.01</v>
      </c>
    </row>
    <row r="11" spans="1:659" ht="24" customHeight="1" x14ac:dyDescent="0.3">
      <c r="A11" s="1"/>
      <c r="B11" s="16" t="s">
        <v>47</v>
      </c>
      <c r="C11" s="16" t="s">
        <v>786</v>
      </c>
      <c r="D11" s="17">
        <v>99.5</v>
      </c>
      <c r="E11" s="17">
        <v>154.74376000000001</v>
      </c>
      <c r="F11" s="17">
        <v>203.20388</v>
      </c>
      <c r="G11" s="17">
        <v>-103.70388</v>
      </c>
      <c r="H11" s="17">
        <v>629.5</v>
      </c>
      <c r="I11" s="17">
        <v>635.02589999999998</v>
      </c>
      <c r="J11" s="17">
        <v>635.02589999999998</v>
      </c>
      <c r="K11" s="17">
        <v>-5.5259</v>
      </c>
      <c r="L11" s="17">
        <v>216.7</v>
      </c>
      <c r="M11" s="17">
        <v>206.58520999999999</v>
      </c>
      <c r="N11" s="17">
        <v>206.58520999999999</v>
      </c>
      <c r="O11" s="17">
        <v>10.114789999999999</v>
      </c>
      <c r="P11" s="17"/>
      <c r="Q11" s="17"/>
      <c r="R11" s="17"/>
      <c r="S11" s="17">
        <v>0</v>
      </c>
      <c r="T11" s="17">
        <v>0</v>
      </c>
      <c r="U11" s="17"/>
      <c r="V11" s="17"/>
      <c r="W11" s="17">
        <v>0</v>
      </c>
      <c r="X11" s="17">
        <v>60.9</v>
      </c>
      <c r="Y11" s="17">
        <v>61.105820000000001</v>
      </c>
      <c r="Z11" s="17">
        <v>61.105820000000001</v>
      </c>
      <c r="AA11" s="17">
        <v>-0.20582</v>
      </c>
      <c r="AB11" s="17">
        <v>197.8</v>
      </c>
      <c r="AC11" s="17">
        <v>179.214</v>
      </c>
      <c r="AD11" s="17">
        <v>193.34028000000001</v>
      </c>
      <c r="AE11" s="17">
        <v>4.4597199999999999</v>
      </c>
      <c r="AF11" s="17"/>
      <c r="AG11" s="17"/>
      <c r="AH11" s="17"/>
      <c r="AI11" s="17">
        <v>0</v>
      </c>
      <c r="AJ11" s="17">
        <v>0</v>
      </c>
      <c r="AK11" s="17"/>
      <c r="AL11" s="17"/>
      <c r="AM11" s="17">
        <v>0</v>
      </c>
      <c r="AN11" s="17">
        <v>127.8</v>
      </c>
      <c r="AO11" s="17">
        <v>143.27981</v>
      </c>
      <c r="AP11" s="17">
        <v>138.97228000000001</v>
      </c>
      <c r="AQ11" s="17">
        <v>-11.172280000000001</v>
      </c>
      <c r="AR11" s="17">
        <v>127.6</v>
      </c>
      <c r="AS11" s="17">
        <v>143.27981</v>
      </c>
      <c r="AT11" s="17">
        <v>138.97228000000001</v>
      </c>
      <c r="AU11" s="17">
        <v>-11.37228</v>
      </c>
      <c r="AV11" s="17">
        <v>128.30000000000001</v>
      </c>
      <c r="AW11" s="17">
        <v>143.27981</v>
      </c>
      <c r="AX11" s="17">
        <v>138.97228000000001</v>
      </c>
      <c r="AY11" s="17">
        <v>-10.672280000000001</v>
      </c>
      <c r="AZ11" s="17">
        <v>236.4</v>
      </c>
      <c r="BA11" s="17">
        <v>215.56511</v>
      </c>
      <c r="BB11" s="17">
        <v>209.08441999999999</v>
      </c>
      <c r="BC11" s="17">
        <v>27.315580000000001</v>
      </c>
      <c r="BD11" s="17">
        <v>212.6</v>
      </c>
      <c r="BE11" s="17">
        <v>207.04161999999999</v>
      </c>
      <c r="BF11" s="17">
        <v>207.04159999999999</v>
      </c>
      <c r="BG11" s="17">
        <v>5.5583999999999998</v>
      </c>
      <c r="BH11" s="17">
        <v>110.3</v>
      </c>
      <c r="BI11" s="17">
        <v>103.83168000000001</v>
      </c>
      <c r="BJ11" s="17">
        <v>103.83167</v>
      </c>
      <c r="BK11" s="17">
        <v>6.4683299999999999</v>
      </c>
      <c r="BL11" s="17">
        <v>544.9</v>
      </c>
      <c r="BM11" s="17">
        <v>565.53980000000001</v>
      </c>
      <c r="BN11" s="17">
        <v>565.53980000000001</v>
      </c>
      <c r="BO11" s="17">
        <v>-20.639800000000001</v>
      </c>
      <c r="BP11" s="17">
        <v>5</v>
      </c>
      <c r="BQ11" s="17">
        <v>3.4527100000000002</v>
      </c>
      <c r="BR11" s="17">
        <v>3.4527100000000002</v>
      </c>
      <c r="BS11" s="17">
        <v>1.5472900000000001</v>
      </c>
      <c r="BT11" s="17"/>
      <c r="BU11" s="17"/>
      <c r="BV11" s="17"/>
      <c r="BW11" s="17">
        <v>0</v>
      </c>
      <c r="BX11" s="17"/>
      <c r="BY11" s="17"/>
      <c r="BZ11" s="17"/>
      <c r="CA11" s="17">
        <v>0</v>
      </c>
      <c r="CB11" s="17"/>
      <c r="CC11" s="17"/>
      <c r="CD11" s="17"/>
      <c r="CE11" s="17">
        <v>0</v>
      </c>
      <c r="CF11" s="17"/>
      <c r="CG11" s="17"/>
      <c r="CH11" s="17"/>
      <c r="CI11" s="17">
        <v>0</v>
      </c>
      <c r="CJ11" s="17">
        <v>161.19999999999999</v>
      </c>
      <c r="CK11" s="17">
        <v>163.90777</v>
      </c>
      <c r="CL11" s="17">
        <v>163.90776</v>
      </c>
      <c r="CM11" s="17">
        <v>-2.7077599999999999</v>
      </c>
      <c r="CN11" s="17">
        <v>7.5</v>
      </c>
      <c r="CO11" s="17">
        <v>5.1333399999999996</v>
      </c>
      <c r="CP11" s="17">
        <v>5.1333399999999996</v>
      </c>
      <c r="CQ11" s="17">
        <v>2.36666</v>
      </c>
      <c r="CR11" s="17">
        <v>5.9</v>
      </c>
      <c r="CS11" s="17">
        <v>2.8177599999999998</v>
      </c>
      <c r="CT11" s="17">
        <v>2.8177500000000002</v>
      </c>
      <c r="CU11" s="17">
        <v>3.0822500000000002</v>
      </c>
      <c r="CV11" s="17"/>
      <c r="CW11" s="17"/>
      <c r="CX11" s="17"/>
      <c r="CY11" s="17">
        <v>0</v>
      </c>
      <c r="CZ11" s="17">
        <v>6.9</v>
      </c>
      <c r="DA11" s="17">
        <v>6.8787000000000003</v>
      </c>
      <c r="DB11" s="17">
        <v>6.8787000000000003</v>
      </c>
      <c r="DC11" s="17">
        <v>2.1299999999999999E-2</v>
      </c>
      <c r="DD11" s="17">
        <v>12.5</v>
      </c>
      <c r="DE11" s="17">
        <v>14.9194</v>
      </c>
      <c r="DF11" s="17">
        <v>14.919409999999999</v>
      </c>
      <c r="DG11" s="17">
        <v>-2.4194100000000001</v>
      </c>
      <c r="DH11" s="17">
        <v>72.2</v>
      </c>
      <c r="DI11" s="17">
        <v>73.463579999999993</v>
      </c>
      <c r="DJ11" s="17">
        <v>81.731729999999999</v>
      </c>
      <c r="DK11" s="17">
        <v>-9.5317299999999996</v>
      </c>
      <c r="DL11" s="17"/>
      <c r="DM11" s="17"/>
      <c r="DN11" s="17"/>
      <c r="DO11" s="17">
        <v>0</v>
      </c>
      <c r="DP11" s="17"/>
      <c r="DQ11" s="17"/>
      <c r="DR11" s="17"/>
      <c r="DS11" s="17">
        <v>0</v>
      </c>
      <c r="DT11" s="17"/>
      <c r="DU11" s="17"/>
      <c r="DV11" s="17"/>
      <c r="DW11" s="17">
        <v>0</v>
      </c>
      <c r="DX11" s="17"/>
      <c r="DY11" s="17"/>
      <c r="DZ11" s="17"/>
      <c r="EA11" s="17">
        <v>0</v>
      </c>
      <c r="EB11" s="17">
        <v>54.8</v>
      </c>
      <c r="EC11" s="17">
        <v>56.178640000000001</v>
      </c>
      <c r="ED11" s="17">
        <v>112.35728</v>
      </c>
      <c r="EE11" s="17">
        <v>-57.557279999999999</v>
      </c>
      <c r="EF11" s="17">
        <v>105.7</v>
      </c>
      <c r="EG11" s="17">
        <v>191.50514999999999</v>
      </c>
      <c r="EH11" s="17">
        <v>212.87251000000001</v>
      </c>
      <c r="EI11" s="17">
        <v>-107.17251</v>
      </c>
      <c r="EJ11" s="17"/>
      <c r="EK11" s="17"/>
      <c r="EL11" s="17"/>
      <c r="EM11" s="17">
        <v>0</v>
      </c>
      <c r="EN11" s="17"/>
      <c r="EO11" s="17"/>
      <c r="EP11" s="17"/>
      <c r="EQ11" s="17">
        <v>0</v>
      </c>
      <c r="ER11" s="17"/>
      <c r="ES11" s="17"/>
      <c r="ET11" s="17"/>
      <c r="EU11" s="17">
        <v>0</v>
      </c>
      <c r="EV11" s="17">
        <v>6.5</v>
      </c>
      <c r="EW11" s="17">
        <v>6.39</v>
      </c>
      <c r="EX11" s="17">
        <v>6.39</v>
      </c>
      <c r="EY11" s="17">
        <v>0.11</v>
      </c>
      <c r="EZ11" s="17">
        <v>389.6</v>
      </c>
      <c r="FA11" s="17">
        <v>304.15258999999998</v>
      </c>
      <c r="FB11" s="17">
        <v>228.45617999999999</v>
      </c>
      <c r="FC11" s="17">
        <v>161.14382000000001</v>
      </c>
      <c r="FD11" s="17">
        <v>46.5</v>
      </c>
      <c r="FE11" s="17">
        <v>48.467820000000003</v>
      </c>
      <c r="FF11" s="17">
        <v>48.467820000000003</v>
      </c>
      <c r="FG11" s="17">
        <v>-1.9678199999999999</v>
      </c>
      <c r="FH11" s="17">
        <v>150.9</v>
      </c>
      <c r="FI11" s="17">
        <v>151.21548999999999</v>
      </c>
      <c r="FJ11" s="17">
        <v>151.21556000000001</v>
      </c>
      <c r="FK11" s="17">
        <v>-0.31556000000000001</v>
      </c>
      <c r="FL11" s="17">
        <v>30.7</v>
      </c>
      <c r="FM11" s="17">
        <v>26.417369999999998</v>
      </c>
      <c r="FN11" s="17">
        <v>26.417359999999999</v>
      </c>
      <c r="FO11" s="17">
        <v>4.2826399999999998</v>
      </c>
      <c r="FP11" s="17">
        <v>17.399999999999999</v>
      </c>
      <c r="FQ11" s="17">
        <v>16.68403</v>
      </c>
      <c r="FR11" s="17">
        <v>16.68403</v>
      </c>
      <c r="FS11" s="17">
        <v>0.71597</v>
      </c>
      <c r="FT11" s="17">
        <v>18.5504</v>
      </c>
      <c r="FU11" s="17">
        <v>17.475729999999999</v>
      </c>
      <c r="FV11" s="17">
        <v>17.475729999999999</v>
      </c>
      <c r="FW11" s="17">
        <v>1.07467</v>
      </c>
      <c r="FX11" s="17">
        <v>92.2</v>
      </c>
      <c r="FY11" s="17">
        <v>87.68835</v>
      </c>
      <c r="FZ11" s="17">
        <v>87.68835</v>
      </c>
      <c r="GA11" s="17">
        <v>4.5116500000000004</v>
      </c>
      <c r="GB11" s="17">
        <v>182.4</v>
      </c>
      <c r="GC11" s="17">
        <v>184.91494</v>
      </c>
      <c r="GD11" s="17">
        <v>172.06082000000001</v>
      </c>
      <c r="GE11" s="17">
        <v>10.339180000000001</v>
      </c>
      <c r="GF11" s="17">
        <v>183</v>
      </c>
      <c r="GG11" s="17">
        <v>184.91494</v>
      </c>
      <c r="GH11" s="17">
        <v>172.06082000000001</v>
      </c>
      <c r="GI11" s="17">
        <v>10.93918</v>
      </c>
      <c r="GJ11" s="17">
        <v>183.9</v>
      </c>
      <c r="GK11" s="17">
        <v>185.47023999999999</v>
      </c>
      <c r="GL11" s="17">
        <v>172.57751999999999</v>
      </c>
      <c r="GM11" s="17">
        <v>11.322480000000001</v>
      </c>
      <c r="GN11" s="17">
        <v>109.1</v>
      </c>
      <c r="GO11" s="17">
        <v>110.37475999999999</v>
      </c>
      <c r="GP11" s="17">
        <v>110.37475000000001</v>
      </c>
      <c r="GQ11" s="17">
        <v>-1.27475</v>
      </c>
      <c r="GR11" s="17">
        <v>6.1</v>
      </c>
      <c r="GS11" s="17">
        <v>6.0357599999999998</v>
      </c>
      <c r="GT11" s="17">
        <v>6.0357599999999998</v>
      </c>
      <c r="GU11" s="17">
        <v>6.4240000000000005E-2</v>
      </c>
      <c r="GV11" s="17">
        <v>8</v>
      </c>
      <c r="GW11" s="17">
        <v>8.1271799999999992</v>
      </c>
      <c r="GX11" s="17">
        <v>8.1271799999999992</v>
      </c>
      <c r="GY11" s="17">
        <v>-0.12717999999999999</v>
      </c>
      <c r="GZ11" s="17">
        <v>33.299999999999997</v>
      </c>
      <c r="HA11" s="17">
        <v>35.371740000000003</v>
      </c>
      <c r="HB11" s="17">
        <v>35.371740000000003</v>
      </c>
      <c r="HC11" s="17">
        <v>-2.0717400000000001</v>
      </c>
      <c r="HD11" s="17">
        <v>21.6</v>
      </c>
      <c r="HE11" s="17">
        <v>22.118220000000001</v>
      </c>
      <c r="HF11" s="17">
        <v>22.118210000000001</v>
      </c>
      <c r="HG11" s="17">
        <v>-0.51820999999999995</v>
      </c>
      <c r="HH11" s="17">
        <v>2</v>
      </c>
      <c r="HI11" s="17">
        <v>1.97359</v>
      </c>
      <c r="HJ11" s="17">
        <v>1.97359</v>
      </c>
      <c r="HK11" s="17">
        <v>2.6409999999999999E-2</v>
      </c>
      <c r="HL11" s="17">
        <v>16.3</v>
      </c>
      <c r="HM11" s="17">
        <v>13.5229</v>
      </c>
      <c r="HN11" s="17">
        <v>13.5229</v>
      </c>
      <c r="HO11" s="17">
        <v>2.7770999999999999</v>
      </c>
      <c r="HP11" s="17">
        <v>59.6</v>
      </c>
      <c r="HQ11" s="17">
        <v>61.715179999999997</v>
      </c>
      <c r="HR11" s="17">
        <v>64.332149999999999</v>
      </c>
      <c r="HS11" s="17">
        <v>-4.7321499999999999</v>
      </c>
      <c r="HT11" s="17"/>
      <c r="HU11" s="17"/>
      <c r="HV11" s="17"/>
      <c r="HW11" s="17">
        <v>0</v>
      </c>
      <c r="HX11" s="17"/>
      <c r="HY11" s="17"/>
      <c r="HZ11" s="17"/>
      <c r="IA11" s="17">
        <v>0</v>
      </c>
      <c r="IB11" s="17">
        <v>60</v>
      </c>
      <c r="IC11" s="17">
        <v>75.896810000000002</v>
      </c>
      <c r="ID11" s="17">
        <v>63.083689999999997</v>
      </c>
      <c r="IE11" s="17">
        <v>-3.0836899999999998</v>
      </c>
      <c r="IF11" s="17"/>
      <c r="IG11" s="17"/>
      <c r="IH11" s="17"/>
      <c r="II11" s="17">
        <v>0</v>
      </c>
      <c r="IJ11" s="17">
        <v>0</v>
      </c>
      <c r="IK11" s="17"/>
      <c r="IL11" s="17"/>
      <c r="IM11" s="17">
        <v>0</v>
      </c>
      <c r="IN11" s="17">
        <v>0</v>
      </c>
      <c r="IO11" s="17"/>
      <c r="IP11" s="17"/>
      <c r="IQ11" s="17">
        <v>0</v>
      </c>
      <c r="IR11" s="17"/>
      <c r="IS11" s="17"/>
      <c r="IT11" s="17"/>
      <c r="IU11" s="17">
        <v>0</v>
      </c>
      <c r="IV11" s="17"/>
      <c r="IW11" s="17"/>
      <c r="IX11" s="17"/>
      <c r="IY11" s="17">
        <v>0</v>
      </c>
      <c r="IZ11" s="17"/>
      <c r="JA11" s="17"/>
      <c r="JB11" s="17"/>
      <c r="JC11" s="17">
        <v>0</v>
      </c>
      <c r="JD11" s="17">
        <v>120.8</v>
      </c>
      <c r="JE11" s="17">
        <v>132.70498000000001</v>
      </c>
      <c r="JF11" s="17">
        <v>120.05658</v>
      </c>
      <c r="JG11" s="17">
        <v>0.74341999999999997</v>
      </c>
      <c r="JH11" s="17"/>
      <c r="JI11" s="17"/>
      <c r="JJ11" s="17"/>
      <c r="JK11" s="17">
        <v>0</v>
      </c>
      <c r="JL11" s="17"/>
      <c r="JM11" s="17"/>
      <c r="JN11" s="17"/>
      <c r="JO11" s="17">
        <v>0</v>
      </c>
      <c r="JP11" s="17">
        <v>207.4</v>
      </c>
      <c r="JQ11" s="17">
        <v>196.19227000000001</v>
      </c>
      <c r="JR11" s="17">
        <v>196.19227000000001</v>
      </c>
      <c r="JS11" s="17">
        <v>11.20773</v>
      </c>
      <c r="JT11" s="17">
        <v>88.2</v>
      </c>
      <c r="JU11" s="17">
        <v>98.390720000000002</v>
      </c>
      <c r="JV11" s="17">
        <v>98.390720000000002</v>
      </c>
      <c r="JW11" s="17">
        <v>-10.190720000000001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4.4000000000000004</v>
      </c>
      <c r="LE11" s="17">
        <v>3.1205099999999999</v>
      </c>
      <c r="LF11" s="17">
        <v>3.1204999999999998</v>
      </c>
      <c r="LG11" s="17">
        <v>1.2795000000000001</v>
      </c>
      <c r="LH11" s="17">
        <v>101.1</v>
      </c>
      <c r="LI11" s="17">
        <v>138.00062</v>
      </c>
      <c r="LJ11" s="17">
        <v>139.17770999999999</v>
      </c>
      <c r="LK11" s="17">
        <v>-38.077710000000003</v>
      </c>
      <c r="LL11" s="17">
        <v>65.2</v>
      </c>
      <c r="LM11" s="17">
        <v>66.558790000000002</v>
      </c>
      <c r="LN11" s="17">
        <v>67.278040000000004</v>
      </c>
      <c r="LO11" s="17">
        <v>-2.0780400000000001</v>
      </c>
      <c r="LP11" s="17">
        <v>62.4</v>
      </c>
      <c r="LQ11" s="17">
        <v>67.133979999999994</v>
      </c>
      <c r="LR11" s="17">
        <v>67.133979999999994</v>
      </c>
      <c r="LS11" s="17">
        <v>-4.7339799999999999</v>
      </c>
      <c r="LT11" s="17">
        <v>69</v>
      </c>
      <c r="LU11" s="17">
        <v>62.151730000000001</v>
      </c>
      <c r="LV11" s="17">
        <v>61.75891</v>
      </c>
      <c r="LW11" s="17">
        <v>7.2410899999999998</v>
      </c>
      <c r="LX11" s="17">
        <v>30</v>
      </c>
      <c r="LY11" s="17">
        <v>29.951450000000001</v>
      </c>
      <c r="LZ11" s="17">
        <v>29.951450000000001</v>
      </c>
      <c r="MA11" s="17">
        <v>4.8550000000000003E-2</v>
      </c>
      <c r="MB11" s="17"/>
      <c r="MC11" s="17"/>
      <c r="MD11" s="17"/>
      <c r="ME11" s="17">
        <v>0</v>
      </c>
      <c r="MF11" s="17"/>
      <c r="MG11" s="17"/>
      <c r="MH11" s="17"/>
      <c r="MI11" s="17">
        <v>0</v>
      </c>
      <c r="MJ11" s="17"/>
      <c r="MK11" s="17"/>
      <c r="ML11" s="17"/>
      <c r="MM11" s="17">
        <v>0</v>
      </c>
      <c r="MN11" s="17">
        <v>146.6</v>
      </c>
      <c r="MO11" s="17">
        <v>151.08875</v>
      </c>
      <c r="MP11" s="17">
        <v>151.08865</v>
      </c>
      <c r="MQ11" s="17">
        <v>-4.4886499999999998</v>
      </c>
      <c r="MR11" s="17">
        <v>147.30000000000001</v>
      </c>
      <c r="MS11" s="17">
        <v>151.08875</v>
      </c>
      <c r="MT11" s="17">
        <v>151.08865</v>
      </c>
      <c r="MU11" s="17">
        <v>-3.7886500000000001</v>
      </c>
      <c r="MV11" s="17">
        <v>149.80000000000001</v>
      </c>
      <c r="MW11" s="17">
        <v>151.54247000000001</v>
      </c>
      <c r="MX11" s="17">
        <v>151.54237000000001</v>
      </c>
      <c r="MY11" s="17">
        <v>-1.74237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61.5</v>
      </c>
      <c r="OG11" s="17">
        <v>52.283000000000001</v>
      </c>
      <c r="OH11" s="17">
        <v>52.283000000000001</v>
      </c>
      <c r="OI11" s="17">
        <v>9.2170000000000005</v>
      </c>
      <c r="OJ11" s="17">
        <v>0</v>
      </c>
      <c r="OK11" s="17"/>
      <c r="OL11" s="17"/>
      <c r="OM11" s="17">
        <v>0</v>
      </c>
      <c r="ON11" s="17">
        <v>7.4</v>
      </c>
      <c r="OO11" s="17">
        <v>7.2169999999999996</v>
      </c>
      <c r="OP11" s="17">
        <v>7.2169999999999996</v>
      </c>
      <c r="OQ11" s="17">
        <v>0.183</v>
      </c>
      <c r="OR11" s="17">
        <v>0</v>
      </c>
      <c r="OS11" s="17"/>
      <c r="OT11" s="17"/>
      <c r="OU11" s="17">
        <v>0</v>
      </c>
      <c r="OV11" s="17">
        <v>20</v>
      </c>
      <c r="OW11" s="17">
        <v>17.475729999999999</v>
      </c>
      <c r="OX11" s="17">
        <v>17.475729999999999</v>
      </c>
      <c r="OY11" s="17">
        <v>2.52427</v>
      </c>
      <c r="OZ11" s="17">
        <v>20.17774</v>
      </c>
      <c r="PA11" s="17">
        <v>19.417470000000002</v>
      </c>
      <c r="PB11" s="17">
        <v>19.417470000000002</v>
      </c>
      <c r="PC11" s="17">
        <v>0.76027</v>
      </c>
      <c r="PD11" s="17">
        <v>10</v>
      </c>
      <c r="PE11" s="17">
        <v>9.9830000000000005</v>
      </c>
      <c r="PF11" s="17">
        <v>9.9830000000000005</v>
      </c>
      <c r="PG11" s="17">
        <v>1.7000000000000001E-2</v>
      </c>
      <c r="PH11" s="17">
        <v>4.9000000000000004</v>
      </c>
      <c r="PI11" s="17">
        <v>5.67</v>
      </c>
      <c r="PJ11" s="17">
        <v>4.7236200000000004</v>
      </c>
      <c r="PK11" s="17">
        <v>0.17638000000000001</v>
      </c>
      <c r="PL11" s="17">
        <v>0</v>
      </c>
      <c r="PM11" s="17"/>
      <c r="PN11" s="17"/>
      <c r="PO11" s="17">
        <v>0</v>
      </c>
      <c r="PP11" s="17">
        <v>1.1000000000000001</v>
      </c>
      <c r="PQ11" s="17">
        <v>1</v>
      </c>
      <c r="PR11" s="17">
        <v>1</v>
      </c>
      <c r="PS11" s="17">
        <v>0.1</v>
      </c>
      <c r="PT11" s="17">
        <v>3.5</v>
      </c>
      <c r="PU11" s="17">
        <v>3.5</v>
      </c>
      <c r="PV11" s="17">
        <v>3.5</v>
      </c>
      <c r="PW11" s="17">
        <v>0</v>
      </c>
      <c r="PX11" s="17">
        <v>4.5999999999999996</v>
      </c>
      <c r="PY11" s="17">
        <v>4.5999999999999996</v>
      </c>
      <c r="PZ11" s="17">
        <v>4.5999999999999996</v>
      </c>
      <c r="QA11" s="17">
        <v>0</v>
      </c>
      <c r="QB11" s="17"/>
      <c r="QC11" s="17"/>
      <c r="QD11" s="17"/>
      <c r="QE11" s="17">
        <v>0</v>
      </c>
      <c r="QF11" s="17">
        <v>20</v>
      </c>
      <c r="QG11" s="17">
        <v>19.417470000000002</v>
      </c>
      <c r="QH11" s="17">
        <v>19.417470000000002</v>
      </c>
      <c r="QI11" s="17">
        <v>0.58252999999999999</v>
      </c>
      <c r="QJ11" s="17">
        <v>0</v>
      </c>
      <c r="QK11" s="17">
        <v>12.621359999999999</v>
      </c>
      <c r="QL11" s="17">
        <v>12.621359999999999</v>
      </c>
      <c r="QM11" s="17">
        <v>-12.621359999999999</v>
      </c>
      <c r="QN11" s="17">
        <v>3.4</v>
      </c>
      <c r="QO11" s="17">
        <v>3.5</v>
      </c>
      <c r="QP11" s="17">
        <v>3.5</v>
      </c>
      <c r="QQ11" s="17">
        <v>-0.1</v>
      </c>
      <c r="QR11" s="17">
        <v>18.600000000000001</v>
      </c>
      <c r="QS11" s="17">
        <v>17.96116</v>
      </c>
      <c r="QT11" s="17">
        <v>17.96116</v>
      </c>
      <c r="QU11" s="17">
        <v>0.63883999999999996</v>
      </c>
      <c r="QV11" s="17">
        <v>0</v>
      </c>
      <c r="QW11" s="17"/>
      <c r="QX11" s="17"/>
      <c r="QY11" s="17">
        <v>0</v>
      </c>
      <c r="QZ11" s="17">
        <v>0</v>
      </c>
      <c r="RA11" s="17"/>
      <c r="RB11" s="17"/>
      <c r="RC11" s="17">
        <v>0</v>
      </c>
      <c r="RD11" s="17">
        <v>14.6</v>
      </c>
      <c r="RE11" s="17">
        <v>11.43</v>
      </c>
      <c r="RF11" s="17">
        <v>11.43</v>
      </c>
      <c r="RG11" s="17">
        <v>3.17</v>
      </c>
      <c r="RH11" s="17">
        <v>37.9</v>
      </c>
      <c r="RI11" s="17">
        <v>26.957000000000001</v>
      </c>
      <c r="RJ11" s="17">
        <v>26.957000000000001</v>
      </c>
      <c r="RK11" s="17">
        <v>10.943</v>
      </c>
      <c r="RL11" s="17">
        <v>0</v>
      </c>
      <c r="RM11" s="17"/>
      <c r="RN11" s="17"/>
      <c r="RO11" s="17">
        <v>0</v>
      </c>
      <c r="RP11" s="17">
        <v>3.5</v>
      </c>
      <c r="RQ11" s="17">
        <v>3.3</v>
      </c>
      <c r="RR11" s="17">
        <v>3.3</v>
      </c>
      <c r="RS11" s="17">
        <v>0.2</v>
      </c>
      <c r="RT11" s="17">
        <v>17.2</v>
      </c>
      <c r="RU11" s="17">
        <v>17.555520000000001</v>
      </c>
      <c r="RV11" s="17">
        <v>14.591749999999999</v>
      </c>
      <c r="RW11" s="17">
        <v>2.60825</v>
      </c>
      <c r="RX11" s="17">
        <v>3</v>
      </c>
      <c r="RY11" s="17">
        <v>2</v>
      </c>
      <c r="RZ11" s="17">
        <v>2</v>
      </c>
      <c r="SA11" s="17">
        <v>1</v>
      </c>
      <c r="SB11" s="17">
        <v>0.4</v>
      </c>
      <c r="SC11" s="17">
        <v>0.4</v>
      </c>
      <c r="SD11" s="17">
        <v>0.4</v>
      </c>
      <c r="SE11" s="17">
        <v>0</v>
      </c>
      <c r="SF11" s="17">
        <v>10</v>
      </c>
      <c r="SG11" s="17">
        <v>9.8000000000000007</v>
      </c>
      <c r="SH11" s="17">
        <v>9.8000000000000007</v>
      </c>
      <c r="SI11" s="17">
        <v>0.2</v>
      </c>
      <c r="SJ11" s="17">
        <v>6.8</v>
      </c>
      <c r="SK11" s="17">
        <v>6</v>
      </c>
      <c r="SL11" s="17">
        <v>6</v>
      </c>
      <c r="SM11" s="17">
        <v>0.8</v>
      </c>
      <c r="SN11" s="17">
        <v>17.2</v>
      </c>
      <c r="SO11" s="17">
        <v>19.417470000000002</v>
      </c>
      <c r="SP11" s="17">
        <v>19.417470000000002</v>
      </c>
      <c r="SQ11" s="17">
        <v>-2.2174700000000001</v>
      </c>
      <c r="SR11" s="17">
        <v>20.3</v>
      </c>
      <c r="SS11" s="17">
        <v>19.417470000000002</v>
      </c>
      <c r="ST11" s="17">
        <v>19.417470000000002</v>
      </c>
      <c r="SU11" s="17">
        <v>0.88253000000000004</v>
      </c>
      <c r="SV11" s="17">
        <v>20</v>
      </c>
      <c r="SW11" s="17">
        <v>18.932040000000001</v>
      </c>
      <c r="SX11" s="17">
        <v>18.932040000000001</v>
      </c>
      <c r="SY11" s="17">
        <v>1.06796</v>
      </c>
      <c r="SZ11" s="17">
        <v>13.2</v>
      </c>
      <c r="TA11" s="17">
        <v>13.481</v>
      </c>
      <c r="TB11" s="17">
        <v>13.481</v>
      </c>
      <c r="TC11" s="17">
        <v>-0.28100000000000003</v>
      </c>
      <c r="TD11" s="17">
        <v>45.3</v>
      </c>
      <c r="TE11" s="17">
        <v>28.498999999999999</v>
      </c>
      <c r="TF11" s="17">
        <v>28.498999999999999</v>
      </c>
      <c r="TG11" s="17">
        <v>16.800999999999998</v>
      </c>
      <c r="TH11" s="17">
        <v>0</v>
      </c>
      <c r="TI11" s="17"/>
      <c r="TJ11" s="17"/>
      <c r="TK11" s="17">
        <v>0</v>
      </c>
      <c r="TL11" s="17">
        <v>53.2</v>
      </c>
      <c r="TM11" s="17">
        <v>28.149000000000001</v>
      </c>
      <c r="TN11" s="17">
        <v>28.149000000000001</v>
      </c>
      <c r="TO11" s="17">
        <v>25.050999999999998</v>
      </c>
      <c r="TP11" s="17">
        <v>82</v>
      </c>
      <c r="TQ11" s="17">
        <v>54.131999999999998</v>
      </c>
      <c r="TR11" s="17">
        <v>54.131999999999998</v>
      </c>
      <c r="TS11" s="17">
        <v>27.867999999999999</v>
      </c>
      <c r="TT11" s="17">
        <v>5.2</v>
      </c>
      <c r="TU11" s="17">
        <v>1.008</v>
      </c>
      <c r="TV11" s="17">
        <v>1.008</v>
      </c>
      <c r="TW11" s="17">
        <v>4.1920000000000002</v>
      </c>
      <c r="TX11" s="17">
        <v>2.8</v>
      </c>
      <c r="TY11" s="17">
        <v>1.1479999999999999</v>
      </c>
      <c r="TZ11" s="17">
        <v>1.1479999999999999</v>
      </c>
      <c r="UA11" s="17">
        <v>1.6519999999999999</v>
      </c>
      <c r="UB11" s="17">
        <v>10.4</v>
      </c>
      <c r="UC11" s="17">
        <v>10.19417</v>
      </c>
      <c r="UD11" s="17">
        <v>10.19417</v>
      </c>
      <c r="UE11" s="17">
        <v>0.20583000000000001</v>
      </c>
      <c r="UF11" s="17">
        <v>7.7</v>
      </c>
      <c r="UG11" s="17">
        <v>7</v>
      </c>
      <c r="UH11" s="17">
        <v>7</v>
      </c>
      <c r="UI11" s="17">
        <v>0.7</v>
      </c>
      <c r="UJ11" s="17">
        <v>6.9</v>
      </c>
      <c r="UK11" s="17">
        <v>7.7</v>
      </c>
      <c r="UL11" s="17">
        <v>7.7</v>
      </c>
      <c r="UM11" s="17">
        <v>-0.8</v>
      </c>
      <c r="UN11" s="17">
        <v>15</v>
      </c>
      <c r="UO11" s="17">
        <v>15.53398</v>
      </c>
      <c r="UP11" s="17">
        <v>15.53398</v>
      </c>
      <c r="UQ11" s="17">
        <v>-0.53398000000000001</v>
      </c>
      <c r="UR11" s="17">
        <v>15.5</v>
      </c>
      <c r="US11" s="17">
        <v>16.504850000000001</v>
      </c>
      <c r="UT11" s="17">
        <v>16.504850000000001</v>
      </c>
      <c r="UU11" s="17">
        <v>-1.00485</v>
      </c>
      <c r="UV11" s="17">
        <v>15.7</v>
      </c>
      <c r="UW11" s="17">
        <v>16.69903</v>
      </c>
      <c r="UX11" s="17">
        <v>16.69903</v>
      </c>
      <c r="UY11" s="17">
        <v>-0.99902999999999997</v>
      </c>
      <c r="UZ11" s="17">
        <v>5.3</v>
      </c>
      <c r="VA11" s="17">
        <v>4.7</v>
      </c>
      <c r="VB11" s="17">
        <v>3.2730000000000001</v>
      </c>
      <c r="VC11" s="17">
        <v>2.0270000000000001</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10.444000000000001</v>
      </c>
      <c r="VV11" s="17">
        <v>10.444000000000001</v>
      </c>
      <c r="VW11" s="17">
        <v>-10.444000000000001</v>
      </c>
      <c r="VX11" s="17">
        <v>0</v>
      </c>
      <c r="VY11" s="17">
        <v>8.9149999999999991</v>
      </c>
      <c r="VZ11" s="17">
        <v>8.9149999999999991</v>
      </c>
      <c r="WA11" s="17">
        <v>-8.9149999999999991</v>
      </c>
      <c r="WB11" s="17">
        <v>0</v>
      </c>
      <c r="WC11" s="17"/>
      <c r="WD11" s="17"/>
      <c r="WE11" s="17">
        <v>0</v>
      </c>
      <c r="WF11" s="17">
        <v>2.9</v>
      </c>
      <c r="WG11" s="17">
        <v>2.9009999999999998</v>
      </c>
      <c r="WH11" s="17">
        <v>2.9009999999999998</v>
      </c>
      <c r="WI11" s="17">
        <v>-1E-3</v>
      </c>
      <c r="WJ11" s="17">
        <v>1.1000000000000001</v>
      </c>
      <c r="WK11" s="17">
        <v>1.2</v>
      </c>
      <c r="WL11" s="17">
        <v>1.2</v>
      </c>
      <c r="WM11" s="17">
        <v>-0.1</v>
      </c>
      <c r="WN11" s="17">
        <v>2.4</v>
      </c>
      <c r="WO11" s="17">
        <v>2.4</v>
      </c>
      <c r="WP11" s="17">
        <v>2.4</v>
      </c>
      <c r="WQ11" s="17">
        <v>0</v>
      </c>
      <c r="WR11" s="17">
        <v>1.1000000000000001</v>
      </c>
      <c r="WS11" s="17">
        <v>1.4</v>
      </c>
      <c r="WT11" s="17">
        <v>1.4</v>
      </c>
      <c r="WU11" s="17">
        <v>-0.3</v>
      </c>
      <c r="WV11" s="17">
        <v>0</v>
      </c>
      <c r="WW11" s="17"/>
      <c r="WX11" s="17"/>
      <c r="WY11" s="17">
        <v>0</v>
      </c>
      <c r="WZ11" s="17">
        <v>6.9</v>
      </c>
      <c r="XA11" s="17">
        <v>7</v>
      </c>
      <c r="XB11" s="17">
        <v>7</v>
      </c>
      <c r="XC11" s="17">
        <v>-0.1</v>
      </c>
      <c r="XD11" s="17">
        <v>20</v>
      </c>
      <c r="XE11" s="17">
        <v>18.932040000000001</v>
      </c>
      <c r="XF11" s="17">
        <v>18.932040000000001</v>
      </c>
      <c r="XG11" s="17">
        <v>1.06796</v>
      </c>
      <c r="XH11" s="17">
        <v>8.5</v>
      </c>
      <c r="XI11" s="17">
        <v>10.8</v>
      </c>
      <c r="XJ11" s="17">
        <v>10.8</v>
      </c>
      <c r="XK11" s="17">
        <v>-2.2999999999999998</v>
      </c>
      <c r="XL11" s="17"/>
      <c r="XM11" s="17"/>
      <c r="XN11" s="17"/>
      <c r="XO11" s="17">
        <v>0</v>
      </c>
      <c r="XP11" s="17"/>
      <c r="XQ11" s="17"/>
      <c r="XR11" s="17"/>
      <c r="XS11" s="17">
        <v>0</v>
      </c>
      <c r="XT11" s="17">
        <v>14.5</v>
      </c>
      <c r="XU11" s="17">
        <v>14</v>
      </c>
      <c r="XV11" s="17">
        <v>14</v>
      </c>
      <c r="XW11" s="17">
        <v>0.5</v>
      </c>
      <c r="XX11" s="17">
        <v>17.899999999999999</v>
      </c>
      <c r="XY11" s="17">
        <v>19</v>
      </c>
      <c r="XZ11" s="17">
        <v>19</v>
      </c>
      <c r="YA11" s="17">
        <v>-1.1000000000000001</v>
      </c>
      <c r="YB11" s="17">
        <v>7.3</v>
      </c>
      <c r="YC11" s="17">
        <v>7.72</v>
      </c>
      <c r="YD11" s="17">
        <v>7.72</v>
      </c>
      <c r="YE11" s="17">
        <v>-0.42</v>
      </c>
      <c r="YF11" s="17">
        <v>11.01</v>
      </c>
      <c r="YG11" s="17">
        <v>11</v>
      </c>
      <c r="YH11" s="17">
        <v>11</v>
      </c>
      <c r="YI11" s="17">
        <v>0.01</v>
      </c>
    </row>
    <row r="12" spans="1:659" ht="24" customHeight="1" x14ac:dyDescent="0.3">
      <c r="A12" s="1"/>
      <c r="B12" s="16" t="s">
        <v>47</v>
      </c>
      <c r="C12" s="16" t="s">
        <v>787</v>
      </c>
      <c r="D12" s="17">
        <v>100.1</v>
      </c>
      <c r="E12" s="17">
        <v>153.64361</v>
      </c>
      <c r="F12" s="17">
        <v>203.20388</v>
      </c>
      <c r="G12" s="17">
        <v>-103.10388</v>
      </c>
      <c r="H12" s="17">
        <v>631.6</v>
      </c>
      <c r="I12" s="17">
        <v>635.02589999999998</v>
      </c>
      <c r="J12" s="17">
        <v>635.02589999999998</v>
      </c>
      <c r="K12" s="17">
        <v>-3.4258999999999999</v>
      </c>
      <c r="L12" s="17">
        <v>216.1</v>
      </c>
      <c r="M12" s="17">
        <v>206.58520999999999</v>
      </c>
      <c r="N12" s="17">
        <v>206.58520999999999</v>
      </c>
      <c r="O12" s="17">
        <v>9.5147899999999996</v>
      </c>
      <c r="P12" s="17"/>
      <c r="Q12" s="17"/>
      <c r="R12" s="17"/>
      <c r="S12" s="17">
        <v>0</v>
      </c>
      <c r="T12" s="17">
        <v>0</v>
      </c>
      <c r="U12" s="17"/>
      <c r="V12" s="17"/>
      <c r="W12" s="17">
        <v>0</v>
      </c>
      <c r="X12" s="17">
        <v>61.1</v>
      </c>
      <c r="Y12" s="17">
        <v>61.105820000000001</v>
      </c>
      <c r="Z12" s="17">
        <v>61.105820000000001</v>
      </c>
      <c r="AA12" s="17">
        <v>-5.8199999999999997E-3</v>
      </c>
      <c r="AB12" s="17">
        <v>197.5</v>
      </c>
      <c r="AC12" s="17">
        <v>179.214</v>
      </c>
      <c r="AD12" s="17">
        <v>193.34028000000001</v>
      </c>
      <c r="AE12" s="17">
        <v>4.1597200000000001</v>
      </c>
      <c r="AF12" s="17"/>
      <c r="AG12" s="17"/>
      <c r="AH12" s="17"/>
      <c r="AI12" s="17">
        <v>0</v>
      </c>
      <c r="AJ12" s="17">
        <v>0</v>
      </c>
      <c r="AK12" s="17"/>
      <c r="AL12" s="17"/>
      <c r="AM12" s="17">
        <v>0</v>
      </c>
      <c r="AN12" s="17">
        <v>129.30000000000001</v>
      </c>
      <c r="AO12" s="17">
        <v>143.2809</v>
      </c>
      <c r="AP12" s="17">
        <v>138.97225</v>
      </c>
      <c r="AQ12" s="17">
        <v>-9.67225</v>
      </c>
      <c r="AR12" s="17">
        <v>128.30000000000001</v>
      </c>
      <c r="AS12" s="17">
        <v>143.2809</v>
      </c>
      <c r="AT12" s="17">
        <v>138.97225</v>
      </c>
      <c r="AU12" s="17">
        <v>-10.67225</v>
      </c>
      <c r="AV12" s="17">
        <v>128.9</v>
      </c>
      <c r="AW12" s="17">
        <v>143.2809</v>
      </c>
      <c r="AX12" s="17">
        <v>138.97225</v>
      </c>
      <c r="AY12" s="17">
        <v>-10.07225</v>
      </c>
      <c r="AZ12" s="17">
        <v>229</v>
      </c>
      <c r="BA12" s="17">
        <v>215.56676999999999</v>
      </c>
      <c r="BB12" s="17">
        <v>209.08437000000001</v>
      </c>
      <c r="BC12" s="17">
        <v>19.91563</v>
      </c>
      <c r="BD12" s="17">
        <v>213.5</v>
      </c>
      <c r="BE12" s="17">
        <v>207.04161999999999</v>
      </c>
      <c r="BF12" s="17">
        <v>207.04159999999999</v>
      </c>
      <c r="BG12" s="17">
        <v>6.4584000000000001</v>
      </c>
      <c r="BH12" s="17">
        <v>110.5</v>
      </c>
      <c r="BI12" s="17">
        <v>103.83168000000001</v>
      </c>
      <c r="BJ12" s="17">
        <v>103.83167</v>
      </c>
      <c r="BK12" s="17">
        <v>6.6683300000000001</v>
      </c>
      <c r="BL12" s="17">
        <v>554.5</v>
      </c>
      <c r="BM12" s="17">
        <v>565.53980000000001</v>
      </c>
      <c r="BN12" s="17">
        <v>565.53980000000001</v>
      </c>
      <c r="BO12" s="17">
        <v>-11.0398</v>
      </c>
      <c r="BP12" s="17">
        <v>5</v>
      </c>
      <c r="BQ12" s="17">
        <v>3.4527100000000002</v>
      </c>
      <c r="BR12" s="17">
        <v>3.4527100000000002</v>
      </c>
      <c r="BS12" s="17">
        <v>1.5472900000000001</v>
      </c>
      <c r="BT12" s="17"/>
      <c r="BU12" s="17"/>
      <c r="BV12" s="17"/>
      <c r="BW12" s="17">
        <v>0</v>
      </c>
      <c r="BX12" s="17"/>
      <c r="BY12" s="17"/>
      <c r="BZ12" s="17"/>
      <c r="CA12" s="17">
        <v>0</v>
      </c>
      <c r="CB12" s="17"/>
      <c r="CC12" s="17"/>
      <c r="CD12" s="17"/>
      <c r="CE12" s="17">
        <v>0</v>
      </c>
      <c r="CF12" s="17"/>
      <c r="CG12" s="17"/>
      <c r="CH12" s="17"/>
      <c r="CI12" s="17">
        <v>0</v>
      </c>
      <c r="CJ12" s="17">
        <v>169</v>
      </c>
      <c r="CK12" s="17">
        <v>163.90777</v>
      </c>
      <c r="CL12" s="17">
        <v>163.90776</v>
      </c>
      <c r="CM12" s="17">
        <v>5.0922400000000003</v>
      </c>
      <c r="CN12" s="17">
        <v>7.7</v>
      </c>
      <c r="CO12" s="17">
        <v>5.1333399999999996</v>
      </c>
      <c r="CP12" s="17">
        <v>5.1333399999999996</v>
      </c>
      <c r="CQ12" s="17">
        <v>2.5666600000000002</v>
      </c>
      <c r="CR12" s="17">
        <v>6.1</v>
      </c>
      <c r="CS12" s="17">
        <v>2.8177599999999998</v>
      </c>
      <c r="CT12" s="17">
        <v>2.8177500000000002</v>
      </c>
      <c r="CU12" s="17">
        <v>3.2822499999999999</v>
      </c>
      <c r="CV12" s="17"/>
      <c r="CW12" s="17"/>
      <c r="CX12" s="17"/>
      <c r="CY12" s="17">
        <v>0</v>
      </c>
      <c r="CZ12" s="17">
        <v>6.9</v>
      </c>
      <c r="DA12" s="17">
        <v>6.8787000000000003</v>
      </c>
      <c r="DB12" s="17">
        <v>6.8787000000000003</v>
      </c>
      <c r="DC12" s="17">
        <v>2.1299999999999999E-2</v>
      </c>
      <c r="DD12" s="17">
        <v>12.5</v>
      </c>
      <c r="DE12" s="17">
        <v>14.9194</v>
      </c>
      <c r="DF12" s="17">
        <v>14.919409999999999</v>
      </c>
      <c r="DG12" s="17">
        <v>-2.4194100000000001</v>
      </c>
      <c r="DH12" s="17">
        <v>72.7</v>
      </c>
      <c r="DI12" s="17">
        <v>69.886160000000004</v>
      </c>
      <c r="DJ12" s="17">
        <v>81.709689999999995</v>
      </c>
      <c r="DK12" s="17">
        <v>-9.0096900000000009</v>
      </c>
      <c r="DL12" s="17"/>
      <c r="DM12" s="17"/>
      <c r="DN12" s="17"/>
      <c r="DO12" s="17">
        <v>0</v>
      </c>
      <c r="DP12" s="17"/>
      <c r="DQ12" s="17"/>
      <c r="DR12" s="17"/>
      <c r="DS12" s="17">
        <v>0</v>
      </c>
      <c r="DT12" s="17"/>
      <c r="DU12" s="17"/>
      <c r="DV12" s="17"/>
      <c r="DW12" s="17">
        <v>0</v>
      </c>
      <c r="DX12" s="17"/>
      <c r="DY12" s="17"/>
      <c r="DZ12" s="17"/>
      <c r="EA12" s="17">
        <v>0</v>
      </c>
      <c r="EB12" s="17">
        <v>55</v>
      </c>
      <c r="EC12" s="17">
        <v>56.178640000000001</v>
      </c>
      <c r="ED12" s="17">
        <v>112.35728</v>
      </c>
      <c r="EE12" s="17">
        <v>-57.357280000000003</v>
      </c>
      <c r="EF12" s="17">
        <v>105.5</v>
      </c>
      <c r="EG12" s="17">
        <v>157.24540999999999</v>
      </c>
      <c r="EH12" s="17">
        <v>206.00056000000001</v>
      </c>
      <c r="EI12" s="17">
        <v>-100.50055999999999</v>
      </c>
      <c r="EJ12" s="17"/>
      <c r="EK12" s="17"/>
      <c r="EL12" s="17"/>
      <c r="EM12" s="17">
        <v>0</v>
      </c>
      <c r="EN12" s="17"/>
      <c r="EO12" s="17"/>
      <c r="EP12" s="17"/>
      <c r="EQ12" s="17">
        <v>0</v>
      </c>
      <c r="ER12" s="17"/>
      <c r="ES12" s="17"/>
      <c r="ET12" s="17"/>
      <c r="EU12" s="17">
        <v>0</v>
      </c>
      <c r="EV12" s="17">
        <v>6.5</v>
      </c>
      <c r="EW12" s="17">
        <v>6.39</v>
      </c>
      <c r="EX12" s="17">
        <v>6.39</v>
      </c>
      <c r="EY12" s="17">
        <v>0.11</v>
      </c>
      <c r="EZ12" s="17">
        <v>391.1</v>
      </c>
      <c r="FA12" s="17">
        <v>300.07155999999998</v>
      </c>
      <c r="FB12" s="17">
        <v>228.45617999999999</v>
      </c>
      <c r="FC12" s="17">
        <v>162.64382000000001</v>
      </c>
      <c r="FD12" s="17">
        <v>36.6</v>
      </c>
      <c r="FE12" s="17">
        <v>48.467820000000003</v>
      </c>
      <c r="FF12" s="17">
        <v>48.467820000000003</v>
      </c>
      <c r="FG12" s="17">
        <v>-11.86782</v>
      </c>
      <c r="FH12" s="17">
        <v>151.80000000000001</v>
      </c>
      <c r="FI12" s="17">
        <v>151.21548999999999</v>
      </c>
      <c r="FJ12" s="17">
        <v>151.21556000000001</v>
      </c>
      <c r="FK12" s="17">
        <v>0.58443999999999996</v>
      </c>
      <c r="FL12" s="17">
        <v>29.4</v>
      </c>
      <c r="FM12" s="17">
        <v>26.417369999999998</v>
      </c>
      <c r="FN12" s="17">
        <v>26.417359999999999</v>
      </c>
      <c r="FO12" s="17">
        <v>2.98264</v>
      </c>
      <c r="FP12" s="17">
        <v>17.2</v>
      </c>
      <c r="FQ12" s="17">
        <v>16.68403</v>
      </c>
      <c r="FR12" s="17">
        <v>16.68403</v>
      </c>
      <c r="FS12" s="17">
        <v>0.51597000000000004</v>
      </c>
      <c r="FT12" s="17">
        <v>18.55153</v>
      </c>
      <c r="FU12" s="17">
        <v>17.475729999999999</v>
      </c>
      <c r="FV12" s="17">
        <v>17.475729999999999</v>
      </c>
      <c r="FW12" s="17">
        <v>1.0758000000000001</v>
      </c>
      <c r="FX12" s="17">
        <v>92.3</v>
      </c>
      <c r="FY12" s="17">
        <v>87.68835</v>
      </c>
      <c r="FZ12" s="17">
        <v>87.68835</v>
      </c>
      <c r="GA12" s="17">
        <v>4.61165</v>
      </c>
      <c r="GB12" s="17">
        <v>182.8</v>
      </c>
      <c r="GC12" s="17">
        <v>184.91493</v>
      </c>
      <c r="GD12" s="17">
        <v>160.05848</v>
      </c>
      <c r="GE12" s="17">
        <v>22.741520000000001</v>
      </c>
      <c r="GF12" s="17">
        <v>183.3</v>
      </c>
      <c r="GG12" s="17">
        <v>184.91493</v>
      </c>
      <c r="GH12" s="17">
        <v>160.05848</v>
      </c>
      <c r="GI12" s="17">
        <v>23.241520000000001</v>
      </c>
      <c r="GJ12" s="17">
        <v>184.2</v>
      </c>
      <c r="GK12" s="17">
        <v>185.47022999999999</v>
      </c>
      <c r="GL12" s="17">
        <v>160.53914</v>
      </c>
      <c r="GM12" s="17">
        <v>23.66086</v>
      </c>
      <c r="GN12" s="17">
        <v>109.2</v>
      </c>
      <c r="GO12" s="17">
        <v>110.37475999999999</v>
      </c>
      <c r="GP12" s="17">
        <v>110.37475000000001</v>
      </c>
      <c r="GQ12" s="17">
        <v>-1.17475</v>
      </c>
      <c r="GR12" s="17">
        <v>6.1</v>
      </c>
      <c r="GS12" s="17">
        <v>6.0357599999999998</v>
      </c>
      <c r="GT12" s="17">
        <v>6.0357599999999998</v>
      </c>
      <c r="GU12" s="17">
        <v>6.4240000000000005E-2</v>
      </c>
      <c r="GV12" s="17">
        <v>7.9</v>
      </c>
      <c r="GW12" s="17">
        <v>8.1271799999999992</v>
      </c>
      <c r="GX12" s="17">
        <v>8.1271799999999992</v>
      </c>
      <c r="GY12" s="17">
        <v>-0.22717999999999999</v>
      </c>
      <c r="GZ12" s="17">
        <v>33.299999999999997</v>
      </c>
      <c r="HA12" s="17">
        <v>35.371740000000003</v>
      </c>
      <c r="HB12" s="17">
        <v>35.371740000000003</v>
      </c>
      <c r="HC12" s="17">
        <v>-2.0717400000000001</v>
      </c>
      <c r="HD12" s="17">
        <v>21.4</v>
      </c>
      <c r="HE12" s="17">
        <v>22.118220000000001</v>
      </c>
      <c r="HF12" s="17">
        <v>22.118210000000001</v>
      </c>
      <c r="HG12" s="17">
        <v>-0.71821000000000002</v>
      </c>
      <c r="HH12" s="17">
        <v>2</v>
      </c>
      <c r="HI12" s="17">
        <v>1.97359</v>
      </c>
      <c r="HJ12" s="17">
        <v>1.97359</v>
      </c>
      <c r="HK12" s="17">
        <v>2.6409999999999999E-2</v>
      </c>
      <c r="HL12" s="17">
        <v>12.1</v>
      </c>
      <c r="HM12" s="17">
        <v>13.5229</v>
      </c>
      <c r="HN12" s="17">
        <v>13.5229</v>
      </c>
      <c r="HO12" s="17">
        <v>-1.4229000000000001</v>
      </c>
      <c r="HP12" s="17">
        <v>59.9</v>
      </c>
      <c r="HQ12" s="17">
        <v>61.715179999999997</v>
      </c>
      <c r="HR12" s="17">
        <v>63.81165</v>
      </c>
      <c r="HS12" s="17">
        <v>-3.9116499999999998</v>
      </c>
      <c r="HT12" s="17"/>
      <c r="HU12" s="17"/>
      <c r="HV12" s="17"/>
      <c r="HW12" s="17">
        <v>0</v>
      </c>
      <c r="HX12" s="17"/>
      <c r="HY12" s="17"/>
      <c r="HZ12" s="17"/>
      <c r="IA12" s="17">
        <v>0</v>
      </c>
      <c r="IB12" s="17">
        <v>59.9</v>
      </c>
      <c r="IC12" s="17">
        <v>68.579830000000001</v>
      </c>
      <c r="ID12" s="17">
        <v>57.914360000000002</v>
      </c>
      <c r="IE12" s="17">
        <v>1.9856400000000001</v>
      </c>
      <c r="IF12" s="17"/>
      <c r="IG12" s="17"/>
      <c r="IH12" s="17"/>
      <c r="II12" s="17">
        <v>0</v>
      </c>
      <c r="IJ12" s="17">
        <v>0</v>
      </c>
      <c r="IK12" s="17"/>
      <c r="IL12" s="17"/>
      <c r="IM12" s="17">
        <v>0</v>
      </c>
      <c r="IN12" s="17">
        <v>0</v>
      </c>
      <c r="IO12" s="17"/>
      <c r="IP12" s="17"/>
      <c r="IQ12" s="17">
        <v>0</v>
      </c>
      <c r="IR12" s="17"/>
      <c r="IS12" s="17"/>
      <c r="IT12" s="17"/>
      <c r="IU12" s="17">
        <v>0</v>
      </c>
      <c r="IV12" s="17"/>
      <c r="IW12" s="17"/>
      <c r="IX12" s="17"/>
      <c r="IY12" s="17">
        <v>0</v>
      </c>
      <c r="IZ12" s="17"/>
      <c r="JA12" s="17"/>
      <c r="JB12" s="17"/>
      <c r="JC12" s="17">
        <v>0</v>
      </c>
      <c r="JD12" s="17">
        <v>120.8</v>
      </c>
      <c r="JE12" s="17">
        <v>131.35481999999999</v>
      </c>
      <c r="JF12" s="17">
        <v>115.72051999999999</v>
      </c>
      <c r="JG12" s="17">
        <v>5.0794800000000002</v>
      </c>
      <c r="JH12" s="17"/>
      <c r="JI12" s="17"/>
      <c r="JJ12" s="17"/>
      <c r="JK12" s="17">
        <v>0</v>
      </c>
      <c r="JL12" s="17"/>
      <c r="JM12" s="17"/>
      <c r="JN12" s="17"/>
      <c r="JO12" s="17">
        <v>0</v>
      </c>
      <c r="JP12" s="17">
        <v>206</v>
      </c>
      <c r="JQ12" s="17">
        <v>196.19227000000001</v>
      </c>
      <c r="JR12" s="17">
        <v>196.19227000000001</v>
      </c>
      <c r="JS12" s="17">
        <v>9.8077299999999994</v>
      </c>
      <c r="JT12" s="17">
        <v>87.2</v>
      </c>
      <c r="JU12" s="17">
        <v>98.390720000000002</v>
      </c>
      <c r="JV12" s="17">
        <v>98.390720000000002</v>
      </c>
      <c r="JW12" s="17">
        <v>-11.190720000000001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4.4000000000000004</v>
      </c>
      <c r="LE12" s="17">
        <v>3.1205099999999999</v>
      </c>
      <c r="LF12" s="17">
        <v>3.1204999999999998</v>
      </c>
      <c r="LG12" s="17">
        <v>1.2795000000000001</v>
      </c>
      <c r="LH12" s="17">
        <v>117.4</v>
      </c>
      <c r="LI12" s="17">
        <v>137.99516</v>
      </c>
      <c r="LJ12" s="17">
        <v>124.75098</v>
      </c>
      <c r="LK12" s="17">
        <v>-7.3509799999999998</v>
      </c>
      <c r="LL12" s="17">
        <v>89.3</v>
      </c>
      <c r="LM12" s="17">
        <v>66.558790000000002</v>
      </c>
      <c r="LN12" s="17">
        <v>77.764939999999996</v>
      </c>
      <c r="LO12" s="17">
        <v>11.53506</v>
      </c>
      <c r="LP12" s="17">
        <v>62.5</v>
      </c>
      <c r="LQ12" s="17">
        <v>67.133979999999994</v>
      </c>
      <c r="LR12" s="17">
        <v>67.133979999999994</v>
      </c>
      <c r="LS12" s="17">
        <v>-4.6339800000000002</v>
      </c>
      <c r="LT12" s="17">
        <v>68.900000000000006</v>
      </c>
      <c r="LU12" s="17">
        <v>62.153550000000003</v>
      </c>
      <c r="LV12" s="17">
        <v>66.57714</v>
      </c>
      <c r="LW12" s="17">
        <v>2.3228599999999999</v>
      </c>
      <c r="LX12" s="17">
        <v>30.2</v>
      </c>
      <c r="LY12" s="17">
        <v>29.951450000000001</v>
      </c>
      <c r="LZ12" s="17">
        <v>29.951450000000001</v>
      </c>
      <c r="MA12" s="17">
        <v>0.24854999999999999</v>
      </c>
      <c r="MB12" s="17"/>
      <c r="MC12" s="17"/>
      <c r="MD12" s="17"/>
      <c r="ME12" s="17">
        <v>0</v>
      </c>
      <c r="MF12" s="17"/>
      <c r="MG12" s="17"/>
      <c r="MH12" s="17"/>
      <c r="MI12" s="17">
        <v>0</v>
      </c>
      <c r="MJ12" s="17"/>
      <c r="MK12" s="17"/>
      <c r="ML12" s="17"/>
      <c r="MM12" s="17">
        <v>0</v>
      </c>
      <c r="MN12" s="17">
        <v>145.9</v>
      </c>
      <c r="MO12" s="17">
        <v>151.08875</v>
      </c>
      <c r="MP12" s="17">
        <v>151.08865</v>
      </c>
      <c r="MQ12" s="17">
        <v>-5.18865</v>
      </c>
      <c r="MR12" s="17">
        <v>146.69999999999999</v>
      </c>
      <c r="MS12" s="17">
        <v>151.08875</v>
      </c>
      <c r="MT12" s="17">
        <v>151.08865</v>
      </c>
      <c r="MU12" s="17">
        <v>-4.3886500000000002</v>
      </c>
      <c r="MV12" s="17">
        <v>149.1</v>
      </c>
      <c r="MW12" s="17">
        <v>151.54247000000001</v>
      </c>
      <c r="MX12" s="17">
        <v>151.54237000000001</v>
      </c>
      <c r="MY12" s="17">
        <v>-2.4423699999999999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55.5</v>
      </c>
      <c r="OG12" s="17">
        <v>49.932000000000002</v>
      </c>
      <c r="OH12" s="17">
        <v>49.932000000000002</v>
      </c>
      <c r="OI12" s="17">
        <v>5.5679999999999996</v>
      </c>
      <c r="OJ12" s="17">
        <v>0</v>
      </c>
      <c r="OK12" s="17"/>
      <c r="OL12" s="17"/>
      <c r="OM12" s="17">
        <v>0</v>
      </c>
      <c r="ON12" s="17">
        <v>7.8</v>
      </c>
      <c r="OO12" s="17">
        <v>7.0960000000000001</v>
      </c>
      <c r="OP12" s="17">
        <v>7.0960000000000001</v>
      </c>
      <c r="OQ12" s="17">
        <v>0.70399999999999996</v>
      </c>
      <c r="OR12" s="17">
        <v>0</v>
      </c>
      <c r="OS12" s="17"/>
      <c r="OT12" s="17"/>
      <c r="OU12" s="17">
        <v>0</v>
      </c>
      <c r="OV12" s="17">
        <v>19.8</v>
      </c>
      <c r="OW12" s="17">
        <v>17.475729999999999</v>
      </c>
      <c r="OX12" s="17">
        <v>17.475729999999999</v>
      </c>
      <c r="OY12" s="17">
        <v>2.3242699999999998</v>
      </c>
      <c r="OZ12" s="17">
        <v>0</v>
      </c>
      <c r="PA12" s="17">
        <v>19.417470000000002</v>
      </c>
      <c r="PB12" s="17">
        <v>19.417470000000002</v>
      </c>
      <c r="PC12" s="17">
        <v>-19.417470000000002</v>
      </c>
      <c r="PD12" s="17">
        <v>9.9</v>
      </c>
      <c r="PE12" s="17">
        <v>9.9830000000000005</v>
      </c>
      <c r="PF12" s="17">
        <v>9.9830000000000005</v>
      </c>
      <c r="PG12" s="17">
        <v>-8.3000000000000004E-2</v>
      </c>
      <c r="PH12" s="17">
        <v>4.7</v>
      </c>
      <c r="PI12" s="17">
        <v>5.67</v>
      </c>
      <c r="PJ12" s="17">
        <v>4.7231699999999996</v>
      </c>
      <c r="PK12" s="17">
        <v>-2.317E-2</v>
      </c>
      <c r="PL12" s="17">
        <v>0</v>
      </c>
      <c r="PM12" s="17"/>
      <c r="PN12" s="17"/>
      <c r="PO12" s="17">
        <v>0</v>
      </c>
      <c r="PP12" s="17">
        <v>1.1000000000000001</v>
      </c>
      <c r="PQ12" s="17">
        <v>1</v>
      </c>
      <c r="PR12" s="17">
        <v>1</v>
      </c>
      <c r="PS12" s="17">
        <v>0.1</v>
      </c>
      <c r="PT12" s="17">
        <v>3.5</v>
      </c>
      <c r="PU12" s="17">
        <v>3.5</v>
      </c>
      <c r="PV12" s="17">
        <v>3.5</v>
      </c>
      <c r="PW12" s="17">
        <v>0</v>
      </c>
      <c r="PX12" s="17">
        <v>4.8</v>
      </c>
      <c r="PY12" s="17">
        <v>4.5999999999999996</v>
      </c>
      <c r="PZ12" s="17">
        <v>4.5999999999999996</v>
      </c>
      <c r="QA12" s="17">
        <v>0.2</v>
      </c>
      <c r="QB12" s="17"/>
      <c r="QC12" s="17"/>
      <c r="QD12" s="17"/>
      <c r="QE12" s="17">
        <v>0</v>
      </c>
      <c r="QF12" s="17">
        <v>19.899999999999999</v>
      </c>
      <c r="QG12" s="17">
        <v>19.417470000000002</v>
      </c>
      <c r="QH12" s="17">
        <v>19.417470000000002</v>
      </c>
      <c r="QI12" s="17">
        <v>0.48253000000000001</v>
      </c>
      <c r="QJ12" s="17">
        <v>18.3</v>
      </c>
      <c r="QK12" s="17">
        <v>12.621359999999999</v>
      </c>
      <c r="QL12" s="17">
        <v>12.621359999999999</v>
      </c>
      <c r="QM12" s="17">
        <v>5.6786399999999997</v>
      </c>
      <c r="QN12" s="17">
        <v>3.4</v>
      </c>
      <c r="QO12" s="17">
        <v>3.5</v>
      </c>
      <c r="QP12" s="17">
        <v>3.5</v>
      </c>
      <c r="QQ12" s="17">
        <v>-0.1</v>
      </c>
      <c r="QR12" s="17">
        <v>18.600000000000001</v>
      </c>
      <c r="QS12" s="17">
        <v>17.96116</v>
      </c>
      <c r="QT12" s="17">
        <v>17.96116</v>
      </c>
      <c r="QU12" s="17">
        <v>0.63883999999999996</v>
      </c>
      <c r="QV12" s="17">
        <v>0</v>
      </c>
      <c r="QW12" s="17"/>
      <c r="QX12" s="17"/>
      <c r="QY12" s="17">
        <v>0</v>
      </c>
      <c r="QZ12" s="17">
        <v>0</v>
      </c>
      <c r="RA12" s="17"/>
      <c r="RB12" s="17"/>
      <c r="RC12" s="17">
        <v>0</v>
      </c>
      <c r="RD12" s="17">
        <v>11.3</v>
      </c>
      <c r="RE12" s="17">
        <v>10.824</v>
      </c>
      <c r="RF12" s="17">
        <v>10.824</v>
      </c>
      <c r="RG12" s="17">
        <v>0.47599999999999998</v>
      </c>
      <c r="RH12" s="17">
        <v>29</v>
      </c>
      <c r="RI12" s="17">
        <v>26.369</v>
      </c>
      <c r="RJ12" s="17">
        <v>26.369</v>
      </c>
      <c r="RK12" s="17">
        <v>2.6309999999999998</v>
      </c>
      <c r="RL12" s="17">
        <v>0</v>
      </c>
      <c r="RM12" s="17"/>
      <c r="RN12" s="17"/>
      <c r="RO12" s="17">
        <v>0</v>
      </c>
      <c r="RP12" s="17">
        <v>3.4</v>
      </c>
      <c r="RQ12" s="17">
        <v>3.3</v>
      </c>
      <c r="RR12" s="17">
        <v>3.3</v>
      </c>
      <c r="RS12" s="17">
        <v>0.1</v>
      </c>
      <c r="RT12" s="17">
        <v>15.9</v>
      </c>
      <c r="RU12" s="17">
        <v>15.863049999999999</v>
      </c>
      <c r="RV12" s="17">
        <v>13.396039999999999</v>
      </c>
      <c r="RW12" s="17">
        <v>2.5039600000000002</v>
      </c>
      <c r="RX12" s="17">
        <v>3</v>
      </c>
      <c r="RY12" s="17">
        <v>2</v>
      </c>
      <c r="RZ12" s="17">
        <v>2</v>
      </c>
      <c r="SA12" s="17">
        <v>1</v>
      </c>
      <c r="SB12" s="17">
        <v>0.4</v>
      </c>
      <c r="SC12" s="17">
        <v>0.4</v>
      </c>
      <c r="SD12" s="17">
        <v>0.4</v>
      </c>
      <c r="SE12" s="17">
        <v>0</v>
      </c>
      <c r="SF12" s="17">
        <v>10</v>
      </c>
      <c r="SG12" s="17">
        <v>9.8000000000000007</v>
      </c>
      <c r="SH12" s="17">
        <v>9.8000000000000007</v>
      </c>
      <c r="SI12" s="17">
        <v>0.2</v>
      </c>
      <c r="SJ12" s="17">
        <v>6.8</v>
      </c>
      <c r="SK12" s="17">
        <v>6</v>
      </c>
      <c r="SL12" s="17">
        <v>6</v>
      </c>
      <c r="SM12" s="17">
        <v>0.8</v>
      </c>
      <c r="SN12" s="17">
        <v>17.3</v>
      </c>
      <c r="SO12" s="17">
        <v>19.417470000000002</v>
      </c>
      <c r="SP12" s="17">
        <v>19.417470000000002</v>
      </c>
      <c r="SQ12" s="17">
        <v>-2.11747</v>
      </c>
      <c r="SR12" s="17">
        <v>20.2</v>
      </c>
      <c r="SS12" s="17">
        <v>19.417470000000002</v>
      </c>
      <c r="ST12" s="17">
        <v>19.417470000000002</v>
      </c>
      <c r="SU12" s="17">
        <v>0.78252999999999995</v>
      </c>
      <c r="SV12" s="17">
        <v>20</v>
      </c>
      <c r="SW12" s="17">
        <v>18.932040000000001</v>
      </c>
      <c r="SX12" s="17">
        <v>18.932040000000001</v>
      </c>
      <c r="SY12" s="17">
        <v>1.06796</v>
      </c>
      <c r="SZ12" s="17">
        <v>13.3</v>
      </c>
      <c r="TA12" s="17">
        <v>13.952999999999999</v>
      </c>
      <c r="TB12" s="17">
        <v>13.952999999999999</v>
      </c>
      <c r="TC12" s="17">
        <v>-0.65300000000000002</v>
      </c>
      <c r="TD12" s="17">
        <v>42.3</v>
      </c>
      <c r="TE12" s="17">
        <v>26.452999999999999</v>
      </c>
      <c r="TF12" s="17">
        <v>26.452999999999999</v>
      </c>
      <c r="TG12" s="17">
        <v>15.847</v>
      </c>
      <c r="TH12" s="17">
        <v>0</v>
      </c>
      <c r="TI12" s="17"/>
      <c r="TJ12" s="17"/>
      <c r="TK12" s="17">
        <v>0</v>
      </c>
      <c r="TL12" s="17">
        <v>54.2</v>
      </c>
      <c r="TM12" s="17">
        <v>25.827999999999999</v>
      </c>
      <c r="TN12" s="17">
        <v>25.827999999999999</v>
      </c>
      <c r="TO12" s="17">
        <v>28.372</v>
      </c>
      <c r="TP12" s="17">
        <v>81.7</v>
      </c>
      <c r="TQ12" s="17">
        <v>50.012999999999998</v>
      </c>
      <c r="TR12" s="17">
        <v>50.012999999999998</v>
      </c>
      <c r="TS12" s="17">
        <v>31.687000000000001</v>
      </c>
      <c r="TT12" s="17">
        <v>3.6</v>
      </c>
      <c r="TU12" s="17">
        <v>0.92</v>
      </c>
      <c r="TV12" s="17">
        <v>0.92</v>
      </c>
      <c r="TW12" s="17">
        <v>2.68</v>
      </c>
      <c r="TX12" s="17">
        <v>0.5</v>
      </c>
      <c r="TY12" s="17">
        <v>1.05</v>
      </c>
      <c r="TZ12" s="17">
        <v>1.05</v>
      </c>
      <c r="UA12" s="17">
        <v>-0.55000000000000004</v>
      </c>
      <c r="UB12" s="17">
        <v>10.4</v>
      </c>
      <c r="UC12" s="17">
        <v>10.19417</v>
      </c>
      <c r="UD12" s="17">
        <v>10.19417</v>
      </c>
      <c r="UE12" s="17">
        <v>0.20583000000000001</v>
      </c>
      <c r="UF12" s="17">
        <v>7.4</v>
      </c>
      <c r="UG12" s="17">
        <v>7</v>
      </c>
      <c r="UH12" s="17">
        <v>7</v>
      </c>
      <c r="UI12" s="17">
        <v>0.4</v>
      </c>
      <c r="UJ12" s="17">
        <v>6.9</v>
      </c>
      <c r="UK12" s="17">
        <v>7.7</v>
      </c>
      <c r="UL12" s="17">
        <v>7.7</v>
      </c>
      <c r="UM12" s="17">
        <v>-0.8</v>
      </c>
      <c r="UN12" s="17">
        <v>15</v>
      </c>
      <c r="UO12" s="17">
        <v>15.53398</v>
      </c>
      <c r="UP12" s="17">
        <v>15.53398</v>
      </c>
      <c r="UQ12" s="17">
        <v>-0.53398000000000001</v>
      </c>
      <c r="UR12" s="17">
        <v>15.5</v>
      </c>
      <c r="US12" s="17">
        <v>16.504850000000001</v>
      </c>
      <c r="UT12" s="17">
        <v>16.504850000000001</v>
      </c>
      <c r="UU12" s="17">
        <v>-1.00485</v>
      </c>
      <c r="UV12" s="17">
        <v>15.7</v>
      </c>
      <c r="UW12" s="17">
        <v>16.69903</v>
      </c>
      <c r="UX12" s="17">
        <v>16.69903</v>
      </c>
      <c r="UY12" s="17">
        <v>-0.99902999999999997</v>
      </c>
      <c r="UZ12" s="17">
        <v>6.3</v>
      </c>
      <c r="VA12" s="17">
        <v>4.8</v>
      </c>
      <c r="VB12" s="17">
        <v>3.6360000000000001</v>
      </c>
      <c r="VC12" s="17">
        <v>2.6640000000000001</v>
      </c>
      <c r="VD12" s="17">
        <v>0</v>
      </c>
      <c r="VE12" s="17"/>
      <c r="VF12" s="17"/>
      <c r="VG12" s="17">
        <v>0</v>
      </c>
      <c r="VH12" s="17">
        <v>0</v>
      </c>
      <c r="VI12" s="17"/>
      <c r="VJ12" s="17"/>
      <c r="VK12" s="17">
        <v>0</v>
      </c>
      <c r="VL12" s="17">
        <v>0</v>
      </c>
      <c r="VM12" s="17"/>
      <c r="VN12" s="17"/>
      <c r="VO12" s="17">
        <v>0</v>
      </c>
      <c r="VP12" s="17">
        <v>0.6</v>
      </c>
      <c r="VQ12" s="17">
        <v>0.6</v>
      </c>
      <c r="VR12" s="17">
        <v>0.6</v>
      </c>
      <c r="VS12" s="17">
        <v>0</v>
      </c>
      <c r="VT12" s="17">
        <v>0</v>
      </c>
      <c r="VU12" s="17">
        <v>10.263999999999999</v>
      </c>
      <c r="VV12" s="17">
        <v>10.263999999999999</v>
      </c>
      <c r="VW12" s="17">
        <v>-10.263999999999999</v>
      </c>
      <c r="VX12" s="17">
        <v>0</v>
      </c>
      <c r="VY12" s="17">
        <v>7.8159999999999998</v>
      </c>
      <c r="VZ12" s="17">
        <v>7.8159999999999998</v>
      </c>
      <c r="WA12" s="17">
        <v>-7.8159999999999998</v>
      </c>
      <c r="WB12" s="17">
        <v>0</v>
      </c>
      <c r="WC12" s="17"/>
      <c r="WD12" s="17"/>
      <c r="WE12" s="17">
        <v>0</v>
      </c>
      <c r="WF12" s="17">
        <v>2.9</v>
      </c>
      <c r="WG12" s="17">
        <v>2.9009999999999998</v>
      </c>
      <c r="WH12" s="17">
        <v>2.9009999999999998</v>
      </c>
      <c r="WI12" s="17">
        <v>-1E-3</v>
      </c>
      <c r="WJ12" s="17">
        <v>1.1000000000000001</v>
      </c>
      <c r="WK12" s="17">
        <v>1.2</v>
      </c>
      <c r="WL12" s="17">
        <v>1.2</v>
      </c>
      <c r="WM12" s="17">
        <v>-0.1</v>
      </c>
      <c r="WN12" s="17">
        <v>2.4</v>
      </c>
      <c r="WO12" s="17">
        <v>2.4</v>
      </c>
      <c r="WP12" s="17">
        <v>2.4</v>
      </c>
      <c r="WQ12" s="17">
        <v>0</v>
      </c>
      <c r="WR12" s="17">
        <v>1.1000000000000001</v>
      </c>
      <c r="WS12" s="17">
        <v>1.4</v>
      </c>
      <c r="WT12" s="17">
        <v>1.4</v>
      </c>
      <c r="WU12" s="17">
        <v>-0.3</v>
      </c>
      <c r="WV12" s="17">
        <v>0</v>
      </c>
      <c r="WW12" s="17"/>
      <c r="WX12" s="17"/>
      <c r="WY12" s="17">
        <v>0</v>
      </c>
      <c r="WZ12" s="17">
        <v>6.8</v>
      </c>
      <c r="XA12" s="17">
        <v>7</v>
      </c>
      <c r="XB12" s="17">
        <v>7</v>
      </c>
      <c r="XC12" s="17">
        <v>-0.2</v>
      </c>
      <c r="XD12" s="17">
        <v>20</v>
      </c>
      <c r="XE12" s="17">
        <v>18.932040000000001</v>
      </c>
      <c r="XF12" s="17">
        <v>18.932040000000001</v>
      </c>
      <c r="XG12" s="17">
        <v>1.06796</v>
      </c>
      <c r="XH12" s="17">
        <v>8.8000000000000007</v>
      </c>
      <c r="XI12" s="17">
        <v>10.8</v>
      </c>
      <c r="XJ12" s="17">
        <v>10.8</v>
      </c>
      <c r="XK12" s="17">
        <v>-2</v>
      </c>
      <c r="XL12" s="17"/>
      <c r="XM12" s="17"/>
      <c r="XN12" s="17"/>
      <c r="XO12" s="17">
        <v>0</v>
      </c>
      <c r="XP12" s="17"/>
      <c r="XQ12" s="17"/>
      <c r="XR12" s="17"/>
      <c r="XS12" s="17">
        <v>0</v>
      </c>
      <c r="XT12" s="17">
        <v>14.6</v>
      </c>
      <c r="XU12" s="17">
        <v>14</v>
      </c>
      <c r="XV12" s="17">
        <v>14</v>
      </c>
      <c r="XW12" s="17">
        <v>0.6</v>
      </c>
      <c r="XX12" s="17">
        <v>19</v>
      </c>
      <c r="XY12" s="17">
        <v>19</v>
      </c>
      <c r="XZ12" s="17">
        <v>19</v>
      </c>
      <c r="YA12" s="17">
        <v>0</v>
      </c>
      <c r="YB12" s="17">
        <v>7.8</v>
      </c>
      <c r="YC12" s="17">
        <v>7.72</v>
      </c>
      <c r="YD12" s="17">
        <v>7.72</v>
      </c>
      <c r="YE12" s="17">
        <v>0.08</v>
      </c>
      <c r="YF12" s="17">
        <v>11.02</v>
      </c>
      <c r="YG12" s="17">
        <v>11</v>
      </c>
      <c r="YH12" s="17">
        <v>11</v>
      </c>
      <c r="YI12" s="17">
        <v>0.02</v>
      </c>
    </row>
    <row r="13" spans="1:659" ht="24" customHeight="1" x14ac:dyDescent="0.3">
      <c r="A13" s="1"/>
      <c r="B13" s="16" t="s">
        <v>47</v>
      </c>
      <c r="C13" s="16" t="s">
        <v>788</v>
      </c>
      <c r="D13" s="17">
        <v>91.9</v>
      </c>
      <c r="E13" s="17">
        <v>152.56277</v>
      </c>
      <c r="F13" s="17">
        <v>203.20388</v>
      </c>
      <c r="G13" s="17">
        <v>-111.30388000000001</v>
      </c>
      <c r="H13" s="17">
        <v>629.70000000000005</v>
      </c>
      <c r="I13" s="17">
        <v>635.02589999999998</v>
      </c>
      <c r="J13" s="17">
        <v>635.02589999999998</v>
      </c>
      <c r="K13" s="17">
        <v>-5.3258999999999999</v>
      </c>
      <c r="L13" s="17">
        <v>215.7</v>
      </c>
      <c r="M13" s="17">
        <v>206.58520999999999</v>
      </c>
      <c r="N13" s="17">
        <v>206.58520999999999</v>
      </c>
      <c r="O13" s="17">
        <v>9.1147899999999993</v>
      </c>
      <c r="P13" s="17"/>
      <c r="Q13" s="17"/>
      <c r="R13" s="17"/>
      <c r="S13" s="17">
        <v>0</v>
      </c>
      <c r="T13" s="17">
        <v>0</v>
      </c>
      <c r="U13" s="17"/>
      <c r="V13" s="17"/>
      <c r="W13" s="17">
        <v>0</v>
      </c>
      <c r="X13" s="17">
        <v>60.5</v>
      </c>
      <c r="Y13" s="17">
        <v>61.105820000000001</v>
      </c>
      <c r="Z13" s="17">
        <v>61.105820000000001</v>
      </c>
      <c r="AA13" s="17">
        <v>-0.60582000000000003</v>
      </c>
      <c r="AB13" s="17">
        <v>192.5</v>
      </c>
      <c r="AC13" s="17">
        <v>179.214</v>
      </c>
      <c r="AD13" s="17">
        <v>193.34028000000001</v>
      </c>
      <c r="AE13" s="17">
        <v>-0.84028000000000003</v>
      </c>
      <c r="AF13" s="17"/>
      <c r="AG13" s="17"/>
      <c r="AH13" s="17"/>
      <c r="AI13" s="17">
        <v>0</v>
      </c>
      <c r="AJ13" s="17">
        <v>0</v>
      </c>
      <c r="AK13" s="17"/>
      <c r="AL13" s="17"/>
      <c r="AM13" s="17">
        <v>0</v>
      </c>
      <c r="AN13" s="17">
        <v>108.4</v>
      </c>
      <c r="AO13" s="17">
        <v>143.68915999999999</v>
      </c>
      <c r="AP13" s="17">
        <v>135.58389</v>
      </c>
      <c r="AQ13" s="17">
        <v>-27.183890000000002</v>
      </c>
      <c r="AR13" s="17">
        <v>107.3</v>
      </c>
      <c r="AS13" s="17">
        <v>143.68915999999999</v>
      </c>
      <c r="AT13" s="17">
        <v>135.58389</v>
      </c>
      <c r="AU13" s="17">
        <v>-28.28389</v>
      </c>
      <c r="AV13" s="17">
        <v>107.6</v>
      </c>
      <c r="AW13" s="17">
        <v>143.68915999999999</v>
      </c>
      <c r="AX13" s="17">
        <v>135.58389</v>
      </c>
      <c r="AY13" s="17">
        <v>-27.983889999999999</v>
      </c>
      <c r="AZ13" s="17">
        <v>208.2</v>
      </c>
      <c r="BA13" s="17">
        <v>216.18098000000001</v>
      </c>
      <c r="BB13" s="17">
        <v>203.98657</v>
      </c>
      <c r="BC13" s="17">
        <v>4.2134299999999998</v>
      </c>
      <c r="BD13" s="17">
        <v>213.9</v>
      </c>
      <c r="BE13" s="17">
        <v>207.04161999999999</v>
      </c>
      <c r="BF13" s="17">
        <v>207.04159999999999</v>
      </c>
      <c r="BG13" s="17">
        <v>6.8583999999999996</v>
      </c>
      <c r="BH13" s="17">
        <v>110.5</v>
      </c>
      <c r="BI13" s="17">
        <v>103.83168000000001</v>
      </c>
      <c r="BJ13" s="17">
        <v>103.83167</v>
      </c>
      <c r="BK13" s="17">
        <v>6.6683300000000001</v>
      </c>
      <c r="BL13" s="17">
        <v>555.79999999999995</v>
      </c>
      <c r="BM13" s="17">
        <v>565.53980000000001</v>
      </c>
      <c r="BN13" s="17">
        <v>565.53980000000001</v>
      </c>
      <c r="BO13" s="17">
        <v>-9.7398000000000007</v>
      </c>
      <c r="BP13" s="17">
        <v>4.9000000000000004</v>
      </c>
      <c r="BQ13" s="17">
        <v>3.4527100000000002</v>
      </c>
      <c r="BR13" s="17">
        <v>3.4527100000000002</v>
      </c>
      <c r="BS13" s="17">
        <v>1.44729</v>
      </c>
      <c r="BT13" s="17"/>
      <c r="BU13" s="17"/>
      <c r="BV13" s="17"/>
      <c r="BW13" s="17">
        <v>0</v>
      </c>
      <c r="BX13" s="17"/>
      <c r="BY13" s="17"/>
      <c r="BZ13" s="17"/>
      <c r="CA13" s="17">
        <v>0</v>
      </c>
      <c r="CB13" s="17"/>
      <c r="CC13" s="17"/>
      <c r="CD13" s="17"/>
      <c r="CE13" s="17">
        <v>0</v>
      </c>
      <c r="CF13" s="17"/>
      <c r="CG13" s="17"/>
      <c r="CH13" s="17"/>
      <c r="CI13" s="17">
        <v>0</v>
      </c>
      <c r="CJ13" s="17">
        <v>165.5</v>
      </c>
      <c r="CK13" s="17">
        <v>163.90777</v>
      </c>
      <c r="CL13" s="17">
        <v>163.90776</v>
      </c>
      <c r="CM13" s="17">
        <v>1.5922400000000001</v>
      </c>
      <c r="CN13" s="17">
        <v>7.4</v>
      </c>
      <c r="CO13" s="17">
        <v>5.1333399999999996</v>
      </c>
      <c r="CP13" s="17">
        <v>5.1333399999999996</v>
      </c>
      <c r="CQ13" s="17">
        <v>2.2666599999999999</v>
      </c>
      <c r="CR13" s="17">
        <v>5.9</v>
      </c>
      <c r="CS13" s="17">
        <v>2.8177599999999998</v>
      </c>
      <c r="CT13" s="17">
        <v>2.8177500000000002</v>
      </c>
      <c r="CU13" s="17">
        <v>3.0822500000000002</v>
      </c>
      <c r="CV13" s="17"/>
      <c r="CW13" s="17"/>
      <c r="CX13" s="17"/>
      <c r="CY13" s="17">
        <v>0</v>
      </c>
      <c r="CZ13" s="17">
        <v>6.9</v>
      </c>
      <c r="DA13" s="17">
        <v>6.8787000000000003</v>
      </c>
      <c r="DB13" s="17">
        <v>6.8787000000000003</v>
      </c>
      <c r="DC13" s="17">
        <v>2.1299999999999999E-2</v>
      </c>
      <c r="DD13" s="17">
        <v>12.5</v>
      </c>
      <c r="DE13" s="17">
        <v>14.9194</v>
      </c>
      <c r="DF13" s="17">
        <v>14.919409999999999</v>
      </c>
      <c r="DG13" s="17">
        <v>-2.4194100000000001</v>
      </c>
      <c r="DH13" s="17">
        <v>72.400000000000006</v>
      </c>
      <c r="DI13" s="17">
        <v>68.648139999999998</v>
      </c>
      <c r="DJ13" s="17">
        <v>81.708399999999997</v>
      </c>
      <c r="DK13" s="17">
        <v>-9.3084000000000007</v>
      </c>
      <c r="DL13" s="17"/>
      <c r="DM13" s="17"/>
      <c r="DN13" s="17"/>
      <c r="DO13" s="17">
        <v>0</v>
      </c>
      <c r="DP13" s="17"/>
      <c r="DQ13" s="17"/>
      <c r="DR13" s="17"/>
      <c r="DS13" s="17">
        <v>0</v>
      </c>
      <c r="DT13" s="17"/>
      <c r="DU13" s="17"/>
      <c r="DV13" s="17"/>
      <c r="DW13" s="17">
        <v>0</v>
      </c>
      <c r="DX13" s="17"/>
      <c r="DY13" s="17"/>
      <c r="DZ13" s="17"/>
      <c r="EA13" s="17">
        <v>0</v>
      </c>
      <c r="EB13" s="17">
        <v>54.4</v>
      </c>
      <c r="EC13" s="17">
        <v>56.178640000000001</v>
      </c>
      <c r="ED13" s="17">
        <v>112.35728</v>
      </c>
      <c r="EE13" s="17">
        <v>-57.957279999999997</v>
      </c>
      <c r="EF13" s="17">
        <v>103.8</v>
      </c>
      <c r="EG13" s="17">
        <v>131.46951999999999</v>
      </c>
      <c r="EH13" s="17">
        <v>184.63521</v>
      </c>
      <c r="EI13" s="17">
        <v>-80.835210000000004</v>
      </c>
      <c r="EJ13" s="17"/>
      <c r="EK13" s="17"/>
      <c r="EL13" s="17"/>
      <c r="EM13" s="17">
        <v>0</v>
      </c>
      <c r="EN13" s="17"/>
      <c r="EO13" s="17"/>
      <c r="EP13" s="17"/>
      <c r="EQ13" s="17">
        <v>0</v>
      </c>
      <c r="ER13" s="17"/>
      <c r="ES13" s="17"/>
      <c r="ET13" s="17"/>
      <c r="EU13" s="17">
        <v>0</v>
      </c>
      <c r="EV13" s="17">
        <v>6.5</v>
      </c>
      <c r="EW13" s="17">
        <v>6.39</v>
      </c>
      <c r="EX13" s="17">
        <v>6.39</v>
      </c>
      <c r="EY13" s="17">
        <v>0.11</v>
      </c>
      <c r="EZ13" s="17">
        <v>389.8</v>
      </c>
      <c r="FA13" s="17">
        <v>298.16514999999998</v>
      </c>
      <c r="FB13" s="17">
        <v>310.10604999999998</v>
      </c>
      <c r="FC13" s="17">
        <v>79.693950000000001</v>
      </c>
      <c r="FD13" s="17">
        <v>38.5</v>
      </c>
      <c r="FE13" s="17">
        <v>48.467820000000003</v>
      </c>
      <c r="FF13" s="17">
        <v>48.467820000000003</v>
      </c>
      <c r="FG13" s="17">
        <v>-9.9678199999999997</v>
      </c>
      <c r="FH13" s="17">
        <v>149.30000000000001</v>
      </c>
      <c r="FI13" s="17">
        <v>151.21548999999999</v>
      </c>
      <c r="FJ13" s="17">
        <v>151.21556000000001</v>
      </c>
      <c r="FK13" s="17">
        <v>-1.9155599999999999</v>
      </c>
      <c r="FL13" s="17">
        <v>29.6</v>
      </c>
      <c r="FM13" s="17">
        <v>26.417369999999998</v>
      </c>
      <c r="FN13" s="17">
        <v>26.417359999999999</v>
      </c>
      <c r="FO13" s="17">
        <v>3.1826400000000001</v>
      </c>
      <c r="FP13" s="17">
        <v>17.2</v>
      </c>
      <c r="FQ13" s="17">
        <v>16.68403</v>
      </c>
      <c r="FR13" s="17">
        <v>16.68403</v>
      </c>
      <c r="FS13" s="17">
        <v>0.51597000000000004</v>
      </c>
      <c r="FT13" s="17">
        <v>18.551580000000001</v>
      </c>
      <c r="FU13" s="17">
        <v>17.475729999999999</v>
      </c>
      <c r="FV13" s="17">
        <v>17.475729999999999</v>
      </c>
      <c r="FW13" s="17">
        <v>1.07585</v>
      </c>
      <c r="FX13" s="17">
        <v>87.7</v>
      </c>
      <c r="FY13" s="17">
        <v>87.68835</v>
      </c>
      <c r="FZ13" s="17">
        <v>87.68835</v>
      </c>
      <c r="GA13" s="17">
        <v>1.1650000000000001E-2</v>
      </c>
      <c r="GB13" s="17">
        <v>179.9</v>
      </c>
      <c r="GC13" s="17">
        <v>184.91493</v>
      </c>
      <c r="GD13" s="17">
        <v>142.56855999999999</v>
      </c>
      <c r="GE13" s="17">
        <v>37.331440000000001</v>
      </c>
      <c r="GF13" s="17">
        <v>180.5</v>
      </c>
      <c r="GG13" s="17">
        <v>184.91493</v>
      </c>
      <c r="GH13" s="17">
        <v>142.56855999999999</v>
      </c>
      <c r="GI13" s="17">
        <v>37.931440000000002</v>
      </c>
      <c r="GJ13" s="17">
        <v>183.3</v>
      </c>
      <c r="GK13" s="17">
        <v>185.47022999999999</v>
      </c>
      <c r="GL13" s="17">
        <v>142.9967</v>
      </c>
      <c r="GM13" s="17">
        <v>40.3033</v>
      </c>
      <c r="GN13" s="17">
        <v>109</v>
      </c>
      <c r="GO13" s="17">
        <v>110.37475999999999</v>
      </c>
      <c r="GP13" s="17">
        <v>110.37475000000001</v>
      </c>
      <c r="GQ13" s="17">
        <v>-1.3747499999999999</v>
      </c>
      <c r="GR13" s="17">
        <v>6.1</v>
      </c>
      <c r="GS13" s="17">
        <v>6.0357599999999998</v>
      </c>
      <c r="GT13" s="17">
        <v>6.0357599999999998</v>
      </c>
      <c r="GU13" s="17">
        <v>6.4240000000000005E-2</v>
      </c>
      <c r="GV13" s="17">
        <v>7.9</v>
      </c>
      <c r="GW13" s="17">
        <v>8.1271799999999992</v>
      </c>
      <c r="GX13" s="17">
        <v>8.1271799999999992</v>
      </c>
      <c r="GY13" s="17">
        <v>-0.22717999999999999</v>
      </c>
      <c r="GZ13" s="17">
        <v>32.799999999999997</v>
      </c>
      <c r="HA13" s="17">
        <v>35.371740000000003</v>
      </c>
      <c r="HB13" s="17">
        <v>35.371740000000003</v>
      </c>
      <c r="HC13" s="17">
        <v>-2.5717400000000001</v>
      </c>
      <c r="HD13" s="17">
        <v>21.2</v>
      </c>
      <c r="HE13" s="17">
        <v>22.118220000000001</v>
      </c>
      <c r="HF13" s="17">
        <v>22.118210000000001</v>
      </c>
      <c r="HG13" s="17">
        <v>-0.91820999999999997</v>
      </c>
      <c r="HH13" s="17">
        <v>2</v>
      </c>
      <c r="HI13" s="17">
        <v>1.97359</v>
      </c>
      <c r="HJ13" s="17">
        <v>1.97359</v>
      </c>
      <c r="HK13" s="17">
        <v>2.6409999999999999E-2</v>
      </c>
      <c r="HL13" s="17">
        <v>11.5</v>
      </c>
      <c r="HM13" s="17">
        <v>13.5229</v>
      </c>
      <c r="HN13" s="17">
        <v>13.5229</v>
      </c>
      <c r="HO13" s="17">
        <v>-2.0228999999999999</v>
      </c>
      <c r="HP13" s="17">
        <v>59.2</v>
      </c>
      <c r="HQ13" s="17">
        <v>61.715179999999997</v>
      </c>
      <c r="HR13" s="17">
        <v>63.806060000000002</v>
      </c>
      <c r="HS13" s="17">
        <v>-4.6060600000000003</v>
      </c>
      <c r="HT13" s="17"/>
      <c r="HU13" s="17"/>
      <c r="HV13" s="17"/>
      <c r="HW13" s="17">
        <v>0</v>
      </c>
      <c r="HX13" s="17"/>
      <c r="HY13" s="17"/>
      <c r="HZ13" s="17"/>
      <c r="IA13" s="17">
        <v>0</v>
      </c>
      <c r="IB13" s="17">
        <v>58.6</v>
      </c>
      <c r="IC13" s="17">
        <v>63.12097</v>
      </c>
      <c r="ID13" s="17">
        <v>47.875720000000001</v>
      </c>
      <c r="IE13" s="17">
        <v>10.72428</v>
      </c>
      <c r="IF13" s="17"/>
      <c r="IG13" s="17"/>
      <c r="IH13" s="17"/>
      <c r="II13" s="17">
        <v>0</v>
      </c>
      <c r="IJ13" s="17">
        <v>0</v>
      </c>
      <c r="IK13" s="17"/>
      <c r="IL13" s="17"/>
      <c r="IM13" s="17">
        <v>0</v>
      </c>
      <c r="IN13" s="17">
        <v>0</v>
      </c>
      <c r="IO13" s="17"/>
      <c r="IP13" s="17"/>
      <c r="IQ13" s="17">
        <v>0</v>
      </c>
      <c r="IR13" s="17"/>
      <c r="IS13" s="17"/>
      <c r="IT13" s="17"/>
      <c r="IU13" s="17">
        <v>0</v>
      </c>
      <c r="IV13" s="17"/>
      <c r="IW13" s="17"/>
      <c r="IX13" s="17"/>
      <c r="IY13" s="17">
        <v>0</v>
      </c>
      <c r="IZ13" s="17"/>
      <c r="JA13" s="17"/>
      <c r="JB13" s="17"/>
      <c r="JC13" s="17">
        <v>0</v>
      </c>
      <c r="JD13" s="17">
        <v>120.1</v>
      </c>
      <c r="JE13" s="17">
        <v>127.46453</v>
      </c>
      <c r="JF13" s="17">
        <v>99.162649999999999</v>
      </c>
      <c r="JG13" s="17">
        <v>20.937349999999999</v>
      </c>
      <c r="JH13" s="17"/>
      <c r="JI13" s="17"/>
      <c r="JJ13" s="17"/>
      <c r="JK13" s="17">
        <v>0</v>
      </c>
      <c r="JL13" s="17"/>
      <c r="JM13" s="17"/>
      <c r="JN13" s="17"/>
      <c r="JO13" s="17">
        <v>0</v>
      </c>
      <c r="JP13" s="17">
        <v>208.1</v>
      </c>
      <c r="JQ13" s="17">
        <v>196.19227000000001</v>
      </c>
      <c r="JR13" s="17">
        <v>196.19227000000001</v>
      </c>
      <c r="JS13" s="17">
        <v>11.907730000000001</v>
      </c>
      <c r="JT13" s="17">
        <v>87.3</v>
      </c>
      <c r="JU13" s="17">
        <v>98.390720000000002</v>
      </c>
      <c r="JV13" s="17">
        <v>98.390720000000002</v>
      </c>
      <c r="JW13" s="17">
        <v>-11.090719999999999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4.4000000000000004</v>
      </c>
      <c r="LE13" s="17">
        <v>3.1205099999999999</v>
      </c>
      <c r="LF13" s="17">
        <v>3.1204999999999998</v>
      </c>
      <c r="LG13" s="17">
        <v>1.2795000000000001</v>
      </c>
      <c r="LH13" s="17">
        <v>64.8</v>
      </c>
      <c r="LI13" s="17">
        <v>136.09087</v>
      </c>
      <c r="LJ13" s="17">
        <v>127.88446999999999</v>
      </c>
      <c r="LK13" s="17">
        <v>-63.084470000000003</v>
      </c>
      <c r="LL13" s="17">
        <v>101.5</v>
      </c>
      <c r="LM13" s="17">
        <v>66.558790000000002</v>
      </c>
      <c r="LN13" s="17">
        <v>75.115589999999997</v>
      </c>
      <c r="LO13" s="17">
        <v>26.384409999999999</v>
      </c>
      <c r="LP13" s="17">
        <v>61.9</v>
      </c>
      <c r="LQ13" s="17">
        <v>67.133979999999994</v>
      </c>
      <c r="LR13" s="17">
        <v>67.133979999999994</v>
      </c>
      <c r="LS13" s="17">
        <v>-5.2339799999999999</v>
      </c>
      <c r="LT13" s="17">
        <v>68.8</v>
      </c>
      <c r="LU13" s="17">
        <v>62.789560000000002</v>
      </c>
      <c r="LV13" s="17">
        <v>65.530550000000005</v>
      </c>
      <c r="LW13" s="17">
        <v>3.26945</v>
      </c>
      <c r="LX13" s="17">
        <v>29.7</v>
      </c>
      <c r="LY13" s="17">
        <v>29.951450000000001</v>
      </c>
      <c r="LZ13" s="17">
        <v>29.951450000000001</v>
      </c>
      <c r="MA13" s="17">
        <v>-0.25145000000000001</v>
      </c>
      <c r="MB13" s="17"/>
      <c r="MC13" s="17"/>
      <c r="MD13" s="17"/>
      <c r="ME13" s="17">
        <v>0</v>
      </c>
      <c r="MF13" s="17"/>
      <c r="MG13" s="17"/>
      <c r="MH13" s="17"/>
      <c r="MI13" s="17">
        <v>0</v>
      </c>
      <c r="MJ13" s="17"/>
      <c r="MK13" s="17"/>
      <c r="ML13" s="17"/>
      <c r="MM13" s="17">
        <v>0</v>
      </c>
      <c r="MN13" s="17">
        <v>146.4</v>
      </c>
      <c r="MO13" s="17">
        <v>151.08875</v>
      </c>
      <c r="MP13" s="17">
        <v>151.08861999999999</v>
      </c>
      <c r="MQ13" s="17">
        <v>-4.6886200000000002</v>
      </c>
      <c r="MR13" s="17">
        <v>147.19999999999999</v>
      </c>
      <c r="MS13" s="17">
        <v>151.08875</v>
      </c>
      <c r="MT13" s="17">
        <v>151.08861999999999</v>
      </c>
      <c r="MU13" s="17">
        <v>-3.88862</v>
      </c>
      <c r="MV13" s="17">
        <v>149.6</v>
      </c>
      <c r="MW13" s="17">
        <v>151.54247000000001</v>
      </c>
      <c r="MX13" s="17">
        <v>151.54234</v>
      </c>
      <c r="MY13" s="17">
        <v>-1.94234</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62.3</v>
      </c>
      <c r="OG13" s="17">
        <v>50.790999999999997</v>
      </c>
      <c r="OH13" s="17">
        <v>50.790999999999997</v>
      </c>
      <c r="OI13" s="17">
        <v>11.509</v>
      </c>
      <c r="OJ13" s="17">
        <v>0</v>
      </c>
      <c r="OK13" s="17"/>
      <c r="OL13" s="17"/>
      <c r="OM13" s="17">
        <v>0</v>
      </c>
      <c r="ON13" s="17">
        <v>6.3</v>
      </c>
      <c r="OO13" s="17">
        <v>7.9139999999999997</v>
      </c>
      <c r="OP13" s="17">
        <v>7.9139999999999997</v>
      </c>
      <c r="OQ13" s="17">
        <v>-1.6140000000000001</v>
      </c>
      <c r="OR13" s="17">
        <v>0</v>
      </c>
      <c r="OS13" s="17"/>
      <c r="OT13" s="17"/>
      <c r="OU13" s="17">
        <v>0</v>
      </c>
      <c r="OV13" s="17">
        <v>19.899999999999999</v>
      </c>
      <c r="OW13" s="17">
        <v>17.475729999999999</v>
      </c>
      <c r="OX13" s="17">
        <v>17.475729999999999</v>
      </c>
      <c r="OY13" s="17">
        <v>2.4242699999999999</v>
      </c>
      <c r="OZ13" s="17">
        <v>0</v>
      </c>
      <c r="PA13" s="17">
        <v>19.417470000000002</v>
      </c>
      <c r="PB13" s="17">
        <v>19.417470000000002</v>
      </c>
      <c r="PC13" s="17">
        <v>-19.417470000000002</v>
      </c>
      <c r="PD13" s="17">
        <v>9.9</v>
      </c>
      <c r="PE13" s="17">
        <v>9.9830000000000005</v>
      </c>
      <c r="PF13" s="17">
        <v>9.9830000000000005</v>
      </c>
      <c r="PG13" s="17">
        <v>-8.3000000000000004E-2</v>
      </c>
      <c r="PH13" s="17">
        <v>4.8</v>
      </c>
      <c r="PI13" s="17">
        <v>5.67</v>
      </c>
      <c r="PJ13" s="17">
        <v>4.7228700000000003</v>
      </c>
      <c r="PK13" s="17">
        <v>7.7130000000000004E-2</v>
      </c>
      <c r="PL13" s="17">
        <v>0</v>
      </c>
      <c r="PM13" s="17"/>
      <c r="PN13" s="17"/>
      <c r="PO13" s="17">
        <v>0</v>
      </c>
      <c r="PP13" s="17">
        <v>1</v>
      </c>
      <c r="PQ13" s="17">
        <v>1</v>
      </c>
      <c r="PR13" s="17">
        <v>1</v>
      </c>
      <c r="PS13" s="17">
        <v>0</v>
      </c>
      <c r="PT13" s="17">
        <v>3.5</v>
      </c>
      <c r="PU13" s="17">
        <v>3.5</v>
      </c>
      <c r="PV13" s="17">
        <v>3.5</v>
      </c>
      <c r="PW13" s="17">
        <v>0</v>
      </c>
      <c r="PX13" s="17">
        <v>4.7</v>
      </c>
      <c r="PY13" s="17">
        <v>4.5999999999999996</v>
      </c>
      <c r="PZ13" s="17">
        <v>4.5999999999999996</v>
      </c>
      <c r="QA13" s="17">
        <v>0.1</v>
      </c>
      <c r="QB13" s="17"/>
      <c r="QC13" s="17"/>
      <c r="QD13" s="17"/>
      <c r="QE13" s="17">
        <v>0</v>
      </c>
      <c r="QF13" s="17">
        <v>20</v>
      </c>
      <c r="QG13" s="17">
        <v>19.417470000000002</v>
      </c>
      <c r="QH13" s="17">
        <v>19.417470000000002</v>
      </c>
      <c r="QI13" s="17">
        <v>0.58252999999999999</v>
      </c>
      <c r="QJ13" s="17">
        <v>18.5</v>
      </c>
      <c r="QK13" s="17">
        <v>12.621359999999999</v>
      </c>
      <c r="QL13" s="17">
        <v>12.621359999999999</v>
      </c>
      <c r="QM13" s="17">
        <v>5.8786399999999999</v>
      </c>
      <c r="QN13" s="17">
        <v>3.4</v>
      </c>
      <c r="QO13" s="17">
        <v>3.5</v>
      </c>
      <c r="QP13" s="17">
        <v>3.5</v>
      </c>
      <c r="QQ13" s="17">
        <v>-0.1</v>
      </c>
      <c r="QR13" s="17">
        <v>18.600000000000001</v>
      </c>
      <c r="QS13" s="17">
        <v>17.96116</v>
      </c>
      <c r="QT13" s="17">
        <v>17.96116</v>
      </c>
      <c r="QU13" s="17">
        <v>0.63883999999999996</v>
      </c>
      <c r="QV13" s="17">
        <v>0</v>
      </c>
      <c r="QW13" s="17"/>
      <c r="QX13" s="17"/>
      <c r="QY13" s="17">
        <v>0</v>
      </c>
      <c r="QZ13" s="17">
        <v>0</v>
      </c>
      <c r="RA13" s="17"/>
      <c r="RB13" s="17"/>
      <c r="RC13" s="17">
        <v>0</v>
      </c>
      <c r="RD13" s="17">
        <v>14.4</v>
      </c>
      <c r="RE13" s="17">
        <v>11.196</v>
      </c>
      <c r="RF13" s="17">
        <v>11.196</v>
      </c>
      <c r="RG13" s="17">
        <v>3.2040000000000002</v>
      </c>
      <c r="RH13" s="17">
        <v>35.5</v>
      </c>
      <c r="RI13" s="17">
        <v>28.109000000000002</v>
      </c>
      <c r="RJ13" s="17">
        <v>28.109000000000002</v>
      </c>
      <c r="RK13" s="17">
        <v>7.391</v>
      </c>
      <c r="RL13" s="17">
        <v>0</v>
      </c>
      <c r="RM13" s="17"/>
      <c r="RN13" s="17"/>
      <c r="RO13" s="17">
        <v>0</v>
      </c>
      <c r="RP13" s="17">
        <v>3.4</v>
      </c>
      <c r="RQ13" s="17">
        <v>3.3</v>
      </c>
      <c r="RR13" s="17">
        <v>3.3</v>
      </c>
      <c r="RS13" s="17">
        <v>0.1</v>
      </c>
      <c r="RT13" s="17">
        <v>15.9</v>
      </c>
      <c r="RU13" s="17">
        <v>14.60037</v>
      </c>
      <c r="RV13" s="17">
        <v>11.074020000000001</v>
      </c>
      <c r="RW13" s="17">
        <v>4.8259800000000004</v>
      </c>
      <c r="RX13" s="17">
        <v>3</v>
      </c>
      <c r="RY13" s="17">
        <v>2</v>
      </c>
      <c r="RZ13" s="17">
        <v>2</v>
      </c>
      <c r="SA13" s="17">
        <v>1</v>
      </c>
      <c r="SB13" s="17">
        <v>0.4</v>
      </c>
      <c r="SC13" s="17">
        <v>0.4</v>
      </c>
      <c r="SD13" s="17">
        <v>0.4</v>
      </c>
      <c r="SE13" s="17">
        <v>0</v>
      </c>
      <c r="SF13" s="17">
        <v>10</v>
      </c>
      <c r="SG13" s="17">
        <v>9.8000000000000007</v>
      </c>
      <c r="SH13" s="17">
        <v>9.8000000000000007</v>
      </c>
      <c r="SI13" s="17">
        <v>0.2</v>
      </c>
      <c r="SJ13" s="17">
        <v>6.8</v>
      </c>
      <c r="SK13" s="17">
        <v>6</v>
      </c>
      <c r="SL13" s="17">
        <v>6</v>
      </c>
      <c r="SM13" s="17">
        <v>0.8</v>
      </c>
      <c r="SN13" s="17">
        <v>17.3</v>
      </c>
      <c r="SO13" s="17">
        <v>19.417470000000002</v>
      </c>
      <c r="SP13" s="17">
        <v>19.417470000000002</v>
      </c>
      <c r="SQ13" s="17">
        <v>-2.11747</v>
      </c>
      <c r="SR13" s="17">
        <v>20.2</v>
      </c>
      <c r="SS13" s="17">
        <v>19.417470000000002</v>
      </c>
      <c r="ST13" s="17">
        <v>19.417470000000002</v>
      </c>
      <c r="SU13" s="17">
        <v>0.78252999999999995</v>
      </c>
      <c r="SV13" s="17">
        <v>19.8</v>
      </c>
      <c r="SW13" s="17">
        <v>18.932040000000001</v>
      </c>
      <c r="SX13" s="17">
        <v>18.932040000000001</v>
      </c>
      <c r="SY13" s="17">
        <v>0.86795999999999995</v>
      </c>
      <c r="SZ13" s="17">
        <v>17.100000000000001</v>
      </c>
      <c r="TA13" s="17">
        <v>14.255000000000001</v>
      </c>
      <c r="TB13" s="17">
        <v>14.255000000000001</v>
      </c>
      <c r="TC13" s="17">
        <v>2.8450000000000002</v>
      </c>
      <c r="TD13" s="17">
        <v>44.4</v>
      </c>
      <c r="TE13" s="17">
        <v>25.524000000000001</v>
      </c>
      <c r="TF13" s="17">
        <v>25.524000000000001</v>
      </c>
      <c r="TG13" s="17">
        <v>18.876000000000001</v>
      </c>
      <c r="TH13" s="17">
        <v>0</v>
      </c>
      <c r="TI13" s="17"/>
      <c r="TJ13" s="17"/>
      <c r="TK13" s="17">
        <v>0</v>
      </c>
      <c r="TL13" s="17">
        <v>55.5</v>
      </c>
      <c r="TM13" s="17">
        <v>24.672000000000001</v>
      </c>
      <c r="TN13" s="17">
        <v>24.672000000000001</v>
      </c>
      <c r="TO13" s="17">
        <v>30.827999999999999</v>
      </c>
      <c r="TP13" s="17">
        <v>75.3</v>
      </c>
      <c r="TQ13" s="17">
        <v>47.158000000000001</v>
      </c>
      <c r="TR13" s="17">
        <v>47.158000000000001</v>
      </c>
      <c r="TS13" s="17">
        <v>28.141999999999999</v>
      </c>
      <c r="TT13" s="17">
        <v>3.4</v>
      </c>
      <c r="TU13" s="17">
        <v>0.85699999999999998</v>
      </c>
      <c r="TV13" s="17">
        <v>0.85699999999999998</v>
      </c>
      <c r="TW13" s="17">
        <v>2.5430000000000001</v>
      </c>
      <c r="TX13" s="17">
        <v>1.2</v>
      </c>
      <c r="TY13" s="17">
        <v>0.98199999999999998</v>
      </c>
      <c r="TZ13" s="17">
        <v>0.98199999999999998</v>
      </c>
      <c r="UA13" s="17">
        <v>0.218</v>
      </c>
      <c r="UB13" s="17">
        <v>10.4</v>
      </c>
      <c r="UC13" s="17">
        <v>10.19417</v>
      </c>
      <c r="UD13" s="17">
        <v>10.19417</v>
      </c>
      <c r="UE13" s="17">
        <v>0.20583000000000001</v>
      </c>
      <c r="UF13" s="17">
        <v>7.3</v>
      </c>
      <c r="UG13" s="17">
        <v>7</v>
      </c>
      <c r="UH13" s="17">
        <v>7</v>
      </c>
      <c r="UI13" s="17">
        <v>0.3</v>
      </c>
      <c r="UJ13" s="17">
        <v>6.9</v>
      </c>
      <c r="UK13" s="17">
        <v>7.7</v>
      </c>
      <c r="UL13" s="17">
        <v>7.7</v>
      </c>
      <c r="UM13" s="17">
        <v>-0.8</v>
      </c>
      <c r="UN13" s="17">
        <v>14.5</v>
      </c>
      <c r="UO13" s="17">
        <v>15.53398</v>
      </c>
      <c r="UP13" s="17">
        <v>15.53398</v>
      </c>
      <c r="UQ13" s="17">
        <v>-1.0339799999999999</v>
      </c>
      <c r="UR13" s="17">
        <v>15.5</v>
      </c>
      <c r="US13" s="17">
        <v>16.504850000000001</v>
      </c>
      <c r="UT13" s="17">
        <v>16.504850000000001</v>
      </c>
      <c r="UU13" s="17">
        <v>-1.00485</v>
      </c>
      <c r="UV13" s="17">
        <v>15.7</v>
      </c>
      <c r="UW13" s="17">
        <v>16.69903</v>
      </c>
      <c r="UX13" s="17">
        <v>16.69903</v>
      </c>
      <c r="UY13" s="17">
        <v>-0.99902999999999997</v>
      </c>
      <c r="UZ13" s="17">
        <v>4.0999999999999996</v>
      </c>
      <c r="VA13" s="17">
        <v>5.0999999999999996</v>
      </c>
      <c r="VB13" s="17">
        <v>4.3410000000000002</v>
      </c>
      <c r="VC13" s="17">
        <v>-0.24099999999999999</v>
      </c>
      <c r="VD13" s="17">
        <v>0</v>
      </c>
      <c r="VE13" s="17"/>
      <c r="VF13" s="17"/>
      <c r="VG13" s="17">
        <v>0</v>
      </c>
      <c r="VH13" s="17">
        <v>0</v>
      </c>
      <c r="VI13" s="17"/>
      <c r="VJ13" s="17"/>
      <c r="VK13" s="17">
        <v>0</v>
      </c>
      <c r="VL13" s="17">
        <v>0</v>
      </c>
      <c r="VM13" s="17"/>
      <c r="VN13" s="17"/>
      <c r="VO13" s="17">
        <v>0</v>
      </c>
      <c r="VP13" s="17">
        <v>0.6</v>
      </c>
      <c r="VQ13" s="17">
        <v>0.6</v>
      </c>
      <c r="VR13" s="17">
        <v>0.6</v>
      </c>
      <c r="VS13" s="17">
        <v>0</v>
      </c>
      <c r="VT13" s="17">
        <v>0</v>
      </c>
      <c r="VU13" s="17">
        <v>10.124000000000001</v>
      </c>
      <c r="VV13" s="17">
        <v>10.124000000000001</v>
      </c>
      <c r="VW13" s="17">
        <v>-10.124000000000001</v>
      </c>
      <c r="VX13" s="17">
        <v>0</v>
      </c>
      <c r="VY13" s="17">
        <v>7.274</v>
      </c>
      <c r="VZ13" s="17">
        <v>7.274</v>
      </c>
      <c r="WA13" s="17">
        <v>-7.274</v>
      </c>
      <c r="WB13" s="17">
        <v>0</v>
      </c>
      <c r="WC13" s="17"/>
      <c r="WD13" s="17"/>
      <c r="WE13" s="17">
        <v>0</v>
      </c>
      <c r="WF13" s="17">
        <v>2.9</v>
      </c>
      <c r="WG13" s="17">
        <v>2.9009999999999998</v>
      </c>
      <c r="WH13" s="17">
        <v>2.9009999999999998</v>
      </c>
      <c r="WI13" s="17">
        <v>-1E-3</v>
      </c>
      <c r="WJ13" s="17">
        <v>1.1000000000000001</v>
      </c>
      <c r="WK13" s="17">
        <v>1.2</v>
      </c>
      <c r="WL13" s="17">
        <v>1.2</v>
      </c>
      <c r="WM13" s="17">
        <v>-0.1</v>
      </c>
      <c r="WN13" s="17">
        <v>2.4</v>
      </c>
      <c r="WO13" s="17">
        <v>2.4</v>
      </c>
      <c r="WP13" s="17">
        <v>2.4</v>
      </c>
      <c r="WQ13" s="17">
        <v>0</v>
      </c>
      <c r="WR13" s="17">
        <v>1.1000000000000001</v>
      </c>
      <c r="WS13" s="17">
        <v>1.4</v>
      </c>
      <c r="WT13" s="17">
        <v>1.4</v>
      </c>
      <c r="WU13" s="17">
        <v>-0.3</v>
      </c>
      <c r="WV13" s="17">
        <v>0</v>
      </c>
      <c r="WW13" s="17"/>
      <c r="WX13" s="17"/>
      <c r="WY13" s="17">
        <v>0</v>
      </c>
      <c r="WZ13" s="17">
        <v>6.9</v>
      </c>
      <c r="XA13" s="17">
        <v>7</v>
      </c>
      <c r="XB13" s="17">
        <v>7</v>
      </c>
      <c r="XC13" s="17">
        <v>-0.1</v>
      </c>
      <c r="XD13" s="17">
        <v>20</v>
      </c>
      <c r="XE13" s="17">
        <v>18.932040000000001</v>
      </c>
      <c r="XF13" s="17">
        <v>18.932040000000001</v>
      </c>
      <c r="XG13" s="17">
        <v>1.06796</v>
      </c>
      <c r="XH13" s="17">
        <v>8.6</v>
      </c>
      <c r="XI13" s="17">
        <v>10.8</v>
      </c>
      <c r="XJ13" s="17">
        <v>10.8</v>
      </c>
      <c r="XK13" s="17">
        <v>-2.2000000000000002</v>
      </c>
      <c r="XL13" s="17"/>
      <c r="XM13" s="17"/>
      <c r="XN13" s="17"/>
      <c r="XO13" s="17">
        <v>0</v>
      </c>
      <c r="XP13" s="17"/>
      <c r="XQ13" s="17"/>
      <c r="XR13" s="17"/>
      <c r="XS13" s="17">
        <v>0</v>
      </c>
      <c r="XT13" s="17">
        <v>14.5</v>
      </c>
      <c r="XU13" s="17">
        <v>14</v>
      </c>
      <c r="XV13" s="17">
        <v>14</v>
      </c>
      <c r="XW13" s="17">
        <v>0.5</v>
      </c>
      <c r="XX13" s="17">
        <v>19</v>
      </c>
      <c r="XY13" s="17">
        <v>19</v>
      </c>
      <c r="XZ13" s="17">
        <v>19</v>
      </c>
      <c r="YA13" s="17">
        <v>0</v>
      </c>
      <c r="YB13" s="17">
        <v>6.3</v>
      </c>
      <c r="YC13" s="17">
        <v>7.72</v>
      </c>
      <c r="YD13" s="17">
        <v>7.72</v>
      </c>
      <c r="YE13" s="17">
        <v>-1.42</v>
      </c>
      <c r="YF13" s="17">
        <v>11</v>
      </c>
      <c r="YG13" s="17">
        <v>11</v>
      </c>
      <c r="YH13" s="17">
        <v>11</v>
      </c>
      <c r="YI13" s="17">
        <v>0</v>
      </c>
    </row>
    <row r="14" spans="1:659" ht="24" customHeight="1" x14ac:dyDescent="0.3">
      <c r="A14" s="1"/>
      <c r="B14" s="16" t="s">
        <v>47</v>
      </c>
      <c r="C14" s="16" t="s">
        <v>789</v>
      </c>
      <c r="D14" s="17">
        <v>97.1</v>
      </c>
      <c r="E14" s="17">
        <v>85.784940000000006</v>
      </c>
      <c r="F14" s="17">
        <v>203.20388</v>
      </c>
      <c r="G14" s="17">
        <v>-106.10388</v>
      </c>
      <c r="H14" s="17">
        <v>632.1</v>
      </c>
      <c r="I14" s="17">
        <v>635.02589999999998</v>
      </c>
      <c r="J14" s="17">
        <v>635.02589999999998</v>
      </c>
      <c r="K14" s="17">
        <v>-2.9258999999999999</v>
      </c>
      <c r="L14" s="17">
        <v>215.9</v>
      </c>
      <c r="M14" s="17">
        <v>206.58520999999999</v>
      </c>
      <c r="N14" s="17">
        <v>206.58520999999999</v>
      </c>
      <c r="O14" s="17">
        <v>9.3147900000000003</v>
      </c>
      <c r="P14" s="17"/>
      <c r="Q14" s="17"/>
      <c r="R14" s="17"/>
      <c r="S14" s="17">
        <v>0</v>
      </c>
      <c r="T14" s="17">
        <v>0</v>
      </c>
      <c r="U14" s="17"/>
      <c r="V14" s="17"/>
      <c r="W14" s="17">
        <v>0</v>
      </c>
      <c r="X14" s="17">
        <v>60.9</v>
      </c>
      <c r="Y14" s="17">
        <v>61.105820000000001</v>
      </c>
      <c r="Z14" s="17">
        <v>61.105820000000001</v>
      </c>
      <c r="AA14" s="17">
        <v>-0.20582</v>
      </c>
      <c r="AB14" s="17">
        <v>121.4</v>
      </c>
      <c r="AC14" s="17">
        <v>179.214</v>
      </c>
      <c r="AD14" s="17">
        <v>193.34028000000001</v>
      </c>
      <c r="AE14" s="17">
        <v>-71.940280000000001</v>
      </c>
      <c r="AF14" s="17"/>
      <c r="AG14" s="17"/>
      <c r="AH14" s="17"/>
      <c r="AI14" s="17">
        <v>0</v>
      </c>
      <c r="AJ14" s="17">
        <v>0</v>
      </c>
      <c r="AK14" s="17"/>
      <c r="AL14" s="17"/>
      <c r="AM14" s="17">
        <v>0</v>
      </c>
      <c r="AN14" s="17">
        <v>109.1</v>
      </c>
      <c r="AO14" s="17">
        <v>135.58404999999999</v>
      </c>
      <c r="AP14" s="17">
        <v>135.5839</v>
      </c>
      <c r="AQ14" s="17">
        <v>-26.483899999999998</v>
      </c>
      <c r="AR14" s="17">
        <v>108.8</v>
      </c>
      <c r="AS14" s="17">
        <v>135.58404999999999</v>
      </c>
      <c r="AT14" s="17">
        <v>135.5839</v>
      </c>
      <c r="AU14" s="17">
        <v>-26.783899999999999</v>
      </c>
      <c r="AV14" s="17">
        <v>109.1</v>
      </c>
      <c r="AW14" s="17">
        <v>135.58404999999999</v>
      </c>
      <c r="AX14" s="17">
        <v>135.5839</v>
      </c>
      <c r="AY14" s="17">
        <v>-26.483899999999998</v>
      </c>
      <c r="AZ14" s="17">
        <v>216.9</v>
      </c>
      <c r="BA14" s="17">
        <v>203.98680999999999</v>
      </c>
      <c r="BB14" s="17">
        <v>203.98659000000001</v>
      </c>
      <c r="BC14" s="17">
        <v>12.913410000000001</v>
      </c>
      <c r="BD14" s="17">
        <v>213.4</v>
      </c>
      <c r="BE14" s="17">
        <v>207.04160999999999</v>
      </c>
      <c r="BF14" s="17">
        <v>207.04159999999999</v>
      </c>
      <c r="BG14" s="17">
        <v>6.3583999999999996</v>
      </c>
      <c r="BH14" s="17">
        <v>110.2</v>
      </c>
      <c r="BI14" s="17">
        <v>103.83168000000001</v>
      </c>
      <c r="BJ14" s="17">
        <v>103.83167</v>
      </c>
      <c r="BK14" s="17">
        <v>6.3683300000000003</v>
      </c>
      <c r="BL14" s="17">
        <v>551.79999999999995</v>
      </c>
      <c r="BM14" s="17">
        <v>565.53980000000001</v>
      </c>
      <c r="BN14" s="17">
        <v>565.53980000000001</v>
      </c>
      <c r="BO14" s="17">
        <v>-13.739800000000001</v>
      </c>
      <c r="BP14" s="17">
        <v>5</v>
      </c>
      <c r="BQ14" s="17">
        <v>3.4527100000000002</v>
      </c>
      <c r="BR14" s="17">
        <v>3.4527100000000002</v>
      </c>
      <c r="BS14" s="17">
        <v>1.5472900000000001</v>
      </c>
      <c r="BT14" s="17"/>
      <c r="BU14" s="17"/>
      <c r="BV14" s="17"/>
      <c r="BW14" s="17">
        <v>0</v>
      </c>
      <c r="BX14" s="17"/>
      <c r="BY14" s="17"/>
      <c r="BZ14" s="17"/>
      <c r="CA14" s="17">
        <v>0</v>
      </c>
      <c r="CB14" s="17"/>
      <c r="CC14" s="17"/>
      <c r="CD14" s="17"/>
      <c r="CE14" s="17">
        <v>0</v>
      </c>
      <c r="CF14" s="17"/>
      <c r="CG14" s="17"/>
      <c r="CH14" s="17"/>
      <c r="CI14" s="17">
        <v>0</v>
      </c>
      <c r="CJ14" s="17">
        <v>165.6</v>
      </c>
      <c r="CK14" s="17">
        <v>163.90776</v>
      </c>
      <c r="CL14" s="17">
        <v>163.90776</v>
      </c>
      <c r="CM14" s="17">
        <v>1.69224</v>
      </c>
      <c r="CN14" s="17">
        <v>7.7</v>
      </c>
      <c r="CO14" s="17">
        <v>5.1333399999999996</v>
      </c>
      <c r="CP14" s="17">
        <v>5.1333399999999996</v>
      </c>
      <c r="CQ14" s="17">
        <v>2.5666600000000002</v>
      </c>
      <c r="CR14" s="17">
        <v>6</v>
      </c>
      <c r="CS14" s="17">
        <v>2.8177599999999998</v>
      </c>
      <c r="CT14" s="17">
        <v>2.8177500000000002</v>
      </c>
      <c r="CU14" s="17">
        <v>3.1822499999999998</v>
      </c>
      <c r="CV14" s="17"/>
      <c r="CW14" s="17"/>
      <c r="CX14" s="17"/>
      <c r="CY14" s="17">
        <v>0</v>
      </c>
      <c r="CZ14" s="17">
        <v>6.9</v>
      </c>
      <c r="DA14" s="17">
        <v>6.8787000000000003</v>
      </c>
      <c r="DB14" s="17">
        <v>6.8787000000000003</v>
      </c>
      <c r="DC14" s="17">
        <v>2.1299999999999999E-2</v>
      </c>
      <c r="DD14" s="17">
        <v>12.5</v>
      </c>
      <c r="DE14" s="17">
        <v>14.919370000000001</v>
      </c>
      <c r="DF14" s="17">
        <v>14.919409999999999</v>
      </c>
      <c r="DG14" s="17">
        <v>-2.4194100000000001</v>
      </c>
      <c r="DH14" s="17">
        <v>72.3</v>
      </c>
      <c r="DI14" s="17">
        <v>78.33708</v>
      </c>
      <c r="DJ14" s="17">
        <v>78.484430000000003</v>
      </c>
      <c r="DK14" s="17">
        <v>-6.1844299999999999</v>
      </c>
      <c r="DL14" s="17"/>
      <c r="DM14" s="17"/>
      <c r="DN14" s="17"/>
      <c r="DO14" s="17">
        <v>0</v>
      </c>
      <c r="DP14" s="17"/>
      <c r="DQ14" s="17"/>
      <c r="DR14" s="17"/>
      <c r="DS14" s="17">
        <v>0</v>
      </c>
      <c r="DT14" s="17"/>
      <c r="DU14" s="17"/>
      <c r="DV14" s="17"/>
      <c r="DW14" s="17">
        <v>0</v>
      </c>
      <c r="DX14" s="17"/>
      <c r="DY14" s="17"/>
      <c r="DZ14" s="17"/>
      <c r="EA14" s="17">
        <v>0</v>
      </c>
      <c r="EB14" s="17">
        <v>54.9</v>
      </c>
      <c r="EC14" s="17">
        <v>56.178640000000001</v>
      </c>
      <c r="ED14" s="17">
        <v>112.35728</v>
      </c>
      <c r="EE14" s="17">
        <v>-57.457279999999997</v>
      </c>
      <c r="EF14" s="17">
        <v>105</v>
      </c>
      <c r="EG14" s="17">
        <v>220.47847999999999</v>
      </c>
      <c r="EH14" s="17">
        <v>96.960639999999998</v>
      </c>
      <c r="EI14" s="17">
        <v>8.0393600000000003</v>
      </c>
      <c r="EJ14" s="17"/>
      <c r="EK14" s="17"/>
      <c r="EL14" s="17"/>
      <c r="EM14" s="17">
        <v>0</v>
      </c>
      <c r="EN14" s="17"/>
      <c r="EO14" s="17"/>
      <c r="EP14" s="17"/>
      <c r="EQ14" s="17">
        <v>0</v>
      </c>
      <c r="ER14" s="17"/>
      <c r="ES14" s="17"/>
      <c r="ET14" s="17"/>
      <c r="EU14" s="17">
        <v>0</v>
      </c>
      <c r="EV14" s="17">
        <v>6.5</v>
      </c>
      <c r="EW14" s="17">
        <v>6.39</v>
      </c>
      <c r="EX14" s="17">
        <v>6.39</v>
      </c>
      <c r="EY14" s="17">
        <v>0.11</v>
      </c>
      <c r="EZ14" s="17">
        <v>392.2</v>
      </c>
      <c r="FA14" s="17">
        <v>288.66028999999997</v>
      </c>
      <c r="FB14" s="17">
        <v>302.64024000000001</v>
      </c>
      <c r="FC14" s="17">
        <v>89.559759999999997</v>
      </c>
      <c r="FD14" s="17">
        <v>54.2</v>
      </c>
      <c r="FE14" s="17">
        <v>48.467820000000003</v>
      </c>
      <c r="FF14" s="17">
        <v>48.467820000000003</v>
      </c>
      <c r="FG14" s="17">
        <v>5.7321799999999996</v>
      </c>
      <c r="FH14" s="17">
        <v>151.5</v>
      </c>
      <c r="FI14" s="17">
        <v>151.21546000000001</v>
      </c>
      <c r="FJ14" s="17">
        <v>151.21556000000001</v>
      </c>
      <c r="FK14" s="17">
        <v>0.28444000000000003</v>
      </c>
      <c r="FL14" s="17">
        <v>32.5</v>
      </c>
      <c r="FM14" s="17">
        <v>26.417359999999999</v>
      </c>
      <c r="FN14" s="17">
        <v>26.417359999999999</v>
      </c>
      <c r="FO14" s="17">
        <v>6.0826399999999996</v>
      </c>
      <c r="FP14" s="17">
        <v>17.2</v>
      </c>
      <c r="FQ14" s="17">
        <v>16.68403</v>
      </c>
      <c r="FR14" s="17">
        <v>16.68403</v>
      </c>
      <c r="FS14" s="17">
        <v>0.51597000000000004</v>
      </c>
      <c r="FT14" s="17">
        <v>18.548210000000001</v>
      </c>
      <c r="FU14" s="17">
        <v>17.475729999999999</v>
      </c>
      <c r="FV14" s="17">
        <v>17.475729999999999</v>
      </c>
      <c r="FW14" s="17">
        <v>1.0724800000000001</v>
      </c>
      <c r="FX14" s="17">
        <v>84.4</v>
      </c>
      <c r="FY14" s="17">
        <v>87.68835</v>
      </c>
      <c r="FZ14" s="17">
        <v>87.68835</v>
      </c>
      <c r="GA14" s="17">
        <v>-3.2883499999999999</v>
      </c>
      <c r="GB14" s="17">
        <v>138.5</v>
      </c>
      <c r="GC14" s="17">
        <v>181.48492999999999</v>
      </c>
      <c r="GD14" s="17">
        <v>174.48635999999999</v>
      </c>
      <c r="GE14" s="17">
        <v>-35.986359999999998</v>
      </c>
      <c r="GF14" s="17">
        <v>138.69999999999999</v>
      </c>
      <c r="GG14" s="17">
        <v>181.48492999999999</v>
      </c>
      <c r="GH14" s="17">
        <v>174.48635999999999</v>
      </c>
      <c r="GI14" s="17">
        <v>-35.786360000000002</v>
      </c>
      <c r="GJ14" s="17">
        <v>168.9</v>
      </c>
      <c r="GK14" s="17">
        <v>182.02993000000001</v>
      </c>
      <c r="GL14" s="17">
        <v>175.01034000000001</v>
      </c>
      <c r="GM14" s="17">
        <v>-6.1103399999999999</v>
      </c>
      <c r="GN14" s="17">
        <v>108.7</v>
      </c>
      <c r="GO14" s="17">
        <v>110.37475000000001</v>
      </c>
      <c r="GP14" s="17">
        <v>110.37475000000001</v>
      </c>
      <c r="GQ14" s="17">
        <v>-1.67475</v>
      </c>
      <c r="GR14" s="17">
        <v>6.1</v>
      </c>
      <c r="GS14" s="17">
        <v>6.0357599999999998</v>
      </c>
      <c r="GT14" s="17">
        <v>6.0357599999999998</v>
      </c>
      <c r="GU14" s="17">
        <v>6.4240000000000005E-2</v>
      </c>
      <c r="GV14" s="17">
        <v>7.9</v>
      </c>
      <c r="GW14" s="17">
        <v>8.1271799999999992</v>
      </c>
      <c r="GX14" s="17">
        <v>8.1271799999999992</v>
      </c>
      <c r="GY14" s="17">
        <v>-0.22717999999999999</v>
      </c>
      <c r="GZ14" s="17">
        <v>32.9</v>
      </c>
      <c r="HA14" s="17">
        <v>35.371740000000003</v>
      </c>
      <c r="HB14" s="17">
        <v>35.371740000000003</v>
      </c>
      <c r="HC14" s="17">
        <v>-2.47174</v>
      </c>
      <c r="HD14" s="17">
        <v>21.5</v>
      </c>
      <c r="HE14" s="17">
        <v>22.118220000000001</v>
      </c>
      <c r="HF14" s="17">
        <v>22.118210000000001</v>
      </c>
      <c r="HG14" s="17">
        <v>-0.61821000000000004</v>
      </c>
      <c r="HH14" s="17">
        <v>2</v>
      </c>
      <c r="HI14" s="17">
        <v>1.97359</v>
      </c>
      <c r="HJ14" s="17">
        <v>1.97359</v>
      </c>
      <c r="HK14" s="17">
        <v>2.6409999999999999E-2</v>
      </c>
      <c r="HL14" s="17">
        <v>11.8</v>
      </c>
      <c r="HM14" s="17">
        <v>13.5229</v>
      </c>
      <c r="HN14" s="17">
        <v>13.5229</v>
      </c>
      <c r="HO14" s="17">
        <v>-1.7229000000000001</v>
      </c>
      <c r="HP14" s="17">
        <v>62.2</v>
      </c>
      <c r="HQ14" s="17">
        <v>61.715179999999997</v>
      </c>
      <c r="HR14" s="17">
        <v>62.482289999999999</v>
      </c>
      <c r="HS14" s="17">
        <v>-0.28228999999999999</v>
      </c>
      <c r="HT14" s="17"/>
      <c r="HU14" s="17"/>
      <c r="HV14" s="17"/>
      <c r="HW14" s="17">
        <v>0</v>
      </c>
      <c r="HX14" s="17"/>
      <c r="HY14" s="17"/>
      <c r="HZ14" s="17"/>
      <c r="IA14" s="17">
        <v>0</v>
      </c>
      <c r="IB14" s="17">
        <v>59.8</v>
      </c>
      <c r="IC14" s="17">
        <v>32.127969999999998</v>
      </c>
      <c r="ID14" s="17">
        <v>32.105530000000002</v>
      </c>
      <c r="IE14" s="17">
        <v>27.694469999999999</v>
      </c>
      <c r="IF14" s="17"/>
      <c r="IG14" s="17"/>
      <c r="IH14" s="17"/>
      <c r="II14" s="17">
        <v>0</v>
      </c>
      <c r="IJ14" s="17">
        <v>0</v>
      </c>
      <c r="IK14" s="17"/>
      <c r="IL14" s="17"/>
      <c r="IM14" s="17">
        <v>0</v>
      </c>
      <c r="IN14" s="17">
        <v>0</v>
      </c>
      <c r="IO14" s="17"/>
      <c r="IP14" s="17"/>
      <c r="IQ14" s="17">
        <v>0</v>
      </c>
      <c r="IR14" s="17"/>
      <c r="IS14" s="17"/>
      <c r="IT14" s="17"/>
      <c r="IU14" s="17">
        <v>0</v>
      </c>
      <c r="IV14" s="17"/>
      <c r="IW14" s="17"/>
      <c r="IX14" s="17"/>
      <c r="IY14" s="17">
        <v>0</v>
      </c>
      <c r="IZ14" s="17"/>
      <c r="JA14" s="17"/>
      <c r="JB14" s="17"/>
      <c r="JC14" s="17">
        <v>0</v>
      </c>
      <c r="JD14" s="17">
        <v>121</v>
      </c>
      <c r="JE14" s="17">
        <v>110.59317</v>
      </c>
      <c r="JF14" s="17">
        <v>99.162499999999994</v>
      </c>
      <c r="JG14" s="17">
        <v>21.837499999999999</v>
      </c>
      <c r="JH14" s="17"/>
      <c r="JI14" s="17"/>
      <c r="JJ14" s="17"/>
      <c r="JK14" s="17">
        <v>0</v>
      </c>
      <c r="JL14" s="17"/>
      <c r="JM14" s="17"/>
      <c r="JN14" s="17"/>
      <c r="JO14" s="17">
        <v>0</v>
      </c>
      <c r="JP14" s="17">
        <v>207.1</v>
      </c>
      <c r="JQ14" s="17">
        <v>196.19227000000001</v>
      </c>
      <c r="JR14" s="17">
        <v>196.19227000000001</v>
      </c>
      <c r="JS14" s="17">
        <v>10.907730000000001</v>
      </c>
      <c r="JT14" s="17">
        <v>87.4</v>
      </c>
      <c r="JU14" s="17">
        <v>98.390720000000002</v>
      </c>
      <c r="JV14" s="17">
        <v>98.390720000000002</v>
      </c>
      <c r="JW14" s="17">
        <v>-10.99072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4.4000000000000004</v>
      </c>
      <c r="LE14" s="17">
        <v>3.1205099999999999</v>
      </c>
      <c r="LF14" s="17">
        <v>3.1204999999999998</v>
      </c>
      <c r="LG14" s="17">
        <v>1.2795000000000001</v>
      </c>
      <c r="LH14" s="17">
        <v>100</v>
      </c>
      <c r="LI14" s="17">
        <v>119.89699</v>
      </c>
      <c r="LJ14" s="17">
        <v>126.33869</v>
      </c>
      <c r="LK14" s="17">
        <v>-26.33869</v>
      </c>
      <c r="LL14" s="17">
        <v>83.3</v>
      </c>
      <c r="LM14" s="17">
        <v>66.558779999999999</v>
      </c>
      <c r="LN14" s="17">
        <v>76.423820000000006</v>
      </c>
      <c r="LO14" s="17">
        <v>6.8761799999999997</v>
      </c>
      <c r="LP14" s="17">
        <v>62.6</v>
      </c>
      <c r="LQ14" s="17">
        <v>67.133979999999994</v>
      </c>
      <c r="LR14" s="17">
        <v>67.133979999999994</v>
      </c>
      <c r="LS14" s="17">
        <v>-4.5339799999999997</v>
      </c>
      <c r="LT14" s="17">
        <v>71.2</v>
      </c>
      <c r="LU14" s="17">
        <v>62.151910000000001</v>
      </c>
      <c r="LV14" s="17">
        <v>66.046779999999998</v>
      </c>
      <c r="LW14" s="17">
        <v>5.1532200000000001</v>
      </c>
      <c r="LX14" s="17">
        <v>30.1</v>
      </c>
      <c r="LY14" s="17">
        <v>27.449290000000001</v>
      </c>
      <c r="LZ14" s="17">
        <v>29.951450000000001</v>
      </c>
      <c r="MA14" s="17">
        <v>0.14854999999999999</v>
      </c>
      <c r="MB14" s="17"/>
      <c r="MC14" s="17"/>
      <c r="MD14" s="17"/>
      <c r="ME14" s="17">
        <v>0</v>
      </c>
      <c r="MF14" s="17"/>
      <c r="MG14" s="17"/>
      <c r="MH14" s="17"/>
      <c r="MI14" s="17">
        <v>0</v>
      </c>
      <c r="MJ14" s="17"/>
      <c r="MK14" s="17"/>
      <c r="ML14" s="17"/>
      <c r="MM14" s="17">
        <v>0</v>
      </c>
      <c r="MN14" s="17">
        <v>146.6</v>
      </c>
      <c r="MO14" s="17">
        <v>151.08872</v>
      </c>
      <c r="MP14" s="17">
        <v>151.08857</v>
      </c>
      <c r="MQ14" s="17">
        <v>-4.4885700000000002</v>
      </c>
      <c r="MR14" s="17">
        <v>147.19999999999999</v>
      </c>
      <c r="MS14" s="17">
        <v>151.08872</v>
      </c>
      <c r="MT14" s="17">
        <v>151.08857</v>
      </c>
      <c r="MU14" s="17">
        <v>-3.8885700000000001</v>
      </c>
      <c r="MV14" s="17">
        <v>149.6</v>
      </c>
      <c r="MW14" s="17">
        <v>151.54244</v>
      </c>
      <c r="MX14" s="17">
        <v>151.54229000000001</v>
      </c>
      <c r="MY14" s="17">
        <v>-1.9422900000000001</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71.8</v>
      </c>
      <c r="OG14" s="17">
        <v>52.72</v>
      </c>
      <c r="OH14" s="17">
        <v>52.72</v>
      </c>
      <c r="OI14" s="17">
        <v>19.079999999999998</v>
      </c>
      <c r="OJ14" s="17">
        <v>0</v>
      </c>
      <c r="OK14" s="17"/>
      <c r="OL14" s="17"/>
      <c r="OM14" s="17">
        <v>0</v>
      </c>
      <c r="ON14" s="17">
        <v>4.4000000000000004</v>
      </c>
      <c r="OO14" s="17">
        <v>9.0449999999999999</v>
      </c>
      <c r="OP14" s="17">
        <v>9.0449999999999999</v>
      </c>
      <c r="OQ14" s="17">
        <v>-4.6449999999999996</v>
      </c>
      <c r="OR14" s="17">
        <v>0</v>
      </c>
      <c r="OS14" s="17"/>
      <c r="OT14" s="17"/>
      <c r="OU14" s="17">
        <v>0</v>
      </c>
      <c r="OV14" s="17">
        <v>20</v>
      </c>
      <c r="OW14" s="17">
        <v>17.475729999999999</v>
      </c>
      <c r="OX14" s="17">
        <v>17.475729999999999</v>
      </c>
      <c r="OY14" s="17">
        <v>2.52427</v>
      </c>
      <c r="OZ14" s="17">
        <v>0</v>
      </c>
      <c r="PA14" s="17">
        <v>19.417470000000002</v>
      </c>
      <c r="PB14" s="17">
        <v>19.417470000000002</v>
      </c>
      <c r="PC14" s="17">
        <v>-19.417470000000002</v>
      </c>
      <c r="PD14" s="17">
        <v>10</v>
      </c>
      <c r="PE14" s="17">
        <v>9.9830000000000005</v>
      </c>
      <c r="PF14" s="17">
        <v>9.9830000000000005</v>
      </c>
      <c r="PG14" s="17">
        <v>1.7000000000000001E-2</v>
      </c>
      <c r="PH14" s="17">
        <v>4.8</v>
      </c>
      <c r="PI14" s="17">
        <v>5.67</v>
      </c>
      <c r="PJ14" s="17">
        <v>4.7227800000000002</v>
      </c>
      <c r="PK14" s="17">
        <v>7.7219999999999997E-2</v>
      </c>
      <c r="PL14" s="17">
        <v>0</v>
      </c>
      <c r="PM14" s="17"/>
      <c r="PN14" s="17"/>
      <c r="PO14" s="17">
        <v>0</v>
      </c>
      <c r="PP14" s="17">
        <v>1</v>
      </c>
      <c r="PQ14" s="17">
        <v>1</v>
      </c>
      <c r="PR14" s="17">
        <v>1</v>
      </c>
      <c r="PS14" s="17">
        <v>0</v>
      </c>
      <c r="PT14" s="17">
        <v>3.5</v>
      </c>
      <c r="PU14" s="17">
        <v>3.5</v>
      </c>
      <c r="PV14" s="17">
        <v>3.5</v>
      </c>
      <c r="PW14" s="17">
        <v>0</v>
      </c>
      <c r="PX14" s="17">
        <v>4.5999999999999996</v>
      </c>
      <c r="PY14" s="17">
        <v>4.5999999999999996</v>
      </c>
      <c r="PZ14" s="17">
        <v>4.5999999999999996</v>
      </c>
      <c r="QA14" s="17">
        <v>0</v>
      </c>
      <c r="QB14" s="17"/>
      <c r="QC14" s="17"/>
      <c r="QD14" s="17"/>
      <c r="QE14" s="17">
        <v>0</v>
      </c>
      <c r="QF14" s="17">
        <v>20</v>
      </c>
      <c r="QG14" s="17">
        <v>19.417470000000002</v>
      </c>
      <c r="QH14" s="17">
        <v>19.417470000000002</v>
      </c>
      <c r="QI14" s="17">
        <v>0.58252999999999999</v>
      </c>
      <c r="QJ14" s="17">
        <v>18.399999999999999</v>
      </c>
      <c r="QK14" s="17">
        <v>12.621359999999999</v>
      </c>
      <c r="QL14" s="17">
        <v>12.621359999999999</v>
      </c>
      <c r="QM14" s="17">
        <v>5.7786400000000002</v>
      </c>
      <c r="QN14" s="17">
        <v>3.4</v>
      </c>
      <c r="QO14" s="17">
        <v>3.5</v>
      </c>
      <c r="QP14" s="17">
        <v>3.5</v>
      </c>
      <c r="QQ14" s="17">
        <v>-0.1</v>
      </c>
      <c r="QR14" s="17">
        <v>18.600000000000001</v>
      </c>
      <c r="QS14" s="17">
        <v>17.96116</v>
      </c>
      <c r="QT14" s="17">
        <v>17.96116</v>
      </c>
      <c r="QU14" s="17">
        <v>0.63883999999999996</v>
      </c>
      <c r="QV14" s="17">
        <v>0</v>
      </c>
      <c r="QW14" s="17"/>
      <c r="QX14" s="17"/>
      <c r="QY14" s="17">
        <v>0</v>
      </c>
      <c r="QZ14" s="17">
        <v>0</v>
      </c>
      <c r="RA14" s="17"/>
      <c r="RB14" s="17"/>
      <c r="RC14" s="17">
        <v>0</v>
      </c>
      <c r="RD14" s="17">
        <v>18.100000000000001</v>
      </c>
      <c r="RE14" s="17">
        <v>11.893000000000001</v>
      </c>
      <c r="RF14" s="17">
        <v>11.893000000000001</v>
      </c>
      <c r="RG14" s="17">
        <v>6.2069999999999999</v>
      </c>
      <c r="RH14" s="17">
        <v>35</v>
      </c>
      <c r="RI14" s="17">
        <v>30.623999999999999</v>
      </c>
      <c r="RJ14" s="17">
        <v>30.623999999999999</v>
      </c>
      <c r="RK14" s="17">
        <v>4.3760000000000003</v>
      </c>
      <c r="RL14" s="17">
        <v>0</v>
      </c>
      <c r="RM14" s="17"/>
      <c r="RN14" s="17"/>
      <c r="RO14" s="17">
        <v>0</v>
      </c>
      <c r="RP14" s="17">
        <v>3.5</v>
      </c>
      <c r="RQ14" s="17">
        <v>3.3</v>
      </c>
      <c r="RR14" s="17">
        <v>3.3</v>
      </c>
      <c r="RS14" s="17">
        <v>0.2</v>
      </c>
      <c r="RT14" s="17">
        <v>15.9</v>
      </c>
      <c r="RU14" s="17">
        <v>7.4314499999999999</v>
      </c>
      <c r="RV14" s="17">
        <v>7.4262600000000001</v>
      </c>
      <c r="RW14" s="17">
        <v>8.4737399999999994</v>
      </c>
      <c r="RX14" s="17">
        <v>3</v>
      </c>
      <c r="RY14" s="17">
        <v>2</v>
      </c>
      <c r="RZ14" s="17">
        <v>2</v>
      </c>
      <c r="SA14" s="17">
        <v>1</v>
      </c>
      <c r="SB14" s="17">
        <v>0.4</v>
      </c>
      <c r="SC14" s="17">
        <v>0.4</v>
      </c>
      <c r="SD14" s="17">
        <v>0.4</v>
      </c>
      <c r="SE14" s="17">
        <v>0</v>
      </c>
      <c r="SF14" s="17">
        <v>10</v>
      </c>
      <c r="SG14" s="17">
        <v>9.8000000000000007</v>
      </c>
      <c r="SH14" s="17">
        <v>9.8000000000000007</v>
      </c>
      <c r="SI14" s="17">
        <v>0.2</v>
      </c>
      <c r="SJ14" s="17">
        <v>6.8</v>
      </c>
      <c r="SK14" s="17">
        <v>6</v>
      </c>
      <c r="SL14" s="17">
        <v>6</v>
      </c>
      <c r="SM14" s="17">
        <v>0.8</v>
      </c>
      <c r="SN14" s="17">
        <v>17.399999999999999</v>
      </c>
      <c r="SO14" s="17">
        <v>19.417470000000002</v>
      </c>
      <c r="SP14" s="17">
        <v>19.417470000000002</v>
      </c>
      <c r="SQ14" s="17">
        <v>-2.0174699999999999</v>
      </c>
      <c r="SR14" s="17">
        <v>20.3</v>
      </c>
      <c r="SS14" s="17">
        <v>19.417470000000002</v>
      </c>
      <c r="ST14" s="17">
        <v>19.417470000000002</v>
      </c>
      <c r="SU14" s="17">
        <v>0.88253000000000004</v>
      </c>
      <c r="SV14" s="17">
        <v>20</v>
      </c>
      <c r="SW14" s="17">
        <v>18.932040000000001</v>
      </c>
      <c r="SX14" s="17">
        <v>18.932040000000001</v>
      </c>
      <c r="SY14" s="17">
        <v>1.06796</v>
      </c>
      <c r="SZ14" s="17">
        <v>19.399999999999999</v>
      </c>
      <c r="TA14" s="17">
        <v>14.5</v>
      </c>
      <c r="TB14" s="17">
        <v>14.5</v>
      </c>
      <c r="TC14" s="17">
        <v>4.9000000000000004</v>
      </c>
      <c r="TD14" s="17">
        <v>45</v>
      </c>
      <c r="TE14" s="17">
        <v>41.2</v>
      </c>
      <c r="TF14" s="17">
        <v>24.968</v>
      </c>
      <c r="TG14" s="17">
        <v>20.032</v>
      </c>
      <c r="TH14" s="17">
        <v>0</v>
      </c>
      <c r="TI14" s="17"/>
      <c r="TJ14" s="17"/>
      <c r="TK14" s="17">
        <v>0</v>
      </c>
      <c r="TL14" s="17">
        <v>60.6</v>
      </c>
      <c r="TM14" s="17">
        <v>51.3</v>
      </c>
      <c r="TN14" s="17">
        <v>23.904</v>
      </c>
      <c r="TO14" s="17">
        <v>36.695999999999998</v>
      </c>
      <c r="TP14" s="17">
        <v>80</v>
      </c>
      <c r="TQ14" s="17">
        <v>79.400000000000006</v>
      </c>
      <c r="TR14" s="17">
        <v>44.723999999999997</v>
      </c>
      <c r="TS14" s="17">
        <v>35.276000000000003</v>
      </c>
      <c r="TT14" s="17">
        <v>4.5999999999999996</v>
      </c>
      <c r="TU14" s="17">
        <v>0.80100000000000005</v>
      </c>
      <c r="TV14" s="17">
        <v>0.80100000000000005</v>
      </c>
      <c r="TW14" s="17">
        <v>3.7989999999999999</v>
      </c>
      <c r="TX14" s="17">
        <v>1.9</v>
      </c>
      <c r="TY14" s="17">
        <v>0.92400000000000004</v>
      </c>
      <c r="TZ14" s="17">
        <v>0.92400000000000004</v>
      </c>
      <c r="UA14" s="17">
        <v>0.97599999999999998</v>
      </c>
      <c r="UB14" s="17">
        <v>10.4</v>
      </c>
      <c r="UC14" s="17">
        <v>10.19417</v>
      </c>
      <c r="UD14" s="17">
        <v>10.19417</v>
      </c>
      <c r="UE14" s="17">
        <v>0.20583000000000001</v>
      </c>
      <c r="UF14" s="17">
        <v>7.3</v>
      </c>
      <c r="UG14" s="17">
        <v>7</v>
      </c>
      <c r="UH14" s="17">
        <v>7</v>
      </c>
      <c r="UI14" s="17">
        <v>0.3</v>
      </c>
      <c r="UJ14" s="17">
        <v>6.9</v>
      </c>
      <c r="UK14" s="17">
        <v>7.7</v>
      </c>
      <c r="UL14" s="17">
        <v>7.7</v>
      </c>
      <c r="UM14" s="17">
        <v>-0.8</v>
      </c>
      <c r="UN14" s="17">
        <v>14.5</v>
      </c>
      <c r="UO14" s="17">
        <v>15.53398</v>
      </c>
      <c r="UP14" s="17">
        <v>15.53398</v>
      </c>
      <c r="UQ14" s="17">
        <v>-1.0339799999999999</v>
      </c>
      <c r="UR14" s="17">
        <v>15.5</v>
      </c>
      <c r="US14" s="17">
        <v>16.504850000000001</v>
      </c>
      <c r="UT14" s="17">
        <v>16.504850000000001</v>
      </c>
      <c r="UU14" s="17">
        <v>-1.00485</v>
      </c>
      <c r="UV14" s="17">
        <v>15.7</v>
      </c>
      <c r="UW14" s="17">
        <v>16.69903</v>
      </c>
      <c r="UX14" s="17">
        <v>16.69903</v>
      </c>
      <c r="UY14" s="17">
        <v>-0.99902999999999997</v>
      </c>
      <c r="UZ14" s="17">
        <v>3.2</v>
      </c>
      <c r="VA14" s="17">
        <v>5.4</v>
      </c>
      <c r="VB14" s="17">
        <v>5.1589999999999998</v>
      </c>
      <c r="VC14" s="17">
        <v>-1.9590000000000001</v>
      </c>
      <c r="VD14" s="17">
        <v>0</v>
      </c>
      <c r="VE14" s="17"/>
      <c r="VF14" s="17"/>
      <c r="VG14" s="17">
        <v>0</v>
      </c>
      <c r="VH14" s="17">
        <v>0</v>
      </c>
      <c r="VI14" s="17"/>
      <c r="VJ14" s="17"/>
      <c r="VK14" s="17">
        <v>0</v>
      </c>
      <c r="VL14" s="17">
        <v>0</v>
      </c>
      <c r="VM14" s="17"/>
      <c r="VN14" s="17"/>
      <c r="VO14" s="17">
        <v>0</v>
      </c>
      <c r="VP14" s="17">
        <v>0.6</v>
      </c>
      <c r="VQ14" s="17">
        <v>0.6</v>
      </c>
      <c r="VR14" s="17">
        <v>0.6</v>
      </c>
      <c r="VS14" s="17">
        <v>0</v>
      </c>
      <c r="VT14" s="17">
        <v>0</v>
      </c>
      <c r="VU14" s="17">
        <v>9.9979999999999993</v>
      </c>
      <c r="VV14" s="17">
        <v>9.9979999999999993</v>
      </c>
      <c r="VW14" s="17">
        <v>-9.9979999999999993</v>
      </c>
      <c r="VX14" s="17">
        <v>0</v>
      </c>
      <c r="VY14" s="17">
        <v>6.9180000000000001</v>
      </c>
      <c r="VZ14" s="17">
        <v>6.9180000000000001</v>
      </c>
      <c r="WA14" s="17">
        <v>-6.9180000000000001</v>
      </c>
      <c r="WB14" s="17">
        <v>0</v>
      </c>
      <c r="WC14" s="17"/>
      <c r="WD14" s="17"/>
      <c r="WE14" s="17">
        <v>0</v>
      </c>
      <c r="WF14" s="17">
        <v>2.9</v>
      </c>
      <c r="WG14" s="17">
        <v>2.9009999999999998</v>
      </c>
      <c r="WH14" s="17">
        <v>2.9009999999999998</v>
      </c>
      <c r="WI14" s="17">
        <v>-1E-3</v>
      </c>
      <c r="WJ14" s="17">
        <v>1.1000000000000001</v>
      </c>
      <c r="WK14" s="17">
        <v>1.2</v>
      </c>
      <c r="WL14" s="17">
        <v>1.2</v>
      </c>
      <c r="WM14" s="17">
        <v>-0.1</v>
      </c>
      <c r="WN14" s="17">
        <v>2.4</v>
      </c>
      <c r="WO14" s="17">
        <v>2.4</v>
      </c>
      <c r="WP14" s="17">
        <v>2.4</v>
      </c>
      <c r="WQ14" s="17">
        <v>0</v>
      </c>
      <c r="WR14" s="17">
        <v>1.1000000000000001</v>
      </c>
      <c r="WS14" s="17">
        <v>1.4</v>
      </c>
      <c r="WT14" s="17">
        <v>1.4</v>
      </c>
      <c r="WU14" s="17">
        <v>-0.3</v>
      </c>
      <c r="WV14" s="17">
        <v>0</v>
      </c>
      <c r="WW14" s="17"/>
      <c r="WX14" s="17"/>
      <c r="WY14" s="17">
        <v>0</v>
      </c>
      <c r="WZ14" s="17">
        <v>6.8</v>
      </c>
      <c r="XA14" s="17">
        <v>7</v>
      </c>
      <c r="XB14" s="17">
        <v>7</v>
      </c>
      <c r="XC14" s="17">
        <v>-0.2</v>
      </c>
      <c r="XD14" s="17">
        <v>20</v>
      </c>
      <c r="XE14" s="17">
        <v>18.932040000000001</v>
      </c>
      <c r="XF14" s="17">
        <v>18.932040000000001</v>
      </c>
      <c r="XG14" s="17">
        <v>1.06796</v>
      </c>
      <c r="XH14" s="17">
        <v>9.4</v>
      </c>
      <c r="XI14" s="17">
        <v>10.8</v>
      </c>
      <c r="XJ14" s="17">
        <v>10.8</v>
      </c>
      <c r="XK14" s="17">
        <v>-1.4</v>
      </c>
      <c r="XL14" s="17"/>
      <c r="XM14" s="17"/>
      <c r="XN14" s="17"/>
      <c r="XO14" s="17">
        <v>0</v>
      </c>
      <c r="XP14" s="17"/>
      <c r="XQ14" s="17"/>
      <c r="XR14" s="17"/>
      <c r="XS14" s="17">
        <v>0</v>
      </c>
      <c r="XT14" s="17">
        <v>14.5</v>
      </c>
      <c r="XU14" s="17">
        <v>14</v>
      </c>
      <c r="XV14" s="17">
        <v>14</v>
      </c>
      <c r="XW14" s="17">
        <v>0.5</v>
      </c>
      <c r="XX14" s="17">
        <v>19</v>
      </c>
      <c r="XY14" s="17">
        <v>19</v>
      </c>
      <c r="XZ14" s="17">
        <v>19</v>
      </c>
      <c r="YA14" s="17">
        <v>0</v>
      </c>
      <c r="YB14" s="17">
        <v>7.5</v>
      </c>
      <c r="YC14" s="17">
        <v>7.72</v>
      </c>
      <c r="YD14" s="17">
        <v>7.72</v>
      </c>
      <c r="YE14" s="17">
        <v>-0.22</v>
      </c>
      <c r="YF14" s="17">
        <v>11</v>
      </c>
      <c r="YG14" s="17">
        <v>11</v>
      </c>
      <c r="YH14" s="17">
        <v>11</v>
      </c>
      <c r="YI14" s="17">
        <v>0</v>
      </c>
    </row>
    <row r="15" spans="1:659" ht="24" customHeight="1" x14ac:dyDescent="0.3">
      <c r="A15" s="1"/>
      <c r="B15" s="16" t="s">
        <v>47</v>
      </c>
      <c r="C15" s="16" t="s">
        <v>790</v>
      </c>
      <c r="D15" s="17">
        <v>89.4</v>
      </c>
      <c r="E15" s="17">
        <v>70.961420000000004</v>
      </c>
      <c r="F15" s="17">
        <v>203.20388</v>
      </c>
      <c r="G15" s="17">
        <v>-113.80388000000001</v>
      </c>
      <c r="H15" s="17">
        <v>626.4</v>
      </c>
      <c r="I15" s="17">
        <v>635.02589999999998</v>
      </c>
      <c r="J15" s="17">
        <v>635.02589999999998</v>
      </c>
      <c r="K15" s="17">
        <v>-8.6258999999999997</v>
      </c>
      <c r="L15" s="17">
        <v>216</v>
      </c>
      <c r="M15" s="17">
        <v>206.58520999999999</v>
      </c>
      <c r="N15" s="17">
        <v>206.58520999999999</v>
      </c>
      <c r="O15" s="17">
        <v>9.41479</v>
      </c>
      <c r="P15" s="17"/>
      <c r="Q15" s="17"/>
      <c r="R15" s="17"/>
      <c r="S15" s="17">
        <v>0</v>
      </c>
      <c r="T15" s="17">
        <v>0</v>
      </c>
      <c r="U15" s="17"/>
      <c r="V15" s="17"/>
      <c r="W15" s="17">
        <v>0</v>
      </c>
      <c r="X15" s="17">
        <v>59</v>
      </c>
      <c r="Y15" s="17">
        <v>61.105820000000001</v>
      </c>
      <c r="Z15" s="17">
        <v>61.105820000000001</v>
      </c>
      <c r="AA15" s="17">
        <v>-2.10582</v>
      </c>
      <c r="AB15" s="17">
        <v>190.5</v>
      </c>
      <c r="AC15" s="17">
        <v>179.214</v>
      </c>
      <c r="AD15" s="17">
        <v>193.34028000000001</v>
      </c>
      <c r="AE15" s="17">
        <v>-2.8402799999999999</v>
      </c>
      <c r="AF15" s="17"/>
      <c r="AG15" s="17"/>
      <c r="AH15" s="17"/>
      <c r="AI15" s="17">
        <v>0</v>
      </c>
      <c r="AJ15" s="17">
        <v>0</v>
      </c>
      <c r="AK15" s="17"/>
      <c r="AL15" s="17"/>
      <c r="AM15" s="17">
        <v>0</v>
      </c>
      <c r="AN15" s="17">
        <v>133.19999999999999</v>
      </c>
      <c r="AO15" s="17">
        <v>159.61805000000001</v>
      </c>
      <c r="AP15" s="17">
        <v>135.58389</v>
      </c>
      <c r="AQ15" s="17">
        <v>-2.3838900000000001</v>
      </c>
      <c r="AR15" s="17">
        <v>133.6</v>
      </c>
      <c r="AS15" s="17">
        <v>159.61805000000001</v>
      </c>
      <c r="AT15" s="17">
        <v>135.58389</v>
      </c>
      <c r="AU15" s="17">
        <v>-1.9838899999999999</v>
      </c>
      <c r="AV15" s="17">
        <v>133</v>
      </c>
      <c r="AW15" s="17">
        <v>159.61805000000001</v>
      </c>
      <c r="AX15" s="17">
        <v>135.58389</v>
      </c>
      <c r="AY15" s="17">
        <v>-2.5838899999999998</v>
      </c>
      <c r="AZ15" s="17">
        <v>228.6</v>
      </c>
      <c r="BA15" s="17">
        <v>240.14607000000001</v>
      </c>
      <c r="BB15" s="17">
        <v>203.98657</v>
      </c>
      <c r="BC15" s="17">
        <v>24.613430000000001</v>
      </c>
      <c r="BD15" s="17">
        <v>213.3</v>
      </c>
      <c r="BE15" s="17">
        <v>207.04160999999999</v>
      </c>
      <c r="BF15" s="17">
        <v>207.04159999999999</v>
      </c>
      <c r="BG15" s="17">
        <v>6.2584</v>
      </c>
      <c r="BH15" s="17">
        <v>110.4</v>
      </c>
      <c r="BI15" s="17">
        <v>103.83168000000001</v>
      </c>
      <c r="BJ15" s="17">
        <v>103.83167</v>
      </c>
      <c r="BK15" s="17">
        <v>6.5683299999999996</v>
      </c>
      <c r="BL15" s="17">
        <v>551.4</v>
      </c>
      <c r="BM15" s="17">
        <v>565.53980000000001</v>
      </c>
      <c r="BN15" s="17">
        <v>565.53980000000001</v>
      </c>
      <c r="BO15" s="17">
        <v>-14.139799999999999</v>
      </c>
      <c r="BP15" s="17">
        <v>4.7</v>
      </c>
      <c r="BQ15" s="17">
        <v>3.4527100000000002</v>
      </c>
      <c r="BR15" s="17">
        <v>3.4527100000000002</v>
      </c>
      <c r="BS15" s="17">
        <v>1.24729</v>
      </c>
      <c r="BT15" s="17"/>
      <c r="BU15" s="17"/>
      <c r="BV15" s="17"/>
      <c r="BW15" s="17">
        <v>0</v>
      </c>
      <c r="BX15" s="17"/>
      <c r="BY15" s="17"/>
      <c r="BZ15" s="17"/>
      <c r="CA15" s="17">
        <v>0</v>
      </c>
      <c r="CB15" s="17"/>
      <c r="CC15" s="17"/>
      <c r="CD15" s="17"/>
      <c r="CE15" s="17">
        <v>0</v>
      </c>
      <c r="CF15" s="17"/>
      <c r="CG15" s="17"/>
      <c r="CH15" s="17"/>
      <c r="CI15" s="17">
        <v>0</v>
      </c>
      <c r="CJ15" s="17">
        <v>161.80000000000001</v>
      </c>
      <c r="CK15" s="17">
        <v>163.90776</v>
      </c>
      <c r="CL15" s="17">
        <v>163.90776</v>
      </c>
      <c r="CM15" s="17">
        <v>-2.1077599999999999</v>
      </c>
      <c r="CN15" s="17">
        <v>7.1</v>
      </c>
      <c r="CO15" s="17">
        <v>5.1333399999999996</v>
      </c>
      <c r="CP15" s="17">
        <v>5.1333399999999996</v>
      </c>
      <c r="CQ15" s="17">
        <v>1.9666600000000001</v>
      </c>
      <c r="CR15" s="17">
        <v>5.9</v>
      </c>
      <c r="CS15" s="17">
        <v>2.8177599999999998</v>
      </c>
      <c r="CT15" s="17">
        <v>2.8177500000000002</v>
      </c>
      <c r="CU15" s="17">
        <v>3.0822500000000002</v>
      </c>
      <c r="CV15" s="17"/>
      <c r="CW15" s="17"/>
      <c r="CX15" s="17"/>
      <c r="CY15" s="17">
        <v>0</v>
      </c>
      <c r="CZ15" s="17">
        <v>7</v>
      </c>
      <c r="DA15" s="17">
        <v>6.8787000000000003</v>
      </c>
      <c r="DB15" s="17">
        <v>6.8787000000000003</v>
      </c>
      <c r="DC15" s="17">
        <v>0.12130000000000001</v>
      </c>
      <c r="DD15" s="17">
        <v>12.5</v>
      </c>
      <c r="DE15" s="17">
        <v>14.919359999999999</v>
      </c>
      <c r="DF15" s="17">
        <v>14.919409999999999</v>
      </c>
      <c r="DG15" s="17">
        <v>-2.4194100000000001</v>
      </c>
      <c r="DH15" s="17">
        <v>71.900000000000006</v>
      </c>
      <c r="DI15" s="17">
        <v>60.000830000000001</v>
      </c>
      <c r="DJ15" s="17">
        <v>77.992729999999995</v>
      </c>
      <c r="DK15" s="17">
        <v>-6.0927300000000004</v>
      </c>
      <c r="DL15" s="17"/>
      <c r="DM15" s="17"/>
      <c r="DN15" s="17"/>
      <c r="DO15" s="17">
        <v>0</v>
      </c>
      <c r="DP15" s="17"/>
      <c r="DQ15" s="17"/>
      <c r="DR15" s="17"/>
      <c r="DS15" s="17">
        <v>0</v>
      </c>
      <c r="DT15" s="17"/>
      <c r="DU15" s="17"/>
      <c r="DV15" s="17"/>
      <c r="DW15" s="17">
        <v>0</v>
      </c>
      <c r="DX15" s="17"/>
      <c r="DY15" s="17"/>
      <c r="DZ15" s="17"/>
      <c r="EA15" s="17">
        <v>0</v>
      </c>
      <c r="EB15" s="17">
        <v>53.8</v>
      </c>
      <c r="EC15" s="17">
        <v>56.178640000000001</v>
      </c>
      <c r="ED15" s="17">
        <v>112.35728</v>
      </c>
      <c r="EE15" s="17">
        <v>-58.557279999999999</v>
      </c>
      <c r="EF15" s="17">
        <v>105.7</v>
      </c>
      <c r="EG15" s="17">
        <v>41.237830000000002</v>
      </c>
      <c r="EH15" s="17">
        <v>142.17438000000001</v>
      </c>
      <c r="EI15" s="17">
        <v>-36.474379999999996</v>
      </c>
      <c r="EJ15" s="17"/>
      <c r="EK15" s="17"/>
      <c r="EL15" s="17"/>
      <c r="EM15" s="17">
        <v>0</v>
      </c>
      <c r="EN15" s="17"/>
      <c r="EO15" s="17"/>
      <c r="EP15" s="17"/>
      <c r="EQ15" s="17">
        <v>0</v>
      </c>
      <c r="ER15" s="17"/>
      <c r="ES15" s="17"/>
      <c r="ET15" s="17"/>
      <c r="EU15" s="17">
        <v>0</v>
      </c>
      <c r="EV15" s="17">
        <v>6.5</v>
      </c>
      <c r="EW15" s="17">
        <v>6.39</v>
      </c>
      <c r="EX15" s="17">
        <v>6.39</v>
      </c>
      <c r="EY15" s="17">
        <v>0.11</v>
      </c>
      <c r="EZ15" s="17">
        <v>148.4</v>
      </c>
      <c r="FA15" s="17">
        <v>288.66005000000001</v>
      </c>
      <c r="FB15" s="17">
        <v>304.61572000000001</v>
      </c>
      <c r="FC15" s="17">
        <v>-156.21572</v>
      </c>
      <c r="FD15" s="17">
        <v>54.2</v>
      </c>
      <c r="FE15" s="17">
        <v>48.467820000000003</v>
      </c>
      <c r="FF15" s="17">
        <v>48.467820000000003</v>
      </c>
      <c r="FG15" s="17">
        <v>5.7321799999999996</v>
      </c>
      <c r="FH15" s="17">
        <v>148.5</v>
      </c>
      <c r="FI15" s="17">
        <v>151.21544</v>
      </c>
      <c r="FJ15" s="17">
        <v>151.21556000000001</v>
      </c>
      <c r="FK15" s="17">
        <v>-2.71556</v>
      </c>
      <c r="FL15" s="17">
        <v>31.7</v>
      </c>
      <c r="FM15" s="17">
        <v>26.417359999999999</v>
      </c>
      <c r="FN15" s="17">
        <v>26.417359999999999</v>
      </c>
      <c r="FO15" s="17">
        <v>5.2826399999999998</v>
      </c>
      <c r="FP15" s="17">
        <v>17.3</v>
      </c>
      <c r="FQ15" s="17">
        <v>16.68403</v>
      </c>
      <c r="FR15" s="17">
        <v>16.68403</v>
      </c>
      <c r="FS15" s="17">
        <v>0.61597000000000002</v>
      </c>
      <c r="FT15" s="17">
        <v>18.546970000000002</v>
      </c>
      <c r="FU15" s="17">
        <v>17.475729999999999</v>
      </c>
      <c r="FV15" s="17">
        <v>17.475729999999999</v>
      </c>
      <c r="FW15" s="17">
        <v>1.07124</v>
      </c>
      <c r="FX15" s="17">
        <v>87.1</v>
      </c>
      <c r="FY15" s="17">
        <v>87.68835</v>
      </c>
      <c r="FZ15" s="17">
        <v>87.68835</v>
      </c>
      <c r="GA15" s="17">
        <v>-0.58835000000000004</v>
      </c>
      <c r="GB15" s="17">
        <v>176.1</v>
      </c>
      <c r="GC15" s="17">
        <v>182.43179000000001</v>
      </c>
      <c r="GD15" s="17">
        <v>152.69638</v>
      </c>
      <c r="GE15" s="17">
        <v>23.40362</v>
      </c>
      <c r="GF15" s="17">
        <v>176.4</v>
      </c>
      <c r="GG15" s="17">
        <v>182.43179000000001</v>
      </c>
      <c r="GH15" s="17">
        <v>152.69638</v>
      </c>
      <c r="GI15" s="17">
        <v>23.703620000000001</v>
      </c>
      <c r="GJ15" s="17">
        <v>184.1</v>
      </c>
      <c r="GK15" s="17">
        <v>182.97962999999999</v>
      </c>
      <c r="GL15" s="17">
        <v>153.15493000000001</v>
      </c>
      <c r="GM15" s="17">
        <v>30.945070000000001</v>
      </c>
      <c r="GN15" s="17">
        <v>108.4</v>
      </c>
      <c r="GO15" s="17">
        <v>110.37475000000001</v>
      </c>
      <c r="GP15" s="17">
        <v>110.37475000000001</v>
      </c>
      <c r="GQ15" s="17">
        <v>-1.97475</v>
      </c>
      <c r="GR15" s="17">
        <v>6.1</v>
      </c>
      <c r="GS15" s="17">
        <v>6.0357599999999998</v>
      </c>
      <c r="GT15" s="17">
        <v>6.0357599999999998</v>
      </c>
      <c r="GU15" s="17">
        <v>6.4240000000000005E-2</v>
      </c>
      <c r="GV15" s="17">
        <v>8</v>
      </c>
      <c r="GW15" s="17">
        <v>8.1271799999999992</v>
      </c>
      <c r="GX15" s="17">
        <v>8.1271799999999992</v>
      </c>
      <c r="GY15" s="17">
        <v>-0.12717999999999999</v>
      </c>
      <c r="GZ15" s="17">
        <v>31.7</v>
      </c>
      <c r="HA15" s="17">
        <v>35.371740000000003</v>
      </c>
      <c r="HB15" s="17">
        <v>35.371740000000003</v>
      </c>
      <c r="HC15" s="17">
        <v>-3.6717399999999998</v>
      </c>
      <c r="HD15" s="17">
        <v>21.1</v>
      </c>
      <c r="HE15" s="17">
        <v>22.118220000000001</v>
      </c>
      <c r="HF15" s="17">
        <v>22.118210000000001</v>
      </c>
      <c r="HG15" s="17">
        <v>-1.0182100000000001</v>
      </c>
      <c r="HH15" s="17">
        <v>2</v>
      </c>
      <c r="HI15" s="17">
        <v>1.97359</v>
      </c>
      <c r="HJ15" s="17">
        <v>1.97359</v>
      </c>
      <c r="HK15" s="17">
        <v>2.6409999999999999E-2</v>
      </c>
      <c r="HL15" s="17">
        <v>11.6</v>
      </c>
      <c r="HM15" s="17">
        <v>13.5229</v>
      </c>
      <c r="HN15" s="17">
        <v>13.5229</v>
      </c>
      <c r="HO15" s="17">
        <v>-1.9229000000000001</v>
      </c>
      <c r="HP15" s="17">
        <v>59.7</v>
      </c>
      <c r="HQ15" s="17">
        <v>61.715179999999997</v>
      </c>
      <c r="HR15" s="17">
        <v>63.574280000000002</v>
      </c>
      <c r="HS15" s="17">
        <v>-3.8742800000000002</v>
      </c>
      <c r="HT15" s="17"/>
      <c r="HU15" s="17"/>
      <c r="HV15" s="17"/>
      <c r="HW15" s="17">
        <v>0</v>
      </c>
      <c r="HX15" s="17"/>
      <c r="HY15" s="17"/>
      <c r="HZ15" s="17"/>
      <c r="IA15" s="17">
        <v>0</v>
      </c>
      <c r="IB15" s="17">
        <v>57.8</v>
      </c>
      <c r="IC15" s="17">
        <v>63.842469999999999</v>
      </c>
      <c r="ID15" s="17">
        <v>36.52478</v>
      </c>
      <c r="IE15" s="17">
        <v>21.275220000000001</v>
      </c>
      <c r="IF15" s="17"/>
      <c r="IG15" s="17"/>
      <c r="IH15" s="17"/>
      <c r="II15" s="17">
        <v>0</v>
      </c>
      <c r="IJ15" s="17">
        <v>0</v>
      </c>
      <c r="IK15" s="17"/>
      <c r="IL15" s="17"/>
      <c r="IM15" s="17">
        <v>0</v>
      </c>
      <c r="IN15" s="17">
        <v>0</v>
      </c>
      <c r="IO15" s="17"/>
      <c r="IP15" s="17"/>
      <c r="IQ15" s="17">
        <v>0</v>
      </c>
      <c r="IR15" s="17"/>
      <c r="IS15" s="17"/>
      <c r="IT15" s="17"/>
      <c r="IU15" s="17">
        <v>0</v>
      </c>
      <c r="IV15" s="17"/>
      <c r="IW15" s="17"/>
      <c r="IX15" s="17"/>
      <c r="IY15" s="17">
        <v>0</v>
      </c>
      <c r="IZ15" s="17"/>
      <c r="JA15" s="17"/>
      <c r="JB15" s="17"/>
      <c r="JC15" s="17">
        <v>0</v>
      </c>
      <c r="JD15" s="17">
        <v>118.2</v>
      </c>
      <c r="JE15" s="17">
        <v>99.162229999999994</v>
      </c>
      <c r="JF15" s="17">
        <v>99.162530000000004</v>
      </c>
      <c r="JG15" s="17">
        <v>19.037469999999999</v>
      </c>
      <c r="JH15" s="17"/>
      <c r="JI15" s="17"/>
      <c r="JJ15" s="17"/>
      <c r="JK15" s="17">
        <v>0</v>
      </c>
      <c r="JL15" s="17"/>
      <c r="JM15" s="17"/>
      <c r="JN15" s="17"/>
      <c r="JO15" s="17">
        <v>0</v>
      </c>
      <c r="JP15" s="17">
        <v>207.4</v>
      </c>
      <c r="JQ15" s="17">
        <v>196.19227000000001</v>
      </c>
      <c r="JR15" s="17">
        <v>196.19227000000001</v>
      </c>
      <c r="JS15" s="17">
        <v>11.20773</v>
      </c>
      <c r="JT15" s="17">
        <v>87.2</v>
      </c>
      <c r="JU15" s="17">
        <v>98.390720000000002</v>
      </c>
      <c r="JV15" s="17">
        <v>98.390720000000002</v>
      </c>
      <c r="JW15" s="17">
        <v>-11.190720000000001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4.4000000000000004</v>
      </c>
      <c r="LE15" s="17">
        <v>3.1205099999999999</v>
      </c>
      <c r="LF15" s="17">
        <v>3.1204999999999998</v>
      </c>
      <c r="LG15" s="17">
        <v>1.2795000000000001</v>
      </c>
      <c r="LH15" s="17">
        <v>101.9</v>
      </c>
      <c r="LI15" s="17">
        <v>143.68279999999999</v>
      </c>
      <c r="LJ15" s="17">
        <v>67.504180000000005</v>
      </c>
      <c r="LK15" s="17">
        <v>34.395820000000001</v>
      </c>
      <c r="LL15" s="17">
        <v>78.599999999999994</v>
      </c>
      <c r="LM15" s="17">
        <v>66.558779999999999</v>
      </c>
      <c r="LN15" s="17">
        <v>92.442729999999997</v>
      </c>
      <c r="LO15" s="17">
        <v>-13.84273</v>
      </c>
      <c r="LP15" s="17">
        <v>60.2</v>
      </c>
      <c r="LQ15" s="17">
        <v>67.133979999999994</v>
      </c>
      <c r="LR15" s="17">
        <v>67.133979999999994</v>
      </c>
      <c r="LS15" s="17">
        <v>-6.93398</v>
      </c>
      <c r="LT15" s="17">
        <v>69.599999999999994</v>
      </c>
      <c r="LU15" s="17">
        <v>60.253959999999999</v>
      </c>
      <c r="LV15" s="17">
        <v>72.374020000000002</v>
      </c>
      <c r="LW15" s="17">
        <v>-2.7740200000000002</v>
      </c>
      <c r="LX15" s="17">
        <v>29.7</v>
      </c>
      <c r="LY15" s="17">
        <v>29.951450000000001</v>
      </c>
      <c r="LZ15" s="17">
        <v>29.951450000000001</v>
      </c>
      <c r="MA15" s="17">
        <v>-0.25145000000000001</v>
      </c>
      <c r="MB15" s="17"/>
      <c r="MC15" s="17"/>
      <c r="MD15" s="17"/>
      <c r="ME15" s="17">
        <v>0</v>
      </c>
      <c r="MF15" s="17"/>
      <c r="MG15" s="17"/>
      <c r="MH15" s="17"/>
      <c r="MI15" s="17">
        <v>0</v>
      </c>
      <c r="MJ15" s="17"/>
      <c r="MK15" s="17"/>
      <c r="ML15" s="17"/>
      <c r="MM15" s="17">
        <v>0</v>
      </c>
      <c r="MN15" s="17">
        <v>146.80000000000001</v>
      </c>
      <c r="MO15" s="17">
        <v>151.08865</v>
      </c>
      <c r="MP15" s="17">
        <v>151.08860000000001</v>
      </c>
      <c r="MQ15" s="17">
        <v>-4.2885999999999997</v>
      </c>
      <c r="MR15" s="17">
        <v>147.5</v>
      </c>
      <c r="MS15" s="17">
        <v>151.08865</v>
      </c>
      <c r="MT15" s="17">
        <v>151.08860000000001</v>
      </c>
      <c r="MU15" s="17">
        <v>-3.5886</v>
      </c>
      <c r="MV15" s="17">
        <v>149.6</v>
      </c>
      <c r="MW15" s="17">
        <v>151.54237000000001</v>
      </c>
      <c r="MX15" s="17">
        <v>151.54231999999999</v>
      </c>
      <c r="MY15" s="17">
        <v>-1.94232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83.6</v>
      </c>
      <c r="OG15" s="17">
        <v>56.177</v>
      </c>
      <c r="OH15" s="17">
        <v>56.177</v>
      </c>
      <c r="OI15" s="17">
        <v>27.422999999999998</v>
      </c>
      <c r="OJ15" s="17">
        <v>0</v>
      </c>
      <c r="OK15" s="17"/>
      <c r="OL15" s="17"/>
      <c r="OM15" s="17">
        <v>0</v>
      </c>
      <c r="ON15" s="17">
        <v>8.5</v>
      </c>
      <c r="OO15" s="17">
        <v>9.9740000000000002</v>
      </c>
      <c r="OP15" s="17">
        <v>9.9740000000000002</v>
      </c>
      <c r="OQ15" s="17">
        <v>-1.474</v>
      </c>
      <c r="OR15" s="17">
        <v>0</v>
      </c>
      <c r="OS15" s="17"/>
      <c r="OT15" s="17"/>
      <c r="OU15" s="17">
        <v>0</v>
      </c>
      <c r="OV15" s="17">
        <v>20</v>
      </c>
      <c r="OW15" s="17">
        <v>17.475729999999999</v>
      </c>
      <c r="OX15" s="17">
        <v>17.475729999999999</v>
      </c>
      <c r="OY15" s="17">
        <v>2.52427</v>
      </c>
      <c r="OZ15" s="17">
        <v>0</v>
      </c>
      <c r="PA15" s="17">
        <v>19.417470000000002</v>
      </c>
      <c r="PB15" s="17">
        <v>19.417470000000002</v>
      </c>
      <c r="PC15" s="17">
        <v>-19.417470000000002</v>
      </c>
      <c r="PD15" s="17">
        <v>9.9</v>
      </c>
      <c r="PE15" s="17">
        <v>9.9830000000000005</v>
      </c>
      <c r="PF15" s="17">
        <v>9.9830000000000005</v>
      </c>
      <c r="PG15" s="17">
        <v>-8.3000000000000004E-2</v>
      </c>
      <c r="PH15" s="17">
        <v>4.9000000000000004</v>
      </c>
      <c r="PI15" s="17">
        <v>5.67</v>
      </c>
      <c r="PJ15" s="17">
        <v>4.7227800000000002</v>
      </c>
      <c r="PK15" s="17">
        <v>0.17721999999999999</v>
      </c>
      <c r="PL15" s="17">
        <v>0</v>
      </c>
      <c r="PM15" s="17"/>
      <c r="PN15" s="17"/>
      <c r="PO15" s="17">
        <v>0</v>
      </c>
      <c r="PP15" s="17">
        <v>1</v>
      </c>
      <c r="PQ15" s="17">
        <v>1</v>
      </c>
      <c r="PR15" s="17">
        <v>1</v>
      </c>
      <c r="PS15" s="17">
        <v>0</v>
      </c>
      <c r="PT15" s="17">
        <v>3.5</v>
      </c>
      <c r="PU15" s="17">
        <v>3.5</v>
      </c>
      <c r="PV15" s="17">
        <v>3.5</v>
      </c>
      <c r="PW15" s="17">
        <v>0</v>
      </c>
      <c r="PX15" s="17">
        <v>4.5</v>
      </c>
      <c r="PY15" s="17">
        <v>4.5999999999999996</v>
      </c>
      <c r="PZ15" s="17">
        <v>4.5999999999999996</v>
      </c>
      <c r="QA15" s="17">
        <v>-0.1</v>
      </c>
      <c r="QB15" s="17"/>
      <c r="QC15" s="17"/>
      <c r="QD15" s="17"/>
      <c r="QE15" s="17">
        <v>0</v>
      </c>
      <c r="QF15" s="17">
        <v>20</v>
      </c>
      <c r="QG15" s="17">
        <v>19.417470000000002</v>
      </c>
      <c r="QH15" s="17">
        <v>19.417470000000002</v>
      </c>
      <c r="QI15" s="17">
        <v>0.58252999999999999</v>
      </c>
      <c r="QJ15" s="17">
        <v>18.399999999999999</v>
      </c>
      <c r="QK15" s="17">
        <v>12.621359999999999</v>
      </c>
      <c r="QL15" s="17">
        <v>12.621359999999999</v>
      </c>
      <c r="QM15" s="17">
        <v>5.7786400000000002</v>
      </c>
      <c r="QN15" s="17">
        <v>3.4</v>
      </c>
      <c r="QO15" s="17">
        <v>3.5</v>
      </c>
      <c r="QP15" s="17">
        <v>3.5</v>
      </c>
      <c r="QQ15" s="17">
        <v>-0.1</v>
      </c>
      <c r="QR15" s="17">
        <v>18.600000000000001</v>
      </c>
      <c r="QS15" s="17">
        <v>17.96116</v>
      </c>
      <c r="QT15" s="17">
        <v>17.96116</v>
      </c>
      <c r="QU15" s="17">
        <v>0.63883999999999996</v>
      </c>
      <c r="QV15" s="17">
        <v>0</v>
      </c>
      <c r="QW15" s="17"/>
      <c r="QX15" s="17"/>
      <c r="QY15" s="17">
        <v>0</v>
      </c>
      <c r="QZ15" s="17">
        <v>0</v>
      </c>
      <c r="RA15" s="17"/>
      <c r="RB15" s="17"/>
      <c r="RC15" s="17">
        <v>0</v>
      </c>
      <c r="RD15" s="17">
        <v>20.5</v>
      </c>
      <c r="RE15" s="17">
        <v>13.04</v>
      </c>
      <c r="RF15" s="17">
        <v>13.04</v>
      </c>
      <c r="RG15" s="17">
        <v>7.46</v>
      </c>
      <c r="RH15" s="17">
        <v>40.299999999999997</v>
      </c>
      <c r="RI15" s="17">
        <v>33.343000000000004</v>
      </c>
      <c r="RJ15" s="17">
        <v>33.343000000000004</v>
      </c>
      <c r="RK15" s="17">
        <v>6.9569999999999999</v>
      </c>
      <c r="RL15" s="17">
        <v>0</v>
      </c>
      <c r="RM15" s="17"/>
      <c r="RN15" s="17"/>
      <c r="RO15" s="17">
        <v>0</v>
      </c>
      <c r="RP15" s="17">
        <v>3.4</v>
      </c>
      <c r="RQ15" s="17">
        <v>3.3</v>
      </c>
      <c r="RR15" s="17">
        <v>3.3</v>
      </c>
      <c r="RS15" s="17">
        <v>0.1</v>
      </c>
      <c r="RT15" s="17">
        <v>15.9</v>
      </c>
      <c r="RU15" s="17">
        <v>14.76726</v>
      </c>
      <c r="RV15" s="17">
        <v>8.4484600000000007</v>
      </c>
      <c r="RW15" s="17">
        <v>7.4515399999999996</v>
      </c>
      <c r="RX15" s="17">
        <v>3</v>
      </c>
      <c r="RY15" s="17">
        <v>2</v>
      </c>
      <c r="RZ15" s="17">
        <v>2</v>
      </c>
      <c r="SA15" s="17">
        <v>1</v>
      </c>
      <c r="SB15" s="17">
        <v>0.4</v>
      </c>
      <c r="SC15" s="17">
        <v>0.4</v>
      </c>
      <c r="SD15" s="17">
        <v>0.4</v>
      </c>
      <c r="SE15" s="17">
        <v>0</v>
      </c>
      <c r="SF15" s="17">
        <v>10</v>
      </c>
      <c r="SG15" s="17">
        <v>9.8000000000000007</v>
      </c>
      <c r="SH15" s="17">
        <v>9.8000000000000007</v>
      </c>
      <c r="SI15" s="17">
        <v>0.2</v>
      </c>
      <c r="SJ15" s="17">
        <v>6.8</v>
      </c>
      <c r="SK15" s="17">
        <v>6</v>
      </c>
      <c r="SL15" s="17">
        <v>6</v>
      </c>
      <c r="SM15" s="17">
        <v>0.8</v>
      </c>
      <c r="SN15" s="17">
        <v>17.100000000000001</v>
      </c>
      <c r="SO15" s="17">
        <v>19.417470000000002</v>
      </c>
      <c r="SP15" s="17">
        <v>19.417470000000002</v>
      </c>
      <c r="SQ15" s="17">
        <v>-2.3174700000000001</v>
      </c>
      <c r="SR15" s="17">
        <v>20.2</v>
      </c>
      <c r="SS15" s="17">
        <v>19.417470000000002</v>
      </c>
      <c r="ST15" s="17">
        <v>19.417470000000002</v>
      </c>
      <c r="SU15" s="17">
        <v>0.78252999999999995</v>
      </c>
      <c r="SV15" s="17">
        <v>20</v>
      </c>
      <c r="SW15" s="17">
        <v>18.932040000000001</v>
      </c>
      <c r="SX15" s="17">
        <v>18.932040000000001</v>
      </c>
      <c r="SY15" s="17">
        <v>1.06796</v>
      </c>
      <c r="SZ15" s="17">
        <v>17.600000000000001</v>
      </c>
      <c r="TA15" s="17">
        <v>15.002000000000001</v>
      </c>
      <c r="TB15" s="17">
        <v>15.002000000000001</v>
      </c>
      <c r="TC15" s="17">
        <v>2.5979999999999999</v>
      </c>
      <c r="TD15" s="17">
        <v>32.1</v>
      </c>
      <c r="TE15" s="17">
        <v>41.4</v>
      </c>
      <c r="TF15" s="17">
        <v>24.067</v>
      </c>
      <c r="TG15" s="17">
        <v>8.0329999999999995</v>
      </c>
      <c r="TH15" s="17">
        <v>0</v>
      </c>
      <c r="TI15" s="17"/>
      <c r="TJ15" s="17"/>
      <c r="TK15" s="17">
        <v>0</v>
      </c>
      <c r="TL15" s="17">
        <v>53.9</v>
      </c>
      <c r="TM15" s="17">
        <v>52.1</v>
      </c>
      <c r="TN15" s="17">
        <v>24.091000000000001</v>
      </c>
      <c r="TO15" s="17">
        <v>29.809000000000001</v>
      </c>
      <c r="TP15" s="17">
        <v>76.400000000000006</v>
      </c>
      <c r="TQ15" s="17">
        <v>79.599999999999994</v>
      </c>
      <c r="TR15" s="17">
        <v>44.426000000000002</v>
      </c>
      <c r="TS15" s="17">
        <v>31.974</v>
      </c>
      <c r="TT15" s="17">
        <v>3.7</v>
      </c>
      <c r="TU15" s="17">
        <v>0.78700000000000003</v>
      </c>
      <c r="TV15" s="17">
        <v>0.78700000000000003</v>
      </c>
      <c r="TW15" s="17">
        <v>2.9129999999999998</v>
      </c>
      <c r="TX15" s="17">
        <v>1.4</v>
      </c>
      <c r="TY15" s="17">
        <v>0.85299999999999998</v>
      </c>
      <c r="TZ15" s="17">
        <v>0.85299999999999998</v>
      </c>
      <c r="UA15" s="17">
        <v>0.54700000000000004</v>
      </c>
      <c r="UB15" s="17">
        <v>10.4</v>
      </c>
      <c r="UC15" s="17">
        <v>10.19417</v>
      </c>
      <c r="UD15" s="17">
        <v>10.19417</v>
      </c>
      <c r="UE15" s="17">
        <v>0.20583000000000001</v>
      </c>
      <c r="UF15" s="17">
        <v>7.2</v>
      </c>
      <c r="UG15" s="17">
        <v>7</v>
      </c>
      <c r="UH15" s="17">
        <v>7</v>
      </c>
      <c r="UI15" s="17">
        <v>0.2</v>
      </c>
      <c r="UJ15" s="17">
        <v>6.9</v>
      </c>
      <c r="UK15" s="17">
        <v>7.7</v>
      </c>
      <c r="UL15" s="17">
        <v>7.7</v>
      </c>
      <c r="UM15" s="17">
        <v>-0.8</v>
      </c>
      <c r="UN15" s="17">
        <v>14.5</v>
      </c>
      <c r="UO15" s="17">
        <v>15.53398</v>
      </c>
      <c r="UP15" s="17">
        <v>15.53398</v>
      </c>
      <c r="UQ15" s="17">
        <v>-1.0339799999999999</v>
      </c>
      <c r="UR15" s="17">
        <v>15.5</v>
      </c>
      <c r="US15" s="17">
        <v>16.504850000000001</v>
      </c>
      <c r="UT15" s="17">
        <v>16.504850000000001</v>
      </c>
      <c r="UU15" s="17">
        <v>-1.00485</v>
      </c>
      <c r="UV15" s="17">
        <v>15.7</v>
      </c>
      <c r="UW15" s="17">
        <v>16.69903</v>
      </c>
      <c r="UX15" s="17">
        <v>16.69903</v>
      </c>
      <c r="UY15" s="17">
        <v>-0.99902999999999997</v>
      </c>
      <c r="UZ15" s="17">
        <v>5.0999999999999996</v>
      </c>
      <c r="VA15" s="17">
        <v>5.7</v>
      </c>
      <c r="VB15" s="17">
        <v>6.0049999999999999</v>
      </c>
      <c r="VC15" s="17">
        <v>-0.90500000000000003</v>
      </c>
      <c r="VD15" s="17">
        <v>0</v>
      </c>
      <c r="VE15" s="17"/>
      <c r="VF15" s="17"/>
      <c r="VG15" s="17">
        <v>0</v>
      </c>
      <c r="VH15" s="17">
        <v>0</v>
      </c>
      <c r="VI15" s="17"/>
      <c r="VJ15" s="17"/>
      <c r="VK15" s="17">
        <v>0</v>
      </c>
      <c r="VL15" s="17">
        <v>0</v>
      </c>
      <c r="VM15" s="17"/>
      <c r="VN15" s="17"/>
      <c r="VO15" s="17">
        <v>0</v>
      </c>
      <c r="VP15" s="17">
        <v>0.6</v>
      </c>
      <c r="VQ15" s="17">
        <v>0.6</v>
      </c>
      <c r="VR15" s="17">
        <v>0.6</v>
      </c>
      <c r="VS15" s="17">
        <v>0</v>
      </c>
      <c r="VT15" s="17">
        <v>0</v>
      </c>
      <c r="VU15" s="17">
        <v>10.395</v>
      </c>
      <c r="VV15" s="17">
        <v>10.395</v>
      </c>
      <c r="VW15" s="17">
        <v>-10.395</v>
      </c>
      <c r="VX15" s="17">
        <v>0</v>
      </c>
      <c r="VY15" s="17">
        <v>8.2420000000000009</v>
      </c>
      <c r="VZ15" s="17">
        <v>8.2420000000000009</v>
      </c>
      <c r="WA15" s="17">
        <v>-8.2420000000000009</v>
      </c>
      <c r="WB15" s="17">
        <v>0</v>
      </c>
      <c r="WC15" s="17"/>
      <c r="WD15" s="17"/>
      <c r="WE15" s="17">
        <v>0</v>
      </c>
      <c r="WF15" s="17">
        <v>2.9</v>
      </c>
      <c r="WG15" s="17">
        <v>2.9009999999999998</v>
      </c>
      <c r="WH15" s="17">
        <v>2.9009999999999998</v>
      </c>
      <c r="WI15" s="17">
        <v>-1E-3</v>
      </c>
      <c r="WJ15" s="17">
        <v>1.1000000000000001</v>
      </c>
      <c r="WK15" s="17">
        <v>1.2</v>
      </c>
      <c r="WL15" s="17">
        <v>1.2</v>
      </c>
      <c r="WM15" s="17">
        <v>-0.1</v>
      </c>
      <c r="WN15" s="17">
        <v>2.4</v>
      </c>
      <c r="WO15" s="17">
        <v>2.4</v>
      </c>
      <c r="WP15" s="17">
        <v>2.4</v>
      </c>
      <c r="WQ15" s="17">
        <v>0</v>
      </c>
      <c r="WR15" s="17">
        <v>1.1000000000000001</v>
      </c>
      <c r="WS15" s="17">
        <v>1.4</v>
      </c>
      <c r="WT15" s="17">
        <v>1.4</v>
      </c>
      <c r="WU15" s="17">
        <v>-0.3</v>
      </c>
      <c r="WV15" s="17">
        <v>0</v>
      </c>
      <c r="WW15" s="17"/>
      <c r="WX15" s="17"/>
      <c r="WY15" s="17">
        <v>0</v>
      </c>
      <c r="WZ15" s="17">
        <v>6.9</v>
      </c>
      <c r="XA15" s="17">
        <v>7</v>
      </c>
      <c r="XB15" s="17">
        <v>7</v>
      </c>
      <c r="XC15" s="17">
        <v>-0.1</v>
      </c>
      <c r="XD15" s="17">
        <v>20</v>
      </c>
      <c r="XE15" s="17">
        <v>18.932040000000001</v>
      </c>
      <c r="XF15" s="17">
        <v>18.932040000000001</v>
      </c>
      <c r="XG15" s="17">
        <v>1.06796</v>
      </c>
      <c r="XH15" s="17">
        <v>9</v>
      </c>
      <c r="XI15" s="17">
        <v>10.8</v>
      </c>
      <c r="XJ15" s="17">
        <v>10.8</v>
      </c>
      <c r="XK15" s="17">
        <v>-1.8</v>
      </c>
      <c r="XL15" s="17"/>
      <c r="XM15" s="17"/>
      <c r="XN15" s="17"/>
      <c r="XO15" s="17">
        <v>0</v>
      </c>
      <c r="XP15" s="17"/>
      <c r="XQ15" s="17"/>
      <c r="XR15" s="17"/>
      <c r="XS15" s="17">
        <v>0</v>
      </c>
      <c r="XT15" s="17">
        <v>14.6</v>
      </c>
      <c r="XU15" s="17">
        <v>14</v>
      </c>
      <c r="XV15" s="17">
        <v>14</v>
      </c>
      <c r="XW15" s="17">
        <v>0.6</v>
      </c>
      <c r="XX15" s="17">
        <v>17.600000000000001</v>
      </c>
      <c r="XY15" s="17">
        <v>19</v>
      </c>
      <c r="XZ15" s="17">
        <v>19</v>
      </c>
      <c r="YA15" s="17">
        <v>-1.4</v>
      </c>
      <c r="YB15" s="17">
        <v>8</v>
      </c>
      <c r="YC15" s="17">
        <v>7.72</v>
      </c>
      <c r="YD15" s="17">
        <v>7.72</v>
      </c>
      <c r="YE15" s="17">
        <v>0.28000000000000003</v>
      </c>
      <c r="YF15" s="17">
        <v>11</v>
      </c>
      <c r="YG15" s="17">
        <v>11</v>
      </c>
      <c r="YH15" s="17">
        <v>11</v>
      </c>
      <c r="YI15" s="17">
        <v>0</v>
      </c>
    </row>
    <row r="16" spans="1:659" ht="24" customHeight="1" x14ac:dyDescent="0.3">
      <c r="A16" s="1"/>
      <c r="B16" s="18" t="s">
        <v>47</v>
      </c>
      <c r="C16" s="18" t="s">
        <v>791</v>
      </c>
      <c r="D16" s="19">
        <v>94.8</v>
      </c>
      <c r="E16" s="19">
        <v>81.056759999999997</v>
      </c>
      <c r="F16" s="19">
        <v>203.20388</v>
      </c>
      <c r="G16" s="19">
        <v>-108.40388</v>
      </c>
      <c r="H16" s="19">
        <v>633.70000000000005</v>
      </c>
      <c r="I16" s="19">
        <v>635.02589999999998</v>
      </c>
      <c r="J16" s="19">
        <v>635.02589999999998</v>
      </c>
      <c r="K16" s="19">
        <v>-1.3259000000000001</v>
      </c>
      <c r="L16" s="19">
        <v>216.5</v>
      </c>
      <c r="M16" s="19">
        <v>206.58520999999999</v>
      </c>
      <c r="N16" s="19">
        <v>206.58520999999999</v>
      </c>
      <c r="O16" s="19">
        <v>9.91479</v>
      </c>
      <c r="P16" s="19"/>
      <c r="Q16" s="19"/>
      <c r="R16" s="19"/>
      <c r="S16" s="19">
        <v>0</v>
      </c>
      <c r="T16" s="19">
        <v>0</v>
      </c>
      <c r="U16" s="19"/>
      <c r="V16" s="19"/>
      <c r="W16" s="19">
        <v>0</v>
      </c>
      <c r="X16" s="19">
        <v>61</v>
      </c>
      <c r="Y16" s="19">
        <v>61.105820000000001</v>
      </c>
      <c r="Z16" s="19">
        <v>61.105820000000001</v>
      </c>
      <c r="AA16" s="19">
        <v>-0.10582</v>
      </c>
      <c r="AB16" s="19">
        <v>198.1</v>
      </c>
      <c r="AC16" s="19">
        <v>179.214</v>
      </c>
      <c r="AD16" s="19">
        <v>193.34028000000001</v>
      </c>
      <c r="AE16" s="19">
        <v>4.7597199999999997</v>
      </c>
      <c r="AF16" s="19"/>
      <c r="AG16" s="19"/>
      <c r="AH16" s="19"/>
      <c r="AI16" s="19">
        <v>0</v>
      </c>
      <c r="AJ16" s="19">
        <v>0</v>
      </c>
      <c r="AK16" s="19"/>
      <c r="AL16" s="19"/>
      <c r="AM16" s="19">
        <v>0</v>
      </c>
      <c r="AN16" s="19">
        <v>146.1</v>
      </c>
      <c r="AO16" s="19">
        <v>159.61801</v>
      </c>
      <c r="AP16" s="19">
        <v>137.66524000000001</v>
      </c>
      <c r="AQ16" s="19">
        <v>8.4347600000000007</v>
      </c>
      <c r="AR16" s="19">
        <v>146.19999999999999</v>
      </c>
      <c r="AS16" s="19">
        <v>159.61801</v>
      </c>
      <c r="AT16" s="19">
        <v>137.66524000000001</v>
      </c>
      <c r="AU16" s="19">
        <v>8.5347600000000003</v>
      </c>
      <c r="AV16" s="19">
        <v>146</v>
      </c>
      <c r="AW16" s="19">
        <v>159.61801</v>
      </c>
      <c r="AX16" s="19">
        <v>137.66524000000001</v>
      </c>
      <c r="AY16" s="19">
        <v>8.3347599999999993</v>
      </c>
      <c r="AZ16" s="19">
        <v>241.4</v>
      </c>
      <c r="BA16" s="19">
        <v>240.14600999999999</v>
      </c>
      <c r="BB16" s="19">
        <v>207.11797999999999</v>
      </c>
      <c r="BC16" s="19">
        <v>34.282020000000003</v>
      </c>
      <c r="BD16" s="19">
        <v>212</v>
      </c>
      <c r="BE16" s="19">
        <v>207.04160999999999</v>
      </c>
      <c r="BF16" s="19">
        <v>207.04159999999999</v>
      </c>
      <c r="BG16" s="19">
        <v>4.9584000000000001</v>
      </c>
      <c r="BH16" s="19">
        <v>110.5</v>
      </c>
      <c r="BI16" s="19">
        <v>103.83168000000001</v>
      </c>
      <c r="BJ16" s="19">
        <v>103.83167</v>
      </c>
      <c r="BK16" s="19">
        <v>6.6683300000000001</v>
      </c>
      <c r="BL16" s="19">
        <v>560.6</v>
      </c>
      <c r="BM16" s="19">
        <v>565.53980000000001</v>
      </c>
      <c r="BN16" s="19">
        <v>565.53980000000001</v>
      </c>
      <c r="BO16" s="19">
        <v>-4.9398</v>
      </c>
      <c r="BP16" s="19">
        <v>5</v>
      </c>
      <c r="BQ16" s="19">
        <v>3.4527100000000002</v>
      </c>
      <c r="BR16" s="19">
        <v>3.4527100000000002</v>
      </c>
      <c r="BS16" s="19">
        <v>1.5472900000000001</v>
      </c>
      <c r="BT16" s="19"/>
      <c r="BU16" s="19"/>
      <c r="BV16" s="19"/>
      <c r="BW16" s="19">
        <v>0</v>
      </c>
      <c r="BX16" s="19"/>
      <c r="BY16" s="19"/>
      <c r="BZ16" s="19"/>
      <c r="CA16" s="19">
        <v>0</v>
      </c>
      <c r="CB16" s="19"/>
      <c r="CC16" s="19"/>
      <c r="CD16" s="19"/>
      <c r="CE16" s="19">
        <v>0</v>
      </c>
      <c r="CF16" s="19"/>
      <c r="CG16" s="19"/>
      <c r="CH16" s="19"/>
      <c r="CI16" s="19">
        <v>0</v>
      </c>
      <c r="CJ16" s="19">
        <v>167.4</v>
      </c>
      <c r="CK16" s="19">
        <v>163.90776</v>
      </c>
      <c r="CL16" s="19">
        <v>163.90776</v>
      </c>
      <c r="CM16" s="19">
        <v>3.4922399999999998</v>
      </c>
      <c r="CN16" s="19">
        <v>7.7</v>
      </c>
      <c r="CO16" s="19">
        <v>5.1333399999999996</v>
      </c>
      <c r="CP16" s="19">
        <v>5.1333399999999996</v>
      </c>
      <c r="CQ16" s="19">
        <v>2.5666600000000002</v>
      </c>
      <c r="CR16" s="19">
        <v>6</v>
      </c>
      <c r="CS16" s="19">
        <v>2.8177599999999998</v>
      </c>
      <c r="CT16" s="19">
        <v>2.8177500000000002</v>
      </c>
      <c r="CU16" s="19">
        <v>3.1822499999999998</v>
      </c>
      <c r="CV16" s="19"/>
      <c r="CW16" s="19"/>
      <c r="CX16" s="19"/>
      <c r="CY16" s="19">
        <v>0</v>
      </c>
      <c r="CZ16" s="19">
        <v>6.9</v>
      </c>
      <c r="DA16" s="19">
        <v>6.8787000000000003</v>
      </c>
      <c r="DB16" s="19">
        <v>6.8787000000000003</v>
      </c>
      <c r="DC16" s="19">
        <v>2.1299999999999999E-2</v>
      </c>
      <c r="DD16" s="19">
        <v>12.5</v>
      </c>
      <c r="DE16" s="19">
        <v>14.919370000000001</v>
      </c>
      <c r="DF16" s="19">
        <v>14.919409999999999</v>
      </c>
      <c r="DG16" s="19">
        <v>-2.4194100000000001</v>
      </c>
      <c r="DH16" s="19">
        <v>73.2</v>
      </c>
      <c r="DI16" s="19">
        <v>70.850920000000002</v>
      </c>
      <c r="DJ16" s="19">
        <v>77.719589999999997</v>
      </c>
      <c r="DK16" s="19">
        <v>-4.51959</v>
      </c>
      <c r="DL16" s="19"/>
      <c r="DM16" s="19"/>
      <c r="DN16" s="19"/>
      <c r="DO16" s="19">
        <v>0</v>
      </c>
      <c r="DP16" s="19"/>
      <c r="DQ16" s="19"/>
      <c r="DR16" s="19"/>
      <c r="DS16" s="19">
        <v>0</v>
      </c>
      <c r="DT16" s="19"/>
      <c r="DU16" s="19"/>
      <c r="DV16" s="19"/>
      <c r="DW16" s="19">
        <v>0</v>
      </c>
      <c r="DX16" s="19"/>
      <c r="DY16" s="19"/>
      <c r="DZ16" s="19"/>
      <c r="EA16" s="19">
        <v>0</v>
      </c>
      <c r="EB16" s="19">
        <v>54.9</v>
      </c>
      <c r="EC16" s="19">
        <v>56.178640000000001</v>
      </c>
      <c r="ED16" s="19">
        <v>112.35728</v>
      </c>
      <c r="EE16" s="19">
        <v>-57.457279999999997</v>
      </c>
      <c r="EF16" s="19">
        <v>106</v>
      </c>
      <c r="EG16" s="19">
        <v>51.221640000000001</v>
      </c>
      <c r="EH16" s="19">
        <v>108.73730999999999</v>
      </c>
      <c r="EI16" s="19">
        <v>-2.7373099999999999</v>
      </c>
      <c r="EJ16" s="19"/>
      <c r="EK16" s="19"/>
      <c r="EL16" s="19"/>
      <c r="EM16" s="19">
        <v>0</v>
      </c>
      <c r="EN16" s="19"/>
      <c r="EO16" s="19"/>
      <c r="EP16" s="19"/>
      <c r="EQ16" s="19">
        <v>0</v>
      </c>
      <c r="ER16" s="19"/>
      <c r="ES16" s="19"/>
      <c r="ET16" s="19"/>
      <c r="EU16" s="19">
        <v>0</v>
      </c>
      <c r="EV16" s="19">
        <v>6.5</v>
      </c>
      <c r="EW16" s="19">
        <v>6.39</v>
      </c>
      <c r="EX16" s="19">
        <v>6.39</v>
      </c>
      <c r="EY16" s="19">
        <v>0.11</v>
      </c>
      <c r="EZ16" s="19">
        <v>152.80000000000001</v>
      </c>
      <c r="FA16" s="19">
        <v>288.66016999999999</v>
      </c>
      <c r="FB16" s="19">
        <v>300.60813000000002</v>
      </c>
      <c r="FC16" s="19">
        <v>-147.80813000000001</v>
      </c>
      <c r="FD16" s="19">
        <v>54.2</v>
      </c>
      <c r="FE16" s="19">
        <v>48.467820000000003</v>
      </c>
      <c r="FF16" s="19">
        <v>48.467820000000003</v>
      </c>
      <c r="FG16" s="19">
        <v>5.7321799999999996</v>
      </c>
      <c r="FH16" s="19">
        <v>151.4</v>
      </c>
      <c r="FI16" s="19">
        <v>151.21546000000001</v>
      </c>
      <c r="FJ16" s="19">
        <v>151.21556000000001</v>
      </c>
      <c r="FK16" s="19">
        <v>0.18443999999999999</v>
      </c>
      <c r="FL16" s="19">
        <v>34.4</v>
      </c>
      <c r="FM16" s="19">
        <v>26.417359999999999</v>
      </c>
      <c r="FN16" s="19">
        <v>26.417359999999999</v>
      </c>
      <c r="FO16" s="19">
        <v>7.98264</v>
      </c>
      <c r="FP16" s="19">
        <v>17.399999999999999</v>
      </c>
      <c r="FQ16" s="19">
        <v>16.68403</v>
      </c>
      <c r="FR16" s="19">
        <v>16.68403</v>
      </c>
      <c r="FS16" s="19">
        <v>0.71597</v>
      </c>
      <c r="FT16" s="19">
        <v>18.548120000000001</v>
      </c>
      <c r="FU16" s="19">
        <v>17.475729999999999</v>
      </c>
      <c r="FV16" s="19">
        <v>17.475729999999999</v>
      </c>
      <c r="FW16" s="19">
        <v>1.07239</v>
      </c>
      <c r="FX16" s="19">
        <v>91.4</v>
      </c>
      <c r="FY16" s="19">
        <v>87.68835</v>
      </c>
      <c r="FZ16" s="19">
        <v>87.68835</v>
      </c>
      <c r="GA16" s="19">
        <v>3.7116500000000001</v>
      </c>
      <c r="GB16" s="19">
        <v>181.7</v>
      </c>
      <c r="GC16" s="19">
        <v>184.91487000000001</v>
      </c>
      <c r="GD16" s="19">
        <v>145.41212999999999</v>
      </c>
      <c r="GE16" s="19">
        <v>36.287869999999998</v>
      </c>
      <c r="GF16" s="19">
        <v>182.5</v>
      </c>
      <c r="GG16" s="19">
        <v>184.91487000000001</v>
      </c>
      <c r="GH16" s="19">
        <v>145.41212999999999</v>
      </c>
      <c r="GI16" s="19">
        <v>37.087870000000002</v>
      </c>
      <c r="GJ16" s="19">
        <v>184.7</v>
      </c>
      <c r="GK16" s="19">
        <v>185.47017</v>
      </c>
      <c r="GL16" s="19">
        <v>145.84880000000001</v>
      </c>
      <c r="GM16" s="19">
        <v>38.851199999999999</v>
      </c>
      <c r="GN16" s="19">
        <v>108.8</v>
      </c>
      <c r="GO16" s="19">
        <v>110.37475000000001</v>
      </c>
      <c r="GP16" s="19">
        <v>110.37475000000001</v>
      </c>
      <c r="GQ16" s="19">
        <v>-1.5747500000000001</v>
      </c>
      <c r="GR16" s="19">
        <v>6.1</v>
      </c>
      <c r="GS16" s="19">
        <v>6.0357599999999998</v>
      </c>
      <c r="GT16" s="19">
        <v>6.0357599999999998</v>
      </c>
      <c r="GU16" s="19">
        <v>6.4240000000000005E-2</v>
      </c>
      <c r="GV16" s="19">
        <v>7.9</v>
      </c>
      <c r="GW16" s="19">
        <v>8.1271799999999992</v>
      </c>
      <c r="GX16" s="19">
        <v>8.1271799999999992</v>
      </c>
      <c r="GY16" s="19">
        <v>-0.22717999999999999</v>
      </c>
      <c r="GZ16" s="19">
        <v>32.5</v>
      </c>
      <c r="HA16" s="19">
        <v>35.371740000000003</v>
      </c>
      <c r="HB16" s="19">
        <v>35.371740000000003</v>
      </c>
      <c r="HC16" s="19">
        <v>-2.87174</v>
      </c>
      <c r="HD16" s="19">
        <v>21.5</v>
      </c>
      <c r="HE16" s="19">
        <v>22.118220000000001</v>
      </c>
      <c r="HF16" s="19">
        <v>22.118210000000001</v>
      </c>
      <c r="HG16" s="19">
        <v>-0.61821000000000004</v>
      </c>
      <c r="HH16" s="19">
        <v>2</v>
      </c>
      <c r="HI16" s="19">
        <v>1.97359</v>
      </c>
      <c r="HJ16" s="19">
        <v>1.97359</v>
      </c>
      <c r="HK16" s="19">
        <v>2.6409999999999999E-2</v>
      </c>
      <c r="HL16" s="19">
        <v>11.8</v>
      </c>
      <c r="HM16" s="19">
        <v>13.5229</v>
      </c>
      <c r="HN16" s="19">
        <v>13.5229</v>
      </c>
      <c r="HO16" s="19">
        <v>-1.7229000000000001</v>
      </c>
      <c r="HP16" s="19">
        <v>62.2</v>
      </c>
      <c r="HQ16" s="19">
        <v>61.715179999999997</v>
      </c>
      <c r="HR16" s="19">
        <v>62.483750000000001</v>
      </c>
      <c r="HS16" s="19">
        <v>-0.28375</v>
      </c>
      <c r="HT16" s="19"/>
      <c r="HU16" s="19"/>
      <c r="HV16" s="19"/>
      <c r="HW16" s="19">
        <v>0</v>
      </c>
      <c r="HX16" s="19"/>
      <c r="HY16" s="19"/>
      <c r="HZ16" s="19"/>
      <c r="IA16" s="19">
        <v>0</v>
      </c>
      <c r="IB16" s="19">
        <v>59.8</v>
      </c>
      <c r="IC16" s="19">
        <v>51.127369999999999</v>
      </c>
      <c r="ID16" s="19">
        <v>29.434270000000001</v>
      </c>
      <c r="IE16" s="19">
        <v>30.365729999999999</v>
      </c>
      <c r="IF16" s="19"/>
      <c r="IG16" s="19"/>
      <c r="IH16" s="19"/>
      <c r="II16" s="19">
        <v>0</v>
      </c>
      <c r="IJ16" s="19">
        <v>0</v>
      </c>
      <c r="IK16" s="19"/>
      <c r="IL16" s="19"/>
      <c r="IM16" s="19">
        <v>0</v>
      </c>
      <c r="IN16" s="19">
        <v>0</v>
      </c>
      <c r="IO16" s="19"/>
      <c r="IP16" s="19"/>
      <c r="IQ16" s="19">
        <v>0</v>
      </c>
      <c r="IR16" s="19"/>
      <c r="IS16" s="19"/>
      <c r="IT16" s="19"/>
      <c r="IU16" s="19">
        <v>0</v>
      </c>
      <c r="IV16" s="19"/>
      <c r="IW16" s="19"/>
      <c r="IX16" s="19"/>
      <c r="IY16" s="19">
        <v>0</v>
      </c>
      <c r="IZ16" s="19"/>
      <c r="JA16" s="19"/>
      <c r="JB16" s="19"/>
      <c r="JC16" s="19">
        <v>0</v>
      </c>
      <c r="JD16" s="19">
        <v>121.4</v>
      </c>
      <c r="JE16" s="19">
        <v>99.163129999999995</v>
      </c>
      <c r="JF16" s="19">
        <v>99.162469999999999</v>
      </c>
      <c r="JG16" s="19">
        <v>22.23753</v>
      </c>
      <c r="JH16" s="19"/>
      <c r="JI16" s="19"/>
      <c r="JJ16" s="19"/>
      <c r="JK16" s="19">
        <v>0</v>
      </c>
      <c r="JL16" s="19"/>
      <c r="JM16" s="19"/>
      <c r="JN16" s="19"/>
      <c r="JO16" s="19">
        <v>0</v>
      </c>
      <c r="JP16" s="19">
        <v>208.2</v>
      </c>
      <c r="JQ16" s="19">
        <v>196.19227000000001</v>
      </c>
      <c r="JR16" s="19">
        <v>196.19227000000001</v>
      </c>
      <c r="JS16" s="19">
        <v>12.00773</v>
      </c>
      <c r="JT16" s="19">
        <v>87.7</v>
      </c>
      <c r="JU16" s="19">
        <v>98.390720000000002</v>
      </c>
      <c r="JV16" s="19">
        <v>98.390720000000002</v>
      </c>
      <c r="JW16" s="19">
        <v>-10.690720000000001</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4.4000000000000004</v>
      </c>
      <c r="LE16" s="19">
        <v>3.1205099999999999</v>
      </c>
      <c r="LF16" s="19">
        <v>3.1204999999999998</v>
      </c>
      <c r="LG16" s="19">
        <v>1.2795000000000001</v>
      </c>
      <c r="LH16" s="19">
        <v>97.7</v>
      </c>
      <c r="LI16" s="19">
        <v>121.37869999999999</v>
      </c>
      <c r="LJ16" s="19">
        <v>120.94327</v>
      </c>
      <c r="LK16" s="19">
        <v>-23.243269999999999</v>
      </c>
      <c r="LL16" s="19">
        <v>83.3</v>
      </c>
      <c r="LM16" s="19">
        <v>66.558779999999999</v>
      </c>
      <c r="LN16" s="19">
        <v>92.447010000000006</v>
      </c>
      <c r="LO16" s="19">
        <v>-9.1470099999999999</v>
      </c>
      <c r="LP16" s="19">
        <v>62.4</v>
      </c>
      <c r="LQ16" s="19">
        <v>67.133979999999994</v>
      </c>
      <c r="LR16" s="19">
        <v>67.133979999999994</v>
      </c>
      <c r="LS16" s="19">
        <v>-4.7339799999999999</v>
      </c>
      <c r="LT16" s="19">
        <v>70.900000000000006</v>
      </c>
      <c r="LU16" s="19">
        <v>62.179209999999998</v>
      </c>
      <c r="LV16" s="19">
        <v>72.373999999999995</v>
      </c>
      <c r="LW16" s="19">
        <v>-1.474</v>
      </c>
      <c r="LX16" s="19">
        <v>30.5</v>
      </c>
      <c r="LY16" s="19">
        <v>27.665389999999999</v>
      </c>
      <c r="LZ16" s="19">
        <v>29.951450000000001</v>
      </c>
      <c r="MA16" s="19">
        <v>0.54854999999999998</v>
      </c>
      <c r="MB16" s="19"/>
      <c r="MC16" s="19"/>
      <c r="MD16" s="19"/>
      <c r="ME16" s="19">
        <v>0</v>
      </c>
      <c r="MF16" s="19"/>
      <c r="MG16" s="19"/>
      <c r="MH16" s="19"/>
      <c r="MI16" s="19">
        <v>0</v>
      </c>
      <c r="MJ16" s="19"/>
      <c r="MK16" s="19"/>
      <c r="ML16" s="19"/>
      <c r="MM16" s="19">
        <v>0</v>
      </c>
      <c r="MN16" s="19">
        <v>146.69999999999999</v>
      </c>
      <c r="MO16" s="19">
        <v>151.08870999999999</v>
      </c>
      <c r="MP16" s="19">
        <v>151.08857</v>
      </c>
      <c r="MQ16" s="19">
        <v>-4.3885699999999996</v>
      </c>
      <c r="MR16" s="19">
        <v>147.4</v>
      </c>
      <c r="MS16" s="19">
        <v>151.08870999999999</v>
      </c>
      <c r="MT16" s="19">
        <v>151.08857</v>
      </c>
      <c r="MU16" s="19">
        <v>-3.6885699999999999</v>
      </c>
      <c r="MV16" s="19">
        <v>150.1</v>
      </c>
      <c r="MW16" s="19">
        <v>151.54243</v>
      </c>
      <c r="MX16" s="19">
        <v>151.54228000000001</v>
      </c>
      <c r="MY16" s="19">
        <v>-1.44228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86.9</v>
      </c>
      <c r="OG16" s="19">
        <v>60.143000000000001</v>
      </c>
      <c r="OH16" s="19">
        <v>60.143000000000001</v>
      </c>
      <c r="OI16" s="19">
        <v>26.757000000000001</v>
      </c>
      <c r="OJ16" s="19">
        <v>0</v>
      </c>
      <c r="OK16" s="19"/>
      <c r="OL16" s="19"/>
      <c r="OM16" s="19">
        <v>0</v>
      </c>
      <c r="ON16" s="19">
        <v>7.5</v>
      </c>
      <c r="OO16" s="19">
        <v>10.837</v>
      </c>
      <c r="OP16" s="19">
        <v>10.837</v>
      </c>
      <c r="OQ16" s="19">
        <v>-3.3370000000000002</v>
      </c>
      <c r="OR16" s="19">
        <v>0</v>
      </c>
      <c r="OS16" s="19"/>
      <c r="OT16" s="19"/>
      <c r="OU16" s="19">
        <v>0</v>
      </c>
      <c r="OV16" s="19">
        <v>20</v>
      </c>
      <c r="OW16" s="19">
        <v>17.475729999999999</v>
      </c>
      <c r="OX16" s="19">
        <v>17.475729999999999</v>
      </c>
      <c r="OY16" s="19">
        <v>2.52427</v>
      </c>
      <c r="OZ16" s="19">
        <v>0</v>
      </c>
      <c r="PA16" s="19">
        <v>19.417470000000002</v>
      </c>
      <c r="PB16" s="19">
        <v>19.417470000000002</v>
      </c>
      <c r="PC16" s="19">
        <v>-19.417470000000002</v>
      </c>
      <c r="PD16" s="19">
        <v>9.9</v>
      </c>
      <c r="PE16" s="19">
        <v>9.9830000000000005</v>
      </c>
      <c r="PF16" s="19">
        <v>9.9830000000000005</v>
      </c>
      <c r="PG16" s="19">
        <v>-8.3000000000000004E-2</v>
      </c>
      <c r="PH16" s="19">
        <v>4.9000000000000004</v>
      </c>
      <c r="PI16" s="19">
        <v>5.67</v>
      </c>
      <c r="PJ16" s="19">
        <v>4.7227699999999997</v>
      </c>
      <c r="PK16" s="19">
        <v>0.17723</v>
      </c>
      <c r="PL16" s="19">
        <v>0</v>
      </c>
      <c r="PM16" s="19"/>
      <c r="PN16" s="19"/>
      <c r="PO16" s="19">
        <v>0</v>
      </c>
      <c r="PP16" s="19">
        <v>1</v>
      </c>
      <c r="PQ16" s="19">
        <v>1</v>
      </c>
      <c r="PR16" s="19">
        <v>1</v>
      </c>
      <c r="PS16" s="19">
        <v>0</v>
      </c>
      <c r="PT16" s="19">
        <v>3.5</v>
      </c>
      <c r="PU16" s="19">
        <v>3.5</v>
      </c>
      <c r="PV16" s="19">
        <v>3.5</v>
      </c>
      <c r="PW16" s="19">
        <v>0</v>
      </c>
      <c r="PX16" s="19">
        <v>4.5</v>
      </c>
      <c r="PY16" s="19">
        <v>4.5999999999999996</v>
      </c>
      <c r="PZ16" s="19">
        <v>4.5999999999999996</v>
      </c>
      <c r="QA16" s="19">
        <v>-0.1</v>
      </c>
      <c r="QB16" s="19"/>
      <c r="QC16" s="19"/>
      <c r="QD16" s="19"/>
      <c r="QE16" s="19">
        <v>0</v>
      </c>
      <c r="QF16" s="19">
        <v>20</v>
      </c>
      <c r="QG16" s="19">
        <v>19.417470000000002</v>
      </c>
      <c r="QH16" s="19">
        <v>19.417470000000002</v>
      </c>
      <c r="QI16" s="19">
        <v>0.58252999999999999</v>
      </c>
      <c r="QJ16" s="19">
        <v>18.399999999999999</v>
      </c>
      <c r="QK16" s="19">
        <v>12.621359999999999</v>
      </c>
      <c r="QL16" s="19">
        <v>12.621359999999999</v>
      </c>
      <c r="QM16" s="19">
        <v>5.7786400000000002</v>
      </c>
      <c r="QN16" s="19">
        <v>3.4</v>
      </c>
      <c r="QO16" s="19">
        <v>3.5</v>
      </c>
      <c r="QP16" s="19">
        <v>3.5</v>
      </c>
      <c r="QQ16" s="19">
        <v>-0.1</v>
      </c>
      <c r="QR16" s="19">
        <v>18.600000000000001</v>
      </c>
      <c r="QS16" s="19">
        <v>17.96116</v>
      </c>
      <c r="QT16" s="19">
        <v>17.96116</v>
      </c>
      <c r="QU16" s="19">
        <v>0.63883999999999996</v>
      </c>
      <c r="QV16" s="19">
        <v>0</v>
      </c>
      <c r="QW16" s="19"/>
      <c r="QX16" s="19"/>
      <c r="QY16" s="19">
        <v>0</v>
      </c>
      <c r="QZ16" s="19">
        <v>0</v>
      </c>
      <c r="RA16" s="19"/>
      <c r="RB16" s="19"/>
      <c r="RC16" s="19">
        <v>0</v>
      </c>
      <c r="RD16" s="19">
        <v>20.3</v>
      </c>
      <c r="RE16" s="19">
        <v>14.336</v>
      </c>
      <c r="RF16" s="19">
        <v>14.336</v>
      </c>
      <c r="RG16" s="19">
        <v>5.9640000000000004</v>
      </c>
      <c r="RH16" s="19">
        <v>46.3</v>
      </c>
      <c r="RI16" s="19">
        <v>36.131</v>
      </c>
      <c r="RJ16" s="19">
        <v>36.131</v>
      </c>
      <c r="RK16" s="19">
        <v>10.169</v>
      </c>
      <c r="RL16" s="19">
        <v>0</v>
      </c>
      <c r="RM16" s="19"/>
      <c r="RN16" s="19"/>
      <c r="RO16" s="19">
        <v>0</v>
      </c>
      <c r="RP16" s="19">
        <v>3.4</v>
      </c>
      <c r="RQ16" s="19">
        <v>3.3</v>
      </c>
      <c r="RR16" s="19">
        <v>3.3</v>
      </c>
      <c r="RS16" s="19">
        <v>0.1</v>
      </c>
      <c r="RT16" s="19">
        <v>15.9</v>
      </c>
      <c r="RU16" s="19">
        <v>11.82616</v>
      </c>
      <c r="RV16" s="19">
        <v>6.80837</v>
      </c>
      <c r="RW16" s="19">
        <v>9.0916300000000003</v>
      </c>
      <c r="RX16" s="19">
        <v>2.9</v>
      </c>
      <c r="RY16" s="19">
        <v>2</v>
      </c>
      <c r="RZ16" s="19">
        <v>2</v>
      </c>
      <c r="SA16" s="19">
        <v>0.9</v>
      </c>
      <c r="SB16" s="19">
        <v>0.4</v>
      </c>
      <c r="SC16" s="19">
        <v>0.4</v>
      </c>
      <c r="SD16" s="19">
        <v>0.4</v>
      </c>
      <c r="SE16" s="19">
        <v>0</v>
      </c>
      <c r="SF16" s="19">
        <v>10</v>
      </c>
      <c r="SG16" s="19">
        <v>9.8000000000000007</v>
      </c>
      <c r="SH16" s="19">
        <v>9.8000000000000007</v>
      </c>
      <c r="SI16" s="19">
        <v>0.2</v>
      </c>
      <c r="SJ16" s="19">
        <v>6.8</v>
      </c>
      <c r="SK16" s="19">
        <v>6</v>
      </c>
      <c r="SL16" s="19">
        <v>6</v>
      </c>
      <c r="SM16" s="19">
        <v>0.8</v>
      </c>
      <c r="SN16" s="19">
        <v>17.100000000000001</v>
      </c>
      <c r="SO16" s="19">
        <v>19.417470000000002</v>
      </c>
      <c r="SP16" s="19">
        <v>19.417470000000002</v>
      </c>
      <c r="SQ16" s="19">
        <v>-2.3174700000000001</v>
      </c>
      <c r="SR16" s="19">
        <v>20.3</v>
      </c>
      <c r="SS16" s="19">
        <v>19.417470000000002</v>
      </c>
      <c r="ST16" s="19">
        <v>19.417470000000002</v>
      </c>
      <c r="SU16" s="19">
        <v>0.88253000000000004</v>
      </c>
      <c r="SV16" s="19">
        <v>20</v>
      </c>
      <c r="SW16" s="19">
        <v>18.932040000000001</v>
      </c>
      <c r="SX16" s="19">
        <v>18.932040000000001</v>
      </c>
      <c r="SY16" s="19">
        <v>1.06796</v>
      </c>
      <c r="SZ16" s="19">
        <v>18.2</v>
      </c>
      <c r="TA16" s="19">
        <v>15.59</v>
      </c>
      <c r="TB16" s="19">
        <v>15.59</v>
      </c>
      <c r="TC16" s="19">
        <v>2.61</v>
      </c>
      <c r="TD16" s="19">
        <v>31.2</v>
      </c>
      <c r="TE16" s="19">
        <v>40.9</v>
      </c>
      <c r="TF16" s="19">
        <v>23.052</v>
      </c>
      <c r="TG16" s="19">
        <v>8.1479999999999997</v>
      </c>
      <c r="TH16" s="19">
        <v>0</v>
      </c>
      <c r="TI16" s="19"/>
      <c r="TJ16" s="19"/>
      <c r="TK16" s="19">
        <v>0</v>
      </c>
      <c r="TL16" s="19">
        <v>59.1</v>
      </c>
      <c r="TM16" s="19">
        <v>48.2</v>
      </c>
      <c r="TN16" s="19">
        <v>24.597000000000001</v>
      </c>
      <c r="TO16" s="19">
        <v>34.503</v>
      </c>
      <c r="TP16" s="19">
        <v>85.6</v>
      </c>
      <c r="TQ16" s="19">
        <v>76.400000000000006</v>
      </c>
      <c r="TR16" s="19">
        <v>44.84</v>
      </c>
      <c r="TS16" s="19">
        <v>40.76</v>
      </c>
      <c r="TT16" s="19">
        <v>4.9000000000000004</v>
      </c>
      <c r="TU16" s="19">
        <v>0.78600000000000003</v>
      </c>
      <c r="TV16" s="19">
        <v>0.78600000000000003</v>
      </c>
      <c r="TW16" s="19">
        <v>4.1139999999999999</v>
      </c>
      <c r="TX16" s="19">
        <v>2.2000000000000002</v>
      </c>
      <c r="TY16" s="19">
        <v>0.77800000000000002</v>
      </c>
      <c r="TZ16" s="19">
        <v>0.77800000000000002</v>
      </c>
      <c r="UA16" s="19">
        <v>1.4219999999999999</v>
      </c>
      <c r="UB16" s="19">
        <v>10.4</v>
      </c>
      <c r="UC16" s="19">
        <v>10.19417</v>
      </c>
      <c r="UD16" s="19">
        <v>10.19417</v>
      </c>
      <c r="UE16" s="19">
        <v>0.20583000000000001</v>
      </c>
      <c r="UF16" s="19">
        <v>7</v>
      </c>
      <c r="UG16" s="19">
        <v>7</v>
      </c>
      <c r="UH16" s="19">
        <v>7</v>
      </c>
      <c r="UI16" s="19">
        <v>0</v>
      </c>
      <c r="UJ16" s="19">
        <v>6.9</v>
      </c>
      <c r="UK16" s="19">
        <v>7.7</v>
      </c>
      <c r="UL16" s="19">
        <v>7.7</v>
      </c>
      <c r="UM16" s="19">
        <v>-0.8</v>
      </c>
      <c r="UN16" s="19">
        <v>14.5</v>
      </c>
      <c r="UO16" s="19">
        <v>15.53398</v>
      </c>
      <c r="UP16" s="19">
        <v>15.53398</v>
      </c>
      <c r="UQ16" s="19">
        <v>-1.0339799999999999</v>
      </c>
      <c r="UR16" s="19">
        <v>15.5</v>
      </c>
      <c r="US16" s="19">
        <v>16.504850000000001</v>
      </c>
      <c r="UT16" s="19">
        <v>16.504850000000001</v>
      </c>
      <c r="UU16" s="19">
        <v>-1.00485</v>
      </c>
      <c r="UV16" s="19">
        <v>15.7</v>
      </c>
      <c r="UW16" s="19">
        <v>16.69903</v>
      </c>
      <c r="UX16" s="19">
        <v>16.69903</v>
      </c>
      <c r="UY16" s="19">
        <v>-0.99902999999999997</v>
      </c>
      <c r="UZ16" s="19">
        <v>4.2</v>
      </c>
      <c r="VA16" s="19">
        <v>5.9</v>
      </c>
      <c r="VB16" s="19">
        <v>6.8609999999999998</v>
      </c>
      <c r="VC16" s="19">
        <v>-2.661</v>
      </c>
      <c r="VD16" s="19">
        <v>0</v>
      </c>
      <c r="VE16" s="19"/>
      <c r="VF16" s="19"/>
      <c r="VG16" s="19">
        <v>0</v>
      </c>
      <c r="VH16" s="19">
        <v>0</v>
      </c>
      <c r="VI16" s="19"/>
      <c r="VJ16" s="19"/>
      <c r="VK16" s="19">
        <v>0</v>
      </c>
      <c r="VL16" s="19">
        <v>0</v>
      </c>
      <c r="VM16" s="19"/>
      <c r="VN16" s="19"/>
      <c r="VO16" s="19">
        <v>0</v>
      </c>
      <c r="VP16" s="19">
        <v>0.6</v>
      </c>
      <c r="VQ16" s="19">
        <v>0.6</v>
      </c>
      <c r="VR16" s="19">
        <v>0.6</v>
      </c>
      <c r="VS16" s="19">
        <v>0</v>
      </c>
      <c r="VT16" s="19">
        <v>0.8</v>
      </c>
      <c r="VU16" s="19">
        <v>10.967000000000001</v>
      </c>
      <c r="VV16" s="19">
        <v>10.967000000000001</v>
      </c>
      <c r="VW16" s="19">
        <v>-10.167</v>
      </c>
      <c r="VX16" s="19">
        <v>1.6</v>
      </c>
      <c r="VY16" s="19">
        <v>10.127000000000001</v>
      </c>
      <c r="VZ16" s="19">
        <v>10.127000000000001</v>
      </c>
      <c r="WA16" s="19">
        <v>-8.5269999999999992</v>
      </c>
      <c r="WB16" s="19">
        <v>0</v>
      </c>
      <c r="WC16" s="19"/>
      <c r="WD16" s="19"/>
      <c r="WE16" s="19">
        <v>0</v>
      </c>
      <c r="WF16" s="19">
        <v>2.9</v>
      </c>
      <c r="WG16" s="19">
        <v>2.9009999999999998</v>
      </c>
      <c r="WH16" s="19">
        <v>2.9009999999999998</v>
      </c>
      <c r="WI16" s="19">
        <v>-1E-3</v>
      </c>
      <c r="WJ16" s="19">
        <v>1.1000000000000001</v>
      </c>
      <c r="WK16" s="19">
        <v>1.2</v>
      </c>
      <c r="WL16" s="19">
        <v>1.2</v>
      </c>
      <c r="WM16" s="19">
        <v>-0.1</v>
      </c>
      <c r="WN16" s="19">
        <v>2.4</v>
      </c>
      <c r="WO16" s="19">
        <v>2.4</v>
      </c>
      <c r="WP16" s="19">
        <v>2.4</v>
      </c>
      <c r="WQ16" s="19">
        <v>0</v>
      </c>
      <c r="WR16" s="19">
        <v>1.1000000000000001</v>
      </c>
      <c r="WS16" s="19">
        <v>1.4</v>
      </c>
      <c r="WT16" s="19">
        <v>1.4</v>
      </c>
      <c r="WU16" s="19">
        <v>-0.3</v>
      </c>
      <c r="WV16" s="19">
        <v>0</v>
      </c>
      <c r="WW16" s="19"/>
      <c r="WX16" s="19"/>
      <c r="WY16" s="19">
        <v>0</v>
      </c>
      <c r="WZ16" s="19">
        <v>6.8</v>
      </c>
      <c r="XA16" s="19">
        <v>7</v>
      </c>
      <c r="XB16" s="19">
        <v>7</v>
      </c>
      <c r="XC16" s="19">
        <v>-0.2</v>
      </c>
      <c r="XD16" s="19">
        <v>20</v>
      </c>
      <c r="XE16" s="19">
        <v>18.932040000000001</v>
      </c>
      <c r="XF16" s="19">
        <v>18.932040000000001</v>
      </c>
      <c r="XG16" s="19">
        <v>1.06796</v>
      </c>
      <c r="XH16" s="19">
        <v>8.9</v>
      </c>
      <c r="XI16" s="19">
        <v>10.8</v>
      </c>
      <c r="XJ16" s="19">
        <v>10.8</v>
      </c>
      <c r="XK16" s="19">
        <v>-1.9</v>
      </c>
      <c r="XL16" s="19"/>
      <c r="XM16" s="19"/>
      <c r="XN16" s="19"/>
      <c r="XO16" s="19">
        <v>0</v>
      </c>
      <c r="XP16" s="19"/>
      <c r="XQ16" s="19"/>
      <c r="XR16" s="19"/>
      <c r="XS16" s="19">
        <v>0</v>
      </c>
      <c r="XT16" s="19">
        <v>14.4</v>
      </c>
      <c r="XU16" s="19">
        <v>14</v>
      </c>
      <c r="XV16" s="19">
        <v>14</v>
      </c>
      <c r="XW16" s="19">
        <v>0.4</v>
      </c>
      <c r="XX16" s="19">
        <v>17.600000000000001</v>
      </c>
      <c r="XY16" s="19">
        <v>19</v>
      </c>
      <c r="XZ16" s="19">
        <v>19</v>
      </c>
      <c r="YA16" s="19">
        <v>-1.4</v>
      </c>
      <c r="YB16" s="19">
        <v>7.3</v>
      </c>
      <c r="YC16" s="19">
        <v>7.72</v>
      </c>
      <c r="YD16" s="19">
        <v>7.72</v>
      </c>
      <c r="YE16" s="19">
        <v>-0.42</v>
      </c>
      <c r="YF16" s="19">
        <v>11</v>
      </c>
      <c r="YG16" s="19">
        <v>11</v>
      </c>
      <c r="YH16" s="19">
        <v>11</v>
      </c>
      <c r="YI16" s="19">
        <v>0</v>
      </c>
    </row>
    <row r="17" spans="1:659" ht="24" customHeight="1" x14ac:dyDescent="0.3">
      <c r="A17" s="1"/>
      <c r="B17" s="13" t="s">
        <v>47</v>
      </c>
      <c r="C17" s="13" t="s">
        <v>792</v>
      </c>
      <c r="D17" s="14">
        <v>97.6</v>
      </c>
      <c r="E17" s="14">
        <v>85.096289999999996</v>
      </c>
      <c r="F17" s="14">
        <v>203.20388</v>
      </c>
      <c r="G17" s="14">
        <v>-105.60388</v>
      </c>
      <c r="H17" s="14">
        <v>635.70000000000005</v>
      </c>
      <c r="I17" s="14">
        <v>635.02589999999998</v>
      </c>
      <c r="J17" s="14">
        <v>635.02589999999998</v>
      </c>
      <c r="K17" s="14">
        <v>0.67410000000000003</v>
      </c>
      <c r="L17" s="14">
        <v>216.4</v>
      </c>
      <c r="M17" s="14">
        <v>206.58520999999999</v>
      </c>
      <c r="N17" s="14">
        <v>206.58520999999999</v>
      </c>
      <c r="O17" s="14">
        <v>9.8147900000000003</v>
      </c>
      <c r="P17" s="14"/>
      <c r="Q17" s="14"/>
      <c r="R17" s="14"/>
      <c r="S17" s="14">
        <v>0</v>
      </c>
      <c r="T17" s="14">
        <v>0</v>
      </c>
      <c r="U17" s="14"/>
      <c r="V17" s="14"/>
      <c r="W17" s="14">
        <v>0</v>
      </c>
      <c r="X17" s="14">
        <v>61</v>
      </c>
      <c r="Y17" s="14">
        <v>61.105820000000001</v>
      </c>
      <c r="Z17" s="14">
        <v>61.105820000000001</v>
      </c>
      <c r="AA17" s="14">
        <v>-0.10582</v>
      </c>
      <c r="AB17" s="14">
        <v>198.6</v>
      </c>
      <c r="AC17" s="14">
        <v>179.214</v>
      </c>
      <c r="AD17" s="14">
        <v>193.34028000000001</v>
      </c>
      <c r="AE17" s="14">
        <v>5.2597199999999997</v>
      </c>
      <c r="AF17" s="14"/>
      <c r="AG17" s="14"/>
      <c r="AH17" s="14"/>
      <c r="AI17" s="14">
        <v>0</v>
      </c>
      <c r="AJ17" s="14">
        <v>0</v>
      </c>
      <c r="AK17" s="14"/>
      <c r="AL17" s="14"/>
      <c r="AM17" s="14">
        <v>0</v>
      </c>
      <c r="AN17" s="14">
        <v>143</v>
      </c>
      <c r="AO17" s="14">
        <v>159.61801</v>
      </c>
      <c r="AP17" s="14">
        <v>135.58389</v>
      </c>
      <c r="AQ17" s="14">
        <v>7.4161099999999998</v>
      </c>
      <c r="AR17" s="14">
        <v>142.5</v>
      </c>
      <c r="AS17" s="14">
        <v>159.61801</v>
      </c>
      <c r="AT17" s="14">
        <v>135.58389</v>
      </c>
      <c r="AU17" s="14">
        <v>6.9161099999999998</v>
      </c>
      <c r="AV17" s="14">
        <v>142</v>
      </c>
      <c r="AW17" s="14">
        <v>159.61801</v>
      </c>
      <c r="AX17" s="14">
        <v>135.58389</v>
      </c>
      <c r="AY17" s="14">
        <v>6.4161099999999998</v>
      </c>
      <c r="AZ17" s="14">
        <v>236.5</v>
      </c>
      <c r="BA17" s="14">
        <v>240.14600999999999</v>
      </c>
      <c r="BB17" s="14">
        <v>203.98658</v>
      </c>
      <c r="BC17" s="14">
        <v>32.513420000000004</v>
      </c>
      <c r="BD17" s="14">
        <v>213</v>
      </c>
      <c r="BE17" s="14">
        <v>207.04160999999999</v>
      </c>
      <c r="BF17" s="14">
        <v>207.04159999999999</v>
      </c>
      <c r="BG17" s="14">
        <v>5.9584000000000001</v>
      </c>
      <c r="BH17" s="14">
        <v>110.6</v>
      </c>
      <c r="BI17" s="14">
        <v>103.83168000000001</v>
      </c>
      <c r="BJ17" s="14">
        <v>103.83167</v>
      </c>
      <c r="BK17" s="14">
        <v>6.7683299999999997</v>
      </c>
      <c r="BL17" s="14">
        <v>558.5</v>
      </c>
      <c r="BM17" s="14">
        <v>565.53980000000001</v>
      </c>
      <c r="BN17" s="14">
        <v>565.53980000000001</v>
      </c>
      <c r="BO17" s="14">
        <v>-7.0397999999999996</v>
      </c>
      <c r="BP17" s="14">
        <v>5</v>
      </c>
      <c r="BQ17" s="14">
        <v>3.4527100000000002</v>
      </c>
      <c r="BR17" s="14">
        <v>3.4527100000000002</v>
      </c>
      <c r="BS17" s="14">
        <v>1.5472900000000001</v>
      </c>
      <c r="BT17" s="14"/>
      <c r="BU17" s="14"/>
      <c r="BV17" s="14"/>
      <c r="BW17" s="14">
        <v>0</v>
      </c>
      <c r="BX17" s="14"/>
      <c r="BY17" s="14"/>
      <c r="BZ17" s="14"/>
      <c r="CA17" s="14">
        <v>0</v>
      </c>
      <c r="CB17" s="14"/>
      <c r="CC17" s="14"/>
      <c r="CD17" s="14"/>
      <c r="CE17" s="14">
        <v>0</v>
      </c>
      <c r="CF17" s="14"/>
      <c r="CG17" s="14"/>
      <c r="CH17" s="14"/>
      <c r="CI17" s="14">
        <v>0</v>
      </c>
      <c r="CJ17" s="14">
        <v>162.69999999999999</v>
      </c>
      <c r="CK17" s="14">
        <v>163.90776</v>
      </c>
      <c r="CL17" s="14">
        <v>163.90776</v>
      </c>
      <c r="CM17" s="14">
        <v>-1.2077599999999999</v>
      </c>
      <c r="CN17" s="14">
        <v>7.8</v>
      </c>
      <c r="CO17" s="14">
        <v>5.1333399999999996</v>
      </c>
      <c r="CP17" s="14">
        <v>5.1333399999999996</v>
      </c>
      <c r="CQ17" s="14">
        <v>2.6666599999999998</v>
      </c>
      <c r="CR17" s="14">
        <v>6.1</v>
      </c>
      <c r="CS17" s="14">
        <v>2.8177599999999998</v>
      </c>
      <c r="CT17" s="14">
        <v>2.8177500000000002</v>
      </c>
      <c r="CU17" s="14">
        <v>3.2822499999999999</v>
      </c>
      <c r="CV17" s="14"/>
      <c r="CW17" s="14"/>
      <c r="CX17" s="14"/>
      <c r="CY17" s="14">
        <v>0</v>
      </c>
      <c r="CZ17" s="14">
        <v>6.9</v>
      </c>
      <c r="DA17" s="14">
        <v>6.8787000000000003</v>
      </c>
      <c r="DB17" s="14">
        <v>6.8787000000000003</v>
      </c>
      <c r="DC17" s="14">
        <v>2.1299999999999999E-2</v>
      </c>
      <c r="DD17" s="14">
        <v>12.5</v>
      </c>
      <c r="DE17" s="14">
        <v>14.919370000000001</v>
      </c>
      <c r="DF17" s="14">
        <v>14.919409999999999</v>
      </c>
      <c r="DG17" s="14">
        <v>-2.4194100000000001</v>
      </c>
      <c r="DH17" s="14">
        <v>73.3</v>
      </c>
      <c r="DI17" s="14">
        <v>78.02467</v>
      </c>
      <c r="DJ17" s="14">
        <v>83.889899999999997</v>
      </c>
      <c r="DK17" s="14">
        <v>-10.5899</v>
      </c>
      <c r="DL17" s="14"/>
      <c r="DM17" s="14"/>
      <c r="DN17" s="14"/>
      <c r="DO17" s="14">
        <v>0</v>
      </c>
      <c r="DP17" s="14"/>
      <c r="DQ17" s="14"/>
      <c r="DR17" s="14"/>
      <c r="DS17" s="14">
        <v>0</v>
      </c>
      <c r="DT17" s="14"/>
      <c r="DU17" s="14"/>
      <c r="DV17" s="14"/>
      <c r="DW17" s="14">
        <v>0</v>
      </c>
      <c r="DX17" s="14"/>
      <c r="DY17" s="14"/>
      <c r="DZ17" s="14"/>
      <c r="EA17" s="14">
        <v>0</v>
      </c>
      <c r="EB17" s="14">
        <v>55</v>
      </c>
      <c r="EC17" s="14">
        <v>56.178640000000001</v>
      </c>
      <c r="ED17" s="14">
        <v>112.35728</v>
      </c>
      <c r="EE17" s="14">
        <v>-57.357280000000003</v>
      </c>
      <c r="EF17" s="14">
        <v>107.3</v>
      </c>
      <c r="EG17" s="14">
        <v>102.16343000000001</v>
      </c>
      <c r="EH17" s="14">
        <v>141.72524999999999</v>
      </c>
      <c r="EI17" s="14">
        <v>-34.425249999999998</v>
      </c>
      <c r="EJ17" s="14"/>
      <c r="EK17" s="14"/>
      <c r="EL17" s="14"/>
      <c r="EM17" s="14">
        <v>0</v>
      </c>
      <c r="EN17" s="14"/>
      <c r="EO17" s="14"/>
      <c r="EP17" s="14"/>
      <c r="EQ17" s="14">
        <v>0</v>
      </c>
      <c r="ER17" s="14"/>
      <c r="ES17" s="14"/>
      <c r="ET17" s="14"/>
      <c r="EU17" s="14">
        <v>0</v>
      </c>
      <c r="EV17" s="14">
        <v>6.5</v>
      </c>
      <c r="EW17" s="14">
        <v>6.39</v>
      </c>
      <c r="EX17" s="14">
        <v>6.39</v>
      </c>
      <c r="EY17" s="14">
        <v>0.11</v>
      </c>
      <c r="EZ17" s="14">
        <v>152.6</v>
      </c>
      <c r="FA17" s="14">
        <v>228.4547</v>
      </c>
      <c r="FB17" s="14">
        <v>304.27703000000002</v>
      </c>
      <c r="FC17" s="14">
        <v>-151.67703</v>
      </c>
      <c r="FD17" s="14">
        <v>54.2</v>
      </c>
      <c r="FE17" s="14">
        <v>48.467820000000003</v>
      </c>
      <c r="FF17" s="14">
        <v>48.467820000000003</v>
      </c>
      <c r="FG17" s="14">
        <v>5.7321799999999996</v>
      </c>
      <c r="FH17" s="14">
        <v>151.4</v>
      </c>
      <c r="FI17" s="14">
        <v>151.21546000000001</v>
      </c>
      <c r="FJ17" s="14">
        <v>151.21556000000001</v>
      </c>
      <c r="FK17" s="14">
        <v>0.18443999999999999</v>
      </c>
      <c r="FL17" s="14">
        <v>37.9</v>
      </c>
      <c r="FM17" s="14">
        <v>26.417359999999999</v>
      </c>
      <c r="FN17" s="14">
        <v>26.417359999999999</v>
      </c>
      <c r="FO17" s="14">
        <v>11.48264</v>
      </c>
      <c r="FP17" s="14">
        <v>17.3</v>
      </c>
      <c r="FQ17" s="14">
        <v>16.68403</v>
      </c>
      <c r="FR17" s="14">
        <v>16.68403</v>
      </c>
      <c r="FS17" s="14">
        <v>0.61597000000000002</v>
      </c>
      <c r="FT17" s="14">
        <v>18.549009999999999</v>
      </c>
      <c r="FU17" s="14">
        <v>17.475729999999999</v>
      </c>
      <c r="FV17" s="14">
        <v>17.475729999999999</v>
      </c>
      <c r="FW17" s="14">
        <v>1.07328</v>
      </c>
      <c r="FX17" s="14">
        <v>80.900000000000006</v>
      </c>
      <c r="FY17" s="14">
        <v>87.68835</v>
      </c>
      <c r="FZ17" s="14">
        <v>87.68835</v>
      </c>
      <c r="GA17" s="14">
        <v>-6.7883500000000003</v>
      </c>
      <c r="GB17" s="14">
        <v>182.5</v>
      </c>
      <c r="GC17" s="14">
        <v>184.91488000000001</v>
      </c>
      <c r="GD17" s="14">
        <v>150.23437999999999</v>
      </c>
      <c r="GE17" s="14">
        <v>32.265619999999998</v>
      </c>
      <c r="GF17" s="14">
        <v>183.2</v>
      </c>
      <c r="GG17" s="14">
        <v>184.91488000000001</v>
      </c>
      <c r="GH17" s="14">
        <v>150.23437999999999</v>
      </c>
      <c r="GI17" s="14">
        <v>32.965620000000001</v>
      </c>
      <c r="GJ17" s="14">
        <v>184.3</v>
      </c>
      <c r="GK17" s="14">
        <v>185.47018</v>
      </c>
      <c r="GL17" s="14">
        <v>150.68554</v>
      </c>
      <c r="GM17" s="14">
        <v>33.614460000000001</v>
      </c>
      <c r="GN17" s="14">
        <v>109.3</v>
      </c>
      <c r="GO17" s="14">
        <v>110.37475000000001</v>
      </c>
      <c r="GP17" s="14">
        <v>110.37475000000001</v>
      </c>
      <c r="GQ17" s="14">
        <v>-1.0747500000000001</v>
      </c>
      <c r="GR17" s="14">
        <v>6.1</v>
      </c>
      <c r="GS17" s="14">
        <v>6.0357599999999998</v>
      </c>
      <c r="GT17" s="14">
        <v>6.0357599999999998</v>
      </c>
      <c r="GU17" s="14">
        <v>6.4240000000000005E-2</v>
      </c>
      <c r="GV17" s="14">
        <v>8.1</v>
      </c>
      <c r="GW17" s="14">
        <v>8.1271799999999992</v>
      </c>
      <c r="GX17" s="14">
        <v>8.1271799999999992</v>
      </c>
      <c r="GY17" s="14">
        <v>-2.7179999999999999E-2</v>
      </c>
      <c r="GZ17" s="14">
        <v>33.6</v>
      </c>
      <c r="HA17" s="14">
        <v>35.371740000000003</v>
      </c>
      <c r="HB17" s="14">
        <v>35.371740000000003</v>
      </c>
      <c r="HC17" s="14">
        <v>-1.7717400000000001</v>
      </c>
      <c r="HD17" s="14">
        <v>21.5</v>
      </c>
      <c r="HE17" s="14">
        <v>22.118220000000001</v>
      </c>
      <c r="HF17" s="14">
        <v>22.118210000000001</v>
      </c>
      <c r="HG17" s="14">
        <v>-0.61821000000000004</v>
      </c>
      <c r="HH17" s="14">
        <v>2</v>
      </c>
      <c r="HI17" s="14">
        <v>1.97359</v>
      </c>
      <c r="HJ17" s="14">
        <v>1.97359</v>
      </c>
      <c r="HK17" s="14">
        <v>2.6409999999999999E-2</v>
      </c>
      <c r="HL17" s="14">
        <v>11.8</v>
      </c>
      <c r="HM17" s="14">
        <v>13.5229</v>
      </c>
      <c r="HN17" s="14">
        <v>13.5229</v>
      </c>
      <c r="HO17" s="14">
        <v>-1.7229000000000001</v>
      </c>
      <c r="HP17" s="14">
        <v>62.4</v>
      </c>
      <c r="HQ17" s="14">
        <v>61.715179999999997</v>
      </c>
      <c r="HR17" s="14">
        <v>64.303690000000003</v>
      </c>
      <c r="HS17" s="14">
        <v>-1.9036900000000001</v>
      </c>
      <c r="HT17" s="14"/>
      <c r="HU17" s="14"/>
      <c r="HV17" s="14"/>
      <c r="HW17" s="14">
        <v>0</v>
      </c>
      <c r="HX17" s="14"/>
      <c r="HY17" s="14"/>
      <c r="HZ17" s="14"/>
      <c r="IA17" s="14">
        <v>0</v>
      </c>
      <c r="IB17" s="14">
        <v>60.2</v>
      </c>
      <c r="IC17" s="14">
        <v>61.481870000000001</v>
      </c>
      <c r="ID17" s="14">
        <v>35.387590000000003</v>
      </c>
      <c r="IE17" s="14">
        <v>24.81241</v>
      </c>
      <c r="IF17" s="14"/>
      <c r="IG17" s="14"/>
      <c r="IH17" s="14"/>
      <c r="II17" s="14">
        <v>0</v>
      </c>
      <c r="IJ17" s="14">
        <v>0</v>
      </c>
      <c r="IK17" s="14"/>
      <c r="IL17" s="14"/>
      <c r="IM17" s="14">
        <v>0</v>
      </c>
      <c r="IN17" s="14">
        <v>0</v>
      </c>
      <c r="IO17" s="14"/>
      <c r="IP17" s="14"/>
      <c r="IQ17" s="14">
        <v>0</v>
      </c>
      <c r="IR17" s="14"/>
      <c r="IS17" s="14"/>
      <c r="IT17" s="14"/>
      <c r="IU17" s="14">
        <v>0</v>
      </c>
      <c r="IV17" s="14"/>
      <c r="IW17" s="14"/>
      <c r="IX17" s="14"/>
      <c r="IY17" s="14">
        <v>0</v>
      </c>
      <c r="IZ17" s="14"/>
      <c r="JA17" s="14"/>
      <c r="JB17" s="14"/>
      <c r="JC17" s="14">
        <v>0</v>
      </c>
      <c r="JD17" s="14">
        <v>121.5</v>
      </c>
      <c r="JE17" s="14">
        <v>132.1635</v>
      </c>
      <c r="JF17" s="14">
        <v>99.162530000000004</v>
      </c>
      <c r="JG17" s="14">
        <v>22.33747</v>
      </c>
      <c r="JH17" s="14"/>
      <c r="JI17" s="14"/>
      <c r="JJ17" s="14"/>
      <c r="JK17" s="14">
        <v>0</v>
      </c>
      <c r="JL17" s="14"/>
      <c r="JM17" s="14"/>
      <c r="JN17" s="14"/>
      <c r="JO17" s="14">
        <v>0</v>
      </c>
      <c r="JP17" s="14">
        <v>207.6</v>
      </c>
      <c r="JQ17" s="14">
        <v>196.19227000000001</v>
      </c>
      <c r="JR17" s="14">
        <v>196.19227000000001</v>
      </c>
      <c r="JS17" s="14">
        <v>11.407730000000001</v>
      </c>
      <c r="JT17" s="14">
        <v>87.4</v>
      </c>
      <c r="JU17" s="14">
        <v>98.390720000000002</v>
      </c>
      <c r="JV17" s="14">
        <v>98.390720000000002</v>
      </c>
      <c r="JW17" s="14">
        <v>-10.99072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4.4000000000000004</v>
      </c>
      <c r="LE17" s="14">
        <v>3.1205099999999999</v>
      </c>
      <c r="LF17" s="14">
        <v>3.1204999999999998</v>
      </c>
      <c r="LG17" s="14">
        <v>1.2795000000000001</v>
      </c>
      <c r="LH17" s="14">
        <v>100</v>
      </c>
      <c r="LI17" s="14">
        <v>121.37869999999999</v>
      </c>
      <c r="LJ17" s="14">
        <v>116.13742000000001</v>
      </c>
      <c r="LK17" s="14">
        <v>-16.137419999999999</v>
      </c>
      <c r="LL17" s="14">
        <v>84.1</v>
      </c>
      <c r="LM17" s="14">
        <v>66.558779999999999</v>
      </c>
      <c r="LN17" s="14">
        <v>87.648859999999999</v>
      </c>
      <c r="LO17" s="14">
        <v>-3.5488599999999999</v>
      </c>
      <c r="LP17" s="14">
        <v>62.6</v>
      </c>
      <c r="LQ17" s="14">
        <v>67.133979999999994</v>
      </c>
      <c r="LR17" s="14">
        <v>67.133979999999994</v>
      </c>
      <c r="LS17" s="14">
        <v>-4.5339799999999997</v>
      </c>
      <c r="LT17" s="14">
        <v>71</v>
      </c>
      <c r="LU17" s="14">
        <v>64.022009999999995</v>
      </c>
      <c r="LV17" s="14">
        <v>72.374020000000002</v>
      </c>
      <c r="LW17" s="14">
        <v>-1.37402</v>
      </c>
      <c r="LX17" s="14">
        <v>30.4</v>
      </c>
      <c r="LY17" s="14">
        <v>28.42802</v>
      </c>
      <c r="LZ17" s="14">
        <v>29.951450000000001</v>
      </c>
      <c r="MA17" s="14">
        <v>0.44855</v>
      </c>
      <c r="MB17" s="14"/>
      <c r="MC17" s="14"/>
      <c r="MD17" s="14"/>
      <c r="ME17" s="14">
        <v>0</v>
      </c>
      <c r="MF17" s="14"/>
      <c r="MG17" s="14"/>
      <c r="MH17" s="14"/>
      <c r="MI17" s="14">
        <v>0</v>
      </c>
      <c r="MJ17" s="14"/>
      <c r="MK17" s="14"/>
      <c r="ML17" s="14"/>
      <c r="MM17" s="14">
        <v>0</v>
      </c>
      <c r="MN17" s="14">
        <v>146.30000000000001</v>
      </c>
      <c r="MO17" s="14">
        <v>151.08870999999999</v>
      </c>
      <c r="MP17" s="14">
        <v>151.08859000000001</v>
      </c>
      <c r="MQ17" s="14">
        <v>-4.7885900000000001</v>
      </c>
      <c r="MR17" s="14">
        <v>147</v>
      </c>
      <c r="MS17" s="14">
        <v>151.08870999999999</v>
      </c>
      <c r="MT17" s="14">
        <v>151.08859000000001</v>
      </c>
      <c r="MU17" s="14">
        <v>-4.0885899999999999</v>
      </c>
      <c r="MV17" s="14">
        <v>149.4</v>
      </c>
      <c r="MW17" s="14">
        <v>151.54243</v>
      </c>
      <c r="MX17" s="14">
        <v>151.54230999999999</v>
      </c>
      <c r="MY17" s="14">
        <v>-2.1423100000000002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85.6</v>
      </c>
      <c r="OG17" s="14">
        <v>62.094000000000001</v>
      </c>
      <c r="OH17" s="14">
        <v>62.094000000000001</v>
      </c>
      <c r="OI17" s="14">
        <v>23.506</v>
      </c>
      <c r="OJ17" s="14">
        <v>0</v>
      </c>
      <c r="OK17" s="14"/>
      <c r="OL17" s="14"/>
      <c r="OM17" s="14">
        <v>0</v>
      </c>
      <c r="ON17" s="14">
        <v>11.3</v>
      </c>
      <c r="OO17" s="14">
        <v>11.302</v>
      </c>
      <c r="OP17" s="14">
        <v>11.302</v>
      </c>
      <c r="OQ17" s="14">
        <v>-2E-3</v>
      </c>
      <c r="OR17" s="14">
        <v>0</v>
      </c>
      <c r="OS17" s="14"/>
      <c r="OT17" s="14"/>
      <c r="OU17" s="14">
        <v>0</v>
      </c>
      <c r="OV17" s="14">
        <v>20</v>
      </c>
      <c r="OW17" s="14">
        <v>17.475729999999999</v>
      </c>
      <c r="OX17" s="14">
        <v>17.475729999999999</v>
      </c>
      <c r="OY17" s="14">
        <v>2.52427</v>
      </c>
      <c r="OZ17" s="14">
        <v>0</v>
      </c>
      <c r="PA17" s="14">
        <v>19.417470000000002</v>
      </c>
      <c r="PB17" s="14">
        <v>19.417470000000002</v>
      </c>
      <c r="PC17" s="14">
        <v>-19.417470000000002</v>
      </c>
      <c r="PD17" s="14">
        <v>9.8000000000000007</v>
      </c>
      <c r="PE17" s="14">
        <v>9.9830000000000005</v>
      </c>
      <c r="PF17" s="14">
        <v>9.9830000000000005</v>
      </c>
      <c r="PG17" s="14">
        <v>-0.183</v>
      </c>
      <c r="PH17" s="14">
        <v>4.9000000000000004</v>
      </c>
      <c r="PI17" s="14">
        <v>5.67</v>
      </c>
      <c r="PJ17" s="14">
        <v>4.7227899999999998</v>
      </c>
      <c r="PK17" s="14">
        <v>0.17721000000000001</v>
      </c>
      <c r="PL17" s="14">
        <v>0</v>
      </c>
      <c r="PM17" s="14"/>
      <c r="PN17" s="14"/>
      <c r="PO17" s="14">
        <v>0</v>
      </c>
      <c r="PP17" s="14">
        <v>1</v>
      </c>
      <c r="PQ17" s="14">
        <v>1</v>
      </c>
      <c r="PR17" s="14">
        <v>1</v>
      </c>
      <c r="PS17" s="14">
        <v>0</v>
      </c>
      <c r="PT17" s="14">
        <v>3.5</v>
      </c>
      <c r="PU17" s="14">
        <v>3.5</v>
      </c>
      <c r="PV17" s="14">
        <v>3.5</v>
      </c>
      <c r="PW17" s="14">
        <v>0</v>
      </c>
      <c r="PX17" s="14">
        <v>4.5</v>
      </c>
      <c r="PY17" s="14">
        <v>4.5999999999999996</v>
      </c>
      <c r="PZ17" s="14">
        <v>4.5999999999999996</v>
      </c>
      <c r="QA17" s="14">
        <v>-0.1</v>
      </c>
      <c r="QB17" s="14"/>
      <c r="QC17" s="14"/>
      <c r="QD17" s="14"/>
      <c r="QE17" s="14">
        <v>0</v>
      </c>
      <c r="QF17" s="14">
        <v>20</v>
      </c>
      <c r="QG17" s="14">
        <v>19.417470000000002</v>
      </c>
      <c r="QH17" s="14">
        <v>19.417470000000002</v>
      </c>
      <c r="QI17" s="14">
        <v>0.58252999999999999</v>
      </c>
      <c r="QJ17" s="14">
        <v>18.600000000000001</v>
      </c>
      <c r="QK17" s="14">
        <v>12.621359999999999</v>
      </c>
      <c r="QL17" s="14">
        <v>12.621359999999999</v>
      </c>
      <c r="QM17" s="14">
        <v>5.9786400000000004</v>
      </c>
      <c r="QN17" s="14">
        <v>3.4</v>
      </c>
      <c r="QO17" s="14">
        <v>3.5</v>
      </c>
      <c r="QP17" s="14">
        <v>3.5</v>
      </c>
      <c r="QQ17" s="14">
        <v>-0.1</v>
      </c>
      <c r="QR17" s="14">
        <v>18.600000000000001</v>
      </c>
      <c r="QS17" s="14">
        <v>17.96116</v>
      </c>
      <c r="QT17" s="14">
        <v>17.96116</v>
      </c>
      <c r="QU17" s="14">
        <v>0.63883999999999996</v>
      </c>
      <c r="QV17" s="14">
        <v>0</v>
      </c>
      <c r="QW17" s="14"/>
      <c r="QX17" s="14"/>
      <c r="QY17" s="14">
        <v>0</v>
      </c>
      <c r="QZ17" s="14">
        <v>0</v>
      </c>
      <c r="RA17" s="14"/>
      <c r="RB17" s="14"/>
      <c r="RC17" s="14">
        <v>0</v>
      </c>
      <c r="RD17" s="14">
        <v>21.4</v>
      </c>
      <c r="RE17" s="14">
        <v>14.827</v>
      </c>
      <c r="RF17" s="14">
        <v>14.827</v>
      </c>
      <c r="RG17" s="14">
        <v>6.5730000000000004</v>
      </c>
      <c r="RH17" s="14">
        <v>48</v>
      </c>
      <c r="RI17" s="14">
        <v>36.479999999999997</v>
      </c>
      <c r="RJ17" s="14">
        <v>36.479999999999997</v>
      </c>
      <c r="RK17" s="14">
        <v>11.52</v>
      </c>
      <c r="RL17" s="14">
        <v>0</v>
      </c>
      <c r="RM17" s="14"/>
      <c r="RN17" s="14"/>
      <c r="RO17" s="14">
        <v>0</v>
      </c>
      <c r="RP17" s="14">
        <v>3.4</v>
      </c>
      <c r="RQ17" s="14">
        <v>3.3</v>
      </c>
      <c r="RR17" s="14">
        <v>3.3</v>
      </c>
      <c r="RS17" s="14">
        <v>0.1</v>
      </c>
      <c r="RT17" s="14">
        <v>15.9</v>
      </c>
      <c r="RU17" s="14">
        <v>14.22123</v>
      </c>
      <c r="RV17" s="14">
        <v>8.1854200000000006</v>
      </c>
      <c r="RW17" s="14">
        <v>7.7145799999999998</v>
      </c>
      <c r="RX17" s="14">
        <v>2.8</v>
      </c>
      <c r="RY17" s="14">
        <v>2</v>
      </c>
      <c r="RZ17" s="14">
        <v>2</v>
      </c>
      <c r="SA17" s="14">
        <v>0.8</v>
      </c>
      <c r="SB17" s="14">
        <v>0.4</v>
      </c>
      <c r="SC17" s="14">
        <v>0.4</v>
      </c>
      <c r="SD17" s="14">
        <v>0.4</v>
      </c>
      <c r="SE17" s="14">
        <v>0</v>
      </c>
      <c r="SF17" s="14">
        <v>10</v>
      </c>
      <c r="SG17" s="14">
        <v>9.8000000000000007</v>
      </c>
      <c r="SH17" s="14">
        <v>9.8000000000000007</v>
      </c>
      <c r="SI17" s="14">
        <v>0.2</v>
      </c>
      <c r="SJ17" s="14">
        <v>6.8</v>
      </c>
      <c r="SK17" s="14">
        <v>6</v>
      </c>
      <c r="SL17" s="14">
        <v>6</v>
      </c>
      <c r="SM17" s="14">
        <v>0.8</v>
      </c>
      <c r="SN17" s="14">
        <v>17.100000000000001</v>
      </c>
      <c r="SO17" s="14">
        <v>19.417470000000002</v>
      </c>
      <c r="SP17" s="14">
        <v>19.417470000000002</v>
      </c>
      <c r="SQ17" s="14">
        <v>-2.3174700000000001</v>
      </c>
      <c r="SR17" s="14">
        <v>20.3</v>
      </c>
      <c r="SS17" s="14">
        <v>19.417470000000002</v>
      </c>
      <c r="ST17" s="14">
        <v>19.417470000000002</v>
      </c>
      <c r="SU17" s="14">
        <v>0.88253000000000004</v>
      </c>
      <c r="SV17" s="14">
        <v>20</v>
      </c>
      <c r="SW17" s="14">
        <v>18.932040000000001</v>
      </c>
      <c r="SX17" s="14">
        <v>18.932040000000001</v>
      </c>
      <c r="SY17" s="14">
        <v>1.06796</v>
      </c>
      <c r="SZ17" s="14">
        <v>20.8</v>
      </c>
      <c r="TA17" s="14">
        <v>15.673999999999999</v>
      </c>
      <c r="TB17" s="14">
        <v>15.673999999999999</v>
      </c>
      <c r="TC17" s="14">
        <v>5.1260000000000003</v>
      </c>
      <c r="TD17" s="14">
        <v>30.5</v>
      </c>
      <c r="TE17" s="14">
        <v>40</v>
      </c>
      <c r="TF17" s="14">
        <v>21.879000000000001</v>
      </c>
      <c r="TG17" s="14">
        <v>8.6210000000000004</v>
      </c>
      <c r="TH17" s="14">
        <v>0</v>
      </c>
      <c r="TI17" s="14"/>
      <c r="TJ17" s="14"/>
      <c r="TK17" s="14">
        <v>0</v>
      </c>
      <c r="TL17" s="14">
        <v>55.9</v>
      </c>
      <c r="TM17" s="14">
        <v>49.6</v>
      </c>
      <c r="TN17" s="14">
        <v>25.606000000000002</v>
      </c>
      <c r="TO17" s="14">
        <v>30.294</v>
      </c>
      <c r="TP17" s="14">
        <v>91.4</v>
      </c>
      <c r="TQ17" s="14">
        <v>73.8</v>
      </c>
      <c r="TR17" s="14">
        <v>47.155000000000001</v>
      </c>
      <c r="TS17" s="14">
        <v>44.244999999999997</v>
      </c>
      <c r="TT17" s="14">
        <v>3.9</v>
      </c>
      <c r="TU17" s="14">
        <v>0.85699999999999998</v>
      </c>
      <c r="TV17" s="14">
        <v>0.85699999999999998</v>
      </c>
      <c r="TW17" s="14">
        <v>3.0430000000000001</v>
      </c>
      <c r="TX17" s="14">
        <v>3.2</v>
      </c>
      <c r="TY17" s="14">
        <v>0.871</v>
      </c>
      <c r="TZ17" s="14">
        <v>0.871</v>
      </c>
      <c r="UA17" s="14">
        <v>2.3290000000000002</v>
      </c>
      <c r="UB17" s="14">
        <v>10.4</v>
      </c>
      <c r="UC17" s="14">
        <v>10.19417</v>
      </c>
      <c r="UD17" s="14">
        <v>10.19417</v>
      </c>
      <c r="UE17" s="14">
        <v>0.20583000000000001</v>
      </c>
      <c r="UF17" s="14">
        <v>7</v>
      </c>
      <c r="UG17" s="14">
        <v>7</v>
      </c>
      <c r="UH17" s="14">
        <v>7</v>
      </c>
      <c r="UI17" s="14">
        <v>0</v>
      </c>
      <c r="UJ17" s="14">
        <v>6.9</v>
      </c>
      <c r="UK17" s="14">
        <v>7.7</v>
      </c>
      <c r="UL17" s="14">
        <v>7.7</v>
      </c>
      <c r="UM17" s="14">
        <v>-0.8</v>
      </c>
      <c r="UN17" s="14">
        <v>14.5</v>
      </c>
      <c r="UO17" s="14">
        <v>15.53398</v>
      </c>
      <c r="UP17" s="14">
        <v>15.53398</v>
      </c>
      <c r="UQ17" s="14">
        <v>-1.0339799999999999</v>
      </c>
      <c r="UR17" s="14">
        <v>15</v>
      </c>
      <c r="US17" s="14">
        <v>16.504850000000001</v>
      </c>
      <c r="UT17" s="14">
        <v>16.504850000000001</v>
      </c>
      <c r="UU17" s="14">
        <v>-1.50485</v>
      </c>
      <c r="UV17" s="14">
        <v>15.7</v>
      </c>
      <c r="UW17" s="14">
        <v>16.69903</v>
      </c>
      <c r="UX17" s="14">
        <v>16.69903</v>
      </c>
      <c r="UY17" s="14">
        <v>-0.99902999999999997</v>
      </c>
      <c r="UZ17" s="14">
        <v>6.9</v>
      </c>
      <c r="VA17" s="14">
        <v>6.1</v>
      </c>
      <c r="VB17" s="14">
        <v>7.2210000000000001</v>
      </c>
      <c r="VC17" s="14">
        <v>-0.32100000000000001</v>
      </c>
      <c r="VD17" s="14">
        <v>0</v>
      </c>
      <c r="VE17" s="14"/>
      <c r="VF17" s="14"/>
      <c r="VG17" s="14">
        <v>0</v>
      </c>
      <c r="VH17" s="14">
        <v>0</v>
      </c>
      <c r="VI17" s="14"/>
      <c r="VJ17" s="14"/>
      <c r="VK17" s="14">
        <v>0</v>
      </c>
      <c r="VL17" s="14">
        <v>0</v>
      </c>
      <c r="VM17" s="14"/>
      <c r="VN17" s="14"/>
      <c r="VO17" s="14">
        <v>0</v>
      </c>
      <c r="VP17" s="14">
        <v>0.6</v>
      </c>
      <c r="VQ17" s="14">
        <v>0.6</v>
      </c>
      <c r="VR17" s="14">
        <v>0.6</v>
      </c>
      <c r="VS17" s="14">
        <v>0</v>
      </c>
      <c r="VT17" s="14">
        <v>1.9</v>
      </c>
      <c r="VU17" s="14">
        <v>12.988</v>
      </c>
      <c r="VV17" s="14">
        <v>12.988</v>
      </c>
      <c r="VW17" s="14">
        <v>-11.087999999999999</v>
      </c>
      <c r="VX17" s="14">
        <v>2.1</v>
      </c>
      <c r="VY17" s="14">
        <v>12.712</v>
      </c>
      <c r="VZ17" s="14">
        <v>12.712</v>
      </c>
      <c r="WA17" s="14">
        <v>-10.612</v>
      </c>
      <c r="WB17" s="14">
        <v>0</v>
      </c>
      <c r="WC17" s="14"/>
      <c r="WD17" s="14"/>
      <c r="WE17" s="14">
        <v>0</v>
      </c>
      <c r="WF17" s="14">
        <v>2.9</v>
      </c>
      <c r="WG17" s="14">
        <v>2.9009999999999998</v>
      </c>
      <c r="WH17" s="14">
        <v>2.9009999999999998</v>
      </c>
      <c r="WI17" s="14">
        <v>-1E-3</v>
      </c>
      <c r="WJ17" s="14">
        <v>1.1000000000000001</v>
      </c>
      <c r="WK17" s="14">
        <v>1.2</v>
      </c>
      <c r="WL17" s="14">
        <v>1.2</v>
      </c>
      <c r="WM17" s="14">
        <v>-0.1</v>
      </c>
      <c r="WN17" s="14">
        <v>2.4</v>
      </c>
      <c r="WO17" s="14">
        <v>2.4</v>
      </c>
      <c r="WP17" s="14">
        <v>2.4</v>
      </c>
      <c r="WQ17" s="14">
        <v>0</v>
      </c>
      <c r="WR17" s="14">
        <v>1.1000000000000001</v>
      </c>
      <c r="WS17" s="14">
        <v>1.4</v>
      </c>
      <c r="WT17" s="14">
        <v>1.4</v>
      </c>
      <c r="WU17" s="14">
        <v>-0.3</v>
      </c>
      <c r="WV17" s="14">
        <v>0</v>
      </c>
      <c r="WW17" s="14"/>
      <c r="WX17" s="14"/>
      <c r="WY17" s="14">
        <v>0</v>
      </c>
      <c r="WZ17" s="14">
        <v>6.9</v>
      </c>
      <c r="XA17" s="14">
        <v>7</v>
      </c>
      <c r="XB17" s="14">
        <v>7</v>
      </c>
      <c r="XC17" s="14">
        <v>-0.1</v>
      </c>
      <c r="XD17" s="14">
        <v>20</v>
      </c>
      <c r="XE17" s="14">
        <v>18.932040000000001</v>
      </c>
      <c r="XF17" s="14">
        <v>18.932040000000001</v>
      </c>
      <c r="XG17" s="14">
        <v>1.06796</v>
      </c>
      <c r="XH17" s="14">
        <v>9.1999999999999993</v>
      </c>
      <c r="XI17" s="14">
        <v>10.8</v>
      </c>
      <c r="XJ17" s="14">
        <v>10.8</v>
      </c>
      <c r="XK17" s="14">
        <v>-1.6</v>
      </c>
      <c r="XL17" s="14"/>
      <c r="XM17" s="14"/>
      <c r="XN17" s="14"/>
      <c r="XO17" s="14">
        <v>0</v>
      </c>
      <c r="XP17" s="14"/>
      <c r="XQ17" s="14"/>
      <c r="XR17" s="14"/>
      <c r="XS17" s="14">
        <v>0</v>
      </c>
      <c r="XT17" s="14">
        <v>14.6</v>
      </c>
      <c r="XU17" s="14">
        <v>14</v>
      </c>
      <c r="XV17" s="14">
        <v>14</v>
      </c>
      <c r="XW17" s="14">
        <v>0.6</v>
      </c>
      <c r="XX17" s="14">
        <v>16.899999999999999</v>
      </c>
      <c r="XY17" s="14">
        <v>19</v>
      </c>
      <c r="XZ17" s="14">
        <v>19</v>
      </c>
      <c r="YA17" s="14">
        <v>-2.1</v>
      </c>
      <c r="YB17" s="14">
        <v>5.6</v>
      </c>
      <c r="YC17" s="14">
        <v>7.72</v>
      </c>
      <c r="YD17" s="14">
        <v>7.72</v>
      </c>
      <c r="YE17" s="14">
        <v>-2.12</v>
      </c>
      <c r="YF17" s="14">
        <v>11</v>
      </c>
      <c r="YG17" s="14">
        <v>11</v>
      </c>
      <c r="YH17" s="14">
        <v>11</v>
      </c>
      <c r="YI17" s="14">
        <v>0</v>
      </c>
    </row>
    <row r="18" spans="1:659" ht="24" customHeight="1" x14ac:dyDescent="0.3">
      <c r="A18" s="1"/>
      <c r="B18" s="16" t="s">
        <v>47</v>
      </c>
      <c r="C18" s="16" t="s">
        <v>793</v>
      </c>
      <c r="D18" s="17">
        <v>102.3</v>
      </c>
      <c r="E18" s="17">
        <v>88.031400000000005</v>
      </c>
      <c r="F18" s="17">
        <v>203.20388</v>
      </c>
      <c r="G18" s="17">
        <v>-100.90388</v>
      </c>
      <c r="H18" s="17">
        <v>633.5</v>
      </c>
      <c r="I18" s="17">
        <v>635.02589999999998</v>
      </c>
      <c r="J18" s="17">
        <v>635.02589999999998</v>
      </c>
      <c r="K18" s="17">
        <v>-1.5259</v>
      </c>
      <c r="L18" s="17">
        <v>215.8</v>
      </c>
      <c r="M18" s="17">
        <v>206.58520999999999</v>
      </c>
      <c r="N18" s="17">
        <v>206.58520999999999</v>
      </c>
      <c r="O18" s="17">
        <v>9.2147900000000007</v>
      </c>
      <c r="P18" s="17"/>
      <c r="Q18" s="17"/>
      <c r="R18" s="17"/>
      <c r="S18" s="17">
        <v>0</v>
      </c>
      <c r="T18" s="17">
        <v>0</v>
      </c>
      <c r="U18" s="17"/>
      <c r="V18" s="17"/>
      <c r="W18" s="17">
        <v>0</v>
      </c>
      <c r="X18" s="17">
        <v>61.7</v>
      </c>
      <c r="Y18" s="17">
        <v>61.105820000000001</v>
      </c>
      <c r="Z18" s="17">
        <v>61.105820000000001</v>
      </c>
      <c r="AA18" s="17">
        <v>0.59418000000000004</v>
      </c>
      <c r="AB18" s="17">
        <v>200</v>
      </c>
      <c r="AC18" s="17">
        <v>179.214</v>
      </c>
      <c r="AD18" s="17">
        <v>193.34028000000001</v>
      </c>
      <c r="AE18" s="17">
        <v>6.6597200000000001</v>
      </c>
      <c r="AF18" s="17"/>
      <c r="AG18" s="17"/>
      <c r="AH18" s="17"/>
      <c r="AI18" s="17">
        <v>0</v>
      </c>
      <c r="AJ18" s="17">
        <v>0</v>
      </c>
      <c r="AK18" s="17"/>
      <c r="AL18" s="17"/>
      <c r="AM18" s="17">
        <v>0</v>
      </c>
      <c r="AN18" s="17">
        <v>150.69999999999999</v>
      </c>
      <c r="AO18" s="17">
        <v>159.61812</v>
      </c>
      <c r="AP18" s="17">
        <v>135.58389</v>
      </c>
      <c r="AQ18" s="17">
        <v>15.116110000000001</v>
      </c>
      <c r="AR18" s="17">
        <v>151.4</v>
      </c>
      <c r="AS18" s="17">
        <v>159.61812</v>
      </c>
      <c r="AT18" s="17">
        <v>135.58389</v>
      </c>
      <c r="AU18" s="17">
        <v>15.81611</v>
      </c>
      <c r="AV18" s="17">
        <v>150</v>
      </c>
      <c r="AW18" s="17">
        <v>159.61812</v>
      </c>
      <c r="AX18" s="17">
        <v>135.58389</v>
      </c>
      <c r="AY18" s="17">
        <v>14.41611</v>
      </c>
      <c r="AZ18" s="17">
        <v>239.3</v>
      </c>
      <c r="BA18" s="17">
        <v>240.14617000000001</v>
      </c>
      <c r="BB18" s="17">
        <v>203.98657</v>
      </c>
      <c r="BC18" s="17">
        <v>35.313429999999997</v>
      </c>
      <c r="BD18" s="17">
        <v>213</v>
      </c>
      <c r="BE18" s="17">
        <v>207.04160999999999</v>
      </c>
      <c r="BF18" s="17">
        <v>207.04159999999999</v>
      </c>
      <c r="BG18" s="17">
        <v>5.9584000000000001</v>
      </c>
      <c r="BH18" s="17">
        <v>109.6</v>
      </c>
      <c r="BI18" s="17">
        <v>103.83168000000001</v>
      </c>
      <c r="BJ18" s="17">
        <v>103.83167</v>
      </c>
      <c r="BK18" s="17">
        <v>5.7683299999999997</v>
      </c>
      <c r="BL18" s="17">
        <v>560.6</v>
      </c>
      <c r="BM18" s="17">
        <v>565.53980000000001</v>
      </c>
      <c r="BN18" s="17">
        <v>565.53980000000001</v>
      </c>
      <c r="BO18" s="17">
        <v>-4.9398</v>
      </c>
      <c r="BP18" s="17">
        <v>5</v>
      </c>
      <c r="BQ18" s="17">
        <v>3.4527100000000002</v>
      </c>
      <c r="BR18" s="17">
        <v>3.4527100000000002</v>
      </c>
      <c r="BS18" s="17">
        <v>1.5472900000000001</v>
      </c>
      <c r="BT18" s="17"/>
      <c r="BU18" s="17"/>
      <c r="BV18" s="17"/>
      <c r="BW18" s="17">
        <v>0</v>
      </c>
      <c r="BX18" s="17"/>
      <c r="BY18" s="17"/>
      <c r="BZ18" s="17"/>
      <c r="CA18" s="17">
        <v>0</v>
      </c>
      <c r="CB18" s="17"/>
      <c r="CC18" s="17"/>
      <c r="CD18" s="17"/>
      <c r="CE18" s="17">
        <v>0</v>
      </c>
      <c r="CF18" s="17"/>
      <c r="CG18" s="17"/>
      <c r="CH18" s="17"/>
      <c r="CI18" s="17">
        <v>0</v>
      </c>
      <c r="CJ18" s="17">
        <v>155.30000000000001</v>
      </c>
      <c r="CK18" s="17">
        <v>163.90776</v>
      </c>
      <c r="CL18" s="17">
        <v>163.90776</v>
      </c>
      <c r="CM18" s="17">
        <v>-8.6077600000000007</v>
      </c>
      <c r="CN18" s="17">
        <v>7.9</v>
      </c>
      <c r="CO18" s="17">
        <v>5.1333399999999996</v>
      </c>
      <c r="CP18" s="17">
        <v>5.1333399999999996</v>
      </c>
      <c r="CQ18" s="17">
        <v>2.7666599999999999</v>
      </c>
      <c r="CR18" s="17">
        <v>6</v>
      </c>
      <c r="CS18" s="17">
        <v>2.8177599999999998</v>
      </c>
      <c r="CT18" s="17">
        <v>2.8177500000000002</v>
      </c>
      <c r="CU18" s="17">
        <v>3.1822499999999998</v>
      </c>
      <c r="CV18" s="17"/>
      <c r="CW18" s="17"/>
      <c r="CX18" s="17"/>
      <c r="CY18" s="17">
        <v>0</v>
      </c>
      <c r="CZ18" s="17">
        <v>6.9</v>
      </c>
      <c r="DA18" s="17">
        <v>6.8787000000000003</v>
      </c>
      <c r="DB18" s="17">
        <v>6.8787000000000003</v>
      </c>
      <c r="DC18" s="17">
        <v>2.1299999999999999E-2</v>
      </c>
      <c r="DD18" s="17">
        <v>12.5</v>
      </c>
      <c r="DE18" s="17">
        <v>14.919370000000001</v>
      </c>
      <c r="DF18" s="17">
        <v>14.919409999999999</v>
      </c>
      <c r="DG18" s="17">
        <v>-2.4194100000000001</v>
      </c>
      <c r="DH18" s="17">
        <v>73.2</v>
      </c>
      <c r="DI18" s="17">
        <v>83.288839999999993</v>
      </c>
      <c r="DJ18" s="17">
        <v>90.461190000000002</v>
      </c>
      <c r="DK18" s="17">
        <v>-17.261189999999999</v>
      </c>
      <c r="DL18" s="17"/>
      <c r="DM18" s="17"/>
      <c r="DN18" s="17"/>
      <c r="DO18" s="17">
        <v>0</v>
      </c>
      <c r="DP18" s="17"/>
      <c r="DQ18" s="17"/>
      <c r="DR18" s="17"/>
      <c r="DS18" s="17">
        <v>0</v>
      </c>
      <c r="DT18" s="17"/>
      <c r="DU18" s="17"/>
      <c r="DV18" s="17"/>
      <c r="DW18" s="17">
        <v>0</v>
      </c>
      <c r="DX18" s="17"/>
      <c r="DY18" s="17"/>
      <c r="DZ18" s="17"/>
      <c r="EA18" s="17">
        <v>0</v>
      </c>
      <c r="EB18" s="17">
        <v>55.2</v>
      </c>
      <c r="EC18" s="17">
        <v>56.178640000000001</v>
      </c>
      <c r="ED18" s="17">
        <v>112.35728</v>
      </c>
      <c r="EE18" s="17">
        <v>-57.15728</v>
      </c>
      <c r="EF18" s="17">
        <v>106.1</v>
      </c>
      <c r="EG18" s="17">
        <v>143.24207000000001</v>
      </c>
      <c r="EH18" s="17">
        <v>185.89752999999999</v>
      </c>
      <c r="EI18" s="17">
        <v>-79.797529999999995</v>
      </c>
      <c r="EJ18" s="17"/>
      <c r="EK18" s="17"/>
      <c r="EL18" s="17"/>
      <c r="EM18" s="17">
        <v>0</v>
      </c>
      <c r="EN18" s="17"/>
      <c r="EO18" s="17"/>
      <c r="EP18" s="17"/>
      <c r="EQ18" s="17">
        <v>0</v>
      </c>
      <c r="ER18" s="17"/>
      <c r="ES18" s="17"/>
      <c r="ET18" s="17"/>
      <c r="EU18" s="17">
        <v>0</v>
      </c>
      <c r="EV18" s="17">
        <v>6.5</v>
      </c>
      <c r="EW18" s="17">
        <v>6.39</v>
      </c>
      <c r="EX18" s="17">
        <v>6.39</v>
      </c>
      <c r="EY18" s="17">
        <v>0.11</v>
      </c>
      <c r="EZ18" s="17">
        <v>152.6</v>
      </c>
      <c r="FA18" s="17">
        <v>228.45542</v>
      </c>
      <c r="FB18" s="17">
        <v>309.2638</v>
      </c>
      <c r="FC18" s="17">
        <v>-156.66380000000001</v>
      </c>
      <c r="FD18" s="17">
        <v>54.2</v>
      </c>
      <c r="FE18" s="17">
        <v>48.467820000000003</v>
      </c>
      <c r="FF18" s="17">
        <v>48.467820000000003</v>
      </c>
      <c r="FG18" s="17">
        <v>5.7321799999999996</v>
      </c>
      <c r="FH18" s="17">
        <v>152.1</v>
      </c>
      <c r="FI18" s="17">
        <v>151.21546000000001</v>
      </c>
      <c r="FJ18" s="17">
        <v>151.21556000000001</v>
      </c>
      <c r="FK18" s="17">
        <v>0.88444</v>
      </c>
      <c r="FL18" s="17">
        <v>37</v>
      </c>
      <c r="FM18" s="17">
        <v>26.417359999999999</v>
      </c>
      <c r="FN18" s="17">
        <v>26.417359999999999</v>
      </c>
      <c r="FO18" s="17">
        <v>10.58264</v>
      </c>
      <c r="FP18" s="17">
        <v>17.2</v>
      </c>
      <c r="FQ18" s="17">
        <v>16.68403</v>
      </c>
      <c r="FR18" s="17">
        <v>16.68403</v>
      </c>
      <c r="FS18" s="17">
        <v>0.51597000000000004</v>
      </c>
      <c r="FT18" s="17">
        <v>18.549289999999999</v>
      </c>
      <c r="FU18" s="17">
        <v>17.475729999999999</v>
      </c>
      <c r="FV18" s="17">
        <v>17.475729999999999</v>
      </c>
      <c r="FW18" s="17">
        <v>1.0735600000000001</v>
      </c>
      <c r="FX18" s="17">
        <v>93.6</v>
      </c>
      <c r="FY18" s="17">
        <v>87.68835</v>
      </c>
      <c r="FZ18" s="17">
        <v>87.68835</v>
      </c>
      <c r="GA18" s="17">
        <v>5.9116499999999998</v>
      </c>
      <c r="GB18" s="17">
        <v>183</v>
      </c>
      <c r="GC18" s="17">
        <v>184.91489000000001</v>
      </c>
      <c r="GD18" s="17">
        <v>149.52959999999999</v>
      </c>
      <c r="GE18" s="17">
        <v>33.470399999999998</v>
      </c>
      <c r="GF18" s="17">
        <v>183.3</v>
      </c>
      <c r="GG18" s="17">
        <v>184.91489000000001</v>
      </c>
      <c r="GH18" s="17">
        <v>149.52959999999999</v>
      </c>
      <c r="GI18" s="17">
        <v>33.770400000000002</v>
      </c>
      <c r="GJ18" s="17">
        <v>184.8</v>
      </c>
      <c r="GK18" s="17">
        <v>185.47019</v>
      </c>
      <c r="GL18" s="17">
        <v>149.97864000000001</v>
      </c>
      <c r="GM18" s="17">
        <v>34.821359999999999</v>
      </c>
      <c r="GN18" s="17">
        <v>109.7</v>
      </c>
      <c r="GO18" s="17">
        <v>110.37475000000001</v>
      </c>
      <c r="GP18" s="17">
        <v>110.37475000000001</v>
      </c>
      <c r="GQ18" s="17">
        <v>-0.67474999999999996</v>
      </c>
      <c r="GR18" s="17">
        <v>6</v>
      </c>
      <c r="GS18" s="17">
        <v>6.0357599999999998</v>
      </c>
      <c r="GT18" s="17">
        <v>6.0357599999999998</v>
      </c>
      <c r="GU18" s="17">
        <v>-3.576E-2</v>
      </c>
      <c r="GV18" s="17">
        <v>7.9</v>
      </c>
      <c r="GW18" s="17">
        <v>8.1271799999999992</v>
      </c>
      <c r="GX18" s="17">
        <v>8.1271799999999992</v>
      </c>
      <c r="GY18" s="17">
        <v>-0.22717999999999999</v>
      </c>
      <c r="GZ18" s="17">
        <v>34.200000000000003</v>
      </c>
      <c r="HA18" s="17">
        <v>35.371740000000003</v>
      </c>
      <c r="HB18" s="17">
        <v>35.371740000000003</v>
      </c>
      <c r="HC18" s="17">
        <v>-1.17174</v>
      </c>
      <c r="HD18" s="17">
        <v>21.7</v>
      </c>
      <c r="HE18" s="17">
        <v>22.118220000000001</v>
      </c>
      <c r="HF18" s="17">
        <v>22.118210000000001</v>
      </c>
      <c r="HG18" s="17">
        <v>-0.41821000000000003</v>
      </c>
      <c r="HH18" s="17">
        <v>2</v>
      </c>
      <c r="HI18" s="17">
        <v>1.97359</v>
      </c>
      <c r="HJ18" s="17">
        <v>1.97359</v>
      </c>
      <c r="HK18" s="17">
        <v>2.6409999999999999E-2</v>
      </c>
      <c r="HL18" s="17">
        <v>12.2</v>
      </c>
      <c r="HM18" s="17">
        <v>13.5229</v>
      </c>
      <c r="HN18" s="17">
        <v>13.5229</v>
      </c>
      <c r="HO18" s="17">
        <v>-1.3229</v>
      </c>
      <c r="HP18" s="17">
        <v>60.3</v>
      </c>
      <c r="HQ18" s="17">
        <v>61.715179999999997</v>
      </c>
      <c r="HR18" s="17">
        <v>64.852339999999998</v>
      </c>
      <c r="HS18" s="17">
        <v>-4.5523400000000001</v>
      </c>
      <c r="HT18" s="17"/>
      <c r="HU18" s="17"/>
      <c r="HV18" s="17"/>
      <c r="HW18" s="17">
        <v>0</v>
      </c>
      <c r="HX18" s="17"/>
      <c r="HY18" s="17"/>
      <c r="HZ18" s="17"/>
      <c r="IA18" s="17">
        <v>0</v>
      </c>
      <c r="IB18" s="17">
        <v>60.4</v>
      </c>
      <c r="IC18" s="17">
        <v>69.385990000000007</v>
      </c>
      <c r="ID18" s="17">
        <v>43.222360000000002</v>
      </c>
      <c r="IE18" s="17">
        <v>17.17764</v>
      </c>
      <c r="IF18" s="17"/>
      <c r="IG18" s="17"/>
      <c r="IH18" s="17"/>
      <c r="II18" s="17">
        <v>0</v>
      </c>
      <c r="IJ18" s="17">
        <v>0</v>
      </c>
      <c r="IK18" s="17"/>
      <c r="IL18" s="17"/>
      <c r="IM18" s="17">
        <v>0</v>
      </c>
      <c r="IN18" s="17">
        <v>0</v>
      </c>
      <c r="IO18" s="17"/>
      <c r="IP18" s="17"/>
      <c r="IQ18" s="17">
        <v>0</v>
      </c>
      <c r="IR18" s="17"/>
      <c r="IS18" s="17"/>
      <c r="IT18" s="17"/>
      <c r="IU18" s="17">
        <v>0</v>
      </c>
      <c r="IV18" s="17"/>
      <c r="IW18" s="17"/>
      <c r="IX18" s="17"/>
      <c r="IY18" s="17">
        <v>0</v>
      </c>
      <c r="IZ18" s="17"/>
      <c r="JA18" s="17"/>
      <c r="JB18" s="17"/>
      <c r="JC18" s="17">
        <v>0</v>
      </c>
      <c r="JD18" s="17">
        <v>121.7</v>
      </c>
      <c r="JE18" s="17">
        <v>132.70716999999999</v>
      </c>
      <c r="JF18" s="17">
        <v>99.162629999999993</v>
      </c>
      <c r="JG18" s="17">
        <v>22.537369999999999</v>
      </c>
      <c r="JH18" s="17"/>
      <c r="JI18" s="17"/>
      <c r="JJ18" s="17"/>
      <c r="JK18" s="17">
        <v>0</v>
      </c>
      <c r="JL18" s="17"/>
      <c r="JM18" s="17"/>
      <c r="JN18" s="17"/>
      <c r="JO18" s="17">
        <v>0</v>
      </c>
      <c r="JP18" s="17">
        <v>206.6</v>
      </c>
      <c r="JQ18" s="17">
        <v>196.19227000000001</v>
      </c>
      <c r="JR18" s="17">
        <v>196.19227000000001</v>
      </c>
      <c r="JS18" s="17">
        <v>10.407730000000001</v>
      </c>
      <c r="JT18" s="17">
        <v>87</v>
      </c>
      <c r="JU18" s="17">
        <v>98.390720000000002</v>
      </c>
      <c r="JV18" s="17">
        <v>98.390720000000002</v>
      </c>
      <c r="JW18" s="17">
        <v>-11.39072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4.4000000000000004</v>
      </c>
      <c r="LE18" s="17">
        <v>3.1205099999999999</v>
      </c>
      <c r="LF18" s="17">
        <v>3.1204999999999998</v>
      </c>
      <c r="LG18" s="17">
        <v>1.2795000000000001</v>
      </c>
      <c r="LH18" s="17">
        <v>110.2</v>
      </c>
      <c r="LI18" s="17">
        <v>143.68279999999999</v>
      </c>
      <c r="LJ18" s="17">
        <v>118.2658</v>
      </c>
      <c r="LK18" s="17">
        <v>-8.0657999999999994</v>
      </c>
      <c r="LL18" s="17">
        <v>85.1</v>
      </c>
      <c r="LM18" s="17">
        <v>66.558779999999999</v>
      </c>
      <c r="LN18" s="17">
        <v>92.435730000000007</v>
      </c>
      <c r="LO18" s="17">
        <v>-7.3357299999999999</v>
      </c>
      <c r="LP18" s="17">
        <v>62.5</v>
      </c>
      <c r="LQ18" s="17">
        <v>67.133979999999994</v>
      </c>
      <c r="LR18" s="17">
        <v>67.133979999999994</v>
      </c>
      <c r="LS18" s="17">
        <v>-4.6339800000000002</v>
      </c>
      <c r="LT18" s="17">
        <v>72.900000000000006</v>
      </c>
      <c r="LU18" s="17">
        <v>60.253970000000002</v>
      </c>
      <c r="LV18" s="17">
        <v>72.374020000000002</v>
      </c>
      <c r="LW18" s="17">
        <v>0.52598</v>
      </c>
      <c r="LX18" s="17">
        <v>30.6</v>
      </c>
      <c r="LY18" s="17">
        <v>29.951450000000001</v>
      </c>
      <c r="LZ18" s="17">
        <v>29.951450000000001</v>
      </c>
      <c r="MA18" s="17">
        <v>0.64854999999999996</v>
      </c>
      <c r="MB18" s="17"/>
      <c r="MC18" s="17"/>
      <c r="MD18" s="17"/>
      <c r="ME18" s="17">
        <v>0</v>
      </c>
      <c r="MF18" s="17"/>
      <c r="MG18" s="17"/>
      <c r="MH18" s="17"/>
      <c r="MI18" s="17">
        <v>0</v>
      </c>
      <c r="MJ18" s="17"/>
      <c r="MK18" s="17"/>
      <c r="ML18" s="17"/>
      <c r="MM18" s="17">
        <v>0</v>
      </c>
      <c r="MN18" s="17">
        <v>146.19999999999999</v>
      </c>
      <c r="MO18" s="17">
        <v>151.08872</v>
      </c>
      <c r="MP18" s="17">
        <v>151.08861999999999</v>
      </c>
      <c r="MQ18" s="17">
        <v>-4.8886200000000004</v>
      </c>
      <c r="MR18" s="17">
        <v>146.69999999999999</v>
      </c>
      <c r="MS18" s="17">
        <v>151.08872</v>
      </c>
      <c r="MT18" s="17">
        <v>151.08861999999999</v>
      </c>
      <c r="MU18" s="17">
        <v>-4.3886200000000004</v>
      </c>
      <c r="MV18" s="17">
        <v>150</v>
      </c>
      <c r="MW18" s="17">
        <v>151.54244</v>
      </c>
      <c r="MX18" s="17">
        <v>151.54234</v>
      </c>
      <c r="MY18" s="17">
        <v>-1.54234</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89.4</v>
      </c>
      <c r="OG18" s="17">
        <v>63.375</v>
      </c>
      <c r="OH18" s="17">
        <v>63.375</v>
      </c>
      <c r="OI18" s="17">
        <v>26.024999999999999</v>
      </c>
      <c r="OJ18" s="17">
        <v>0</v>
      </c>
      <c r="OK18" s="17"/>
      <c r="OL18" s="17"/>
      <c r="OM18" s="17">
        <v>0</v>
      </c>
      <c r="ON18" s="17">
        <v>9.3000000000000007</v>
      </c>
      <c r="OO18" s="17">
        <v>11.635</v>
      </c>
      <c r="OP18" s="17">
        <v>11.635</v>
      </c>
      <c r="OQ18" s="17">
        <v>-2.335</v>
      </c>
      <c r="OR18" s="17">
        <v>0</v>
      </c>
      <c r="OS18" s="17"/>
      <c r="OT18" s="17"/>
      <c r="OU18" s="17">
        <v>0</v>
      </c>
      <c r="OV18" s="17">
        <v>20</v>
      </c>
      <c r="OW18" s="17">
        <v>17.475729999999999</v>
      </c>
      <c r="OX18" s="17">
        <v>17.475729999999999</v>
      </c>
      <c r="OY18" s="17">
        <v>2.52427</v>
      </c>
      <c r="OZ18" s="17">
        <v>0</v>
      </c>
      <c r="PA18" s="17">
        <v>19.417470000000002</v>
      </c>
      <c r="PB18" s="17">
        <v>19.417470000000002</v>
      </c>
      <c r="PC18" s="17">
        <v>-19.417470000000002</v>
      </c>
      <c r="PD18" s="17">
        <v>10</v>
      </c>
      <c r="PE18" s="17">
        <v>9.9830000000000005</v>
      </c>
      <c r="PF18" s="17">
        <v>9.9830000000000005</v>
      </c>
      <c r="PG18" s="17">
        <v>1.7000000000000001E-2</v>
      </c>
      <c r="PH18" s="17">
        <v>4.8</v>
      </c>
      <c r="PI18" s="17">
        <v>5.67</v>
      </c>
      <c r="PJ18" s="17">
        <v>4.7228500000000002</v>
      </c>
      <c r="PK18" s="17">
        <v>7.7149999999999996E-2</v>
      </c>
      <c r="PL18" s="17">
        <v>0</v>
      </c>
      <c r="PM18" s="17"/>
      <c r="PN18" s="17"/>
      <c r="PO18" s="17">
        <v>0</v>
      </c>
      <c r="PP18" s="17">
        <v>1</v>
      </c>
      <c r="PQ18" s="17">
        <v>1</v>
      </c>
      <c r="PR18" s="17">
        <v>1</v>
      </c>
      <c r="PS18" s="17">
        <v>0</v>
      </c>
      <c r="PT18" s="17">
        <v>3.5</v>
      </c>
      <c r="PU18" s="17">
        <v>3.5</v>
      </c>
      <c r="PV18" s="17">
        <v>3.5</v>
      </c>
      <c r="PW18" s="17">
        <v>0</v>
      </c>
      <c r="PX18" s="17">
        <v>4.5</v>
      </c>
      <c r="PY18" s="17">
        <v>4.5999999999999996</v>
      </c>
      <c r="PZ18" s="17">
        <v>4.5999999999999996</v>
      </c>
      <c r="QA18" s="17">
        <v>-0.1</v>
      </c>
      <c r="QB18" s="17"/>
      <c r="QC18" s="17"/>
      <c r="QD18" s="17"/>
      <c r="QE18" s="17">
        <v>0</v>
      </c>
      <c r="QF18" s="17">
        <v>20</v>
      </c>
      <c r="QG18" s="17">
        <v>19.417470000000002</v>
      </c>
      <c r="QH18" s="17">
        <v>19.417470000000002</v>
      </c>
      <c r="QI18" s="17">
        <v>0.58252999999999999</v>
      </c>
      <c r="QJ18" s="17">
        <v>18.5</v>
      </c>
      <c r="QK18" s="17">
        <v>12.621359999999999</v>
      </c>
      <c r="QL18" s="17">
        <v>12.621359999999999</v>
      </c>
      <c r="QM18" s="17">
        <v>5.8786399999999999</v>
      </c>
      <c r="QN18" s="17">
        <v>3.4</v>
      </c>
      <c r="QO18" s="17">
        <v>3.5</v>
      </c>
      <c r="QP18" s="17">
        <v>3.5</v>
      </c>
      <c r="QQ18" s="17">
        <v>-0.1</v>
      </c>
      <c r="QR18" s="17">
        <v>18.600000000000001</v>
      </c>
      <c r="QS18" s="17">
        <v>17.96116</v>
      </c>
      <c r="QT18" s="17">
        <v>17.96116</v>
      </c>
      <c r="QU18" s="17">
        <v>0.63883999999999996</v>
      </c>
      <c r="QV18" s="17">
        <v>0.2</v>
      </c>
      <c r="QW18" s="17"/>
      <c r="QX18" s="17"/>
      <c r="QY18" s="17">
        <v>0.2</v>
      </c>
      <c r="QZ18" s="17">
        <v>0</v>
      </c>
      <c r="RA18" s="17"/>
      <c r="RB18" s="17">
        <v>2E-3</v>
      </c>
      <c r="RC18" s="17">
        <v>-2E-3</v>
      </c>
      <c r="RD18" s="17">
        <v>23.1</v>
      </c>
      <c r="RE18" s="17">
        <v>15.05</v>
      </c>
      <c r="RF18" s="17">
        <v>15.05</v>
      </c>
      <c r="RG18" s="17">
        <v>8.0500000000000007</v>
      </c>
      <c r="RH18" s="17">
        <v>49.6</v>
      </c>
      <c r="RI18" s="17">
        <v>36.015999999999998</v>
      </c>
      <c r="RJ18" s="17">
        <v>36.015999999999998</v>
      </c>
      <c r="RK18" s="17">
        <v>13.584</v>
      </c>
      <c r="RL18" s="17">
        <v>0</v>
      </c>
      <c r="RM18" s="17"/>
      <c r="RN18" s="17">
        <v>2.8000000000000001E-2</v>
      </c>
      <c r="RO18" s="17">
        <v>-2.8000000000000001E-2</v>
      </c>
      <c r="RP18" s="17">
        <v>3.4</v>
      </c>
      <c r="RQ18" s="17">
        <v>3.3</v>
      </c>
      <c r="RR18" s="17">
        <v>3.3</v>
      </c>
      <c r="RS18" s="17">
        <v>0.1</v>
      </c>
      <c r="RT18" s="17">
        <v>15.9</v>
      </c>
      <c r="RU18" s="17">
        <v>16.049520000000001</v>
      </c>
      <c r="RV18" s="17">
        <v>9.9976699999999994</v>
      </c>
      <c r="RW18" s="17">
        <v>5.9023300000000001</v>
      </c>
      <c r="RX18" s="17">
        <v>2.8</v>
      </c>
      <c r="RY18" s="17">
        <v>2</v>
      </c>
      <c r="RZ18" s="17">
        <v>2</v>
      </c>
      <c r="SA18" s="17">
        <v>0.8</v>
      </c>
      <c r="SB18" s="17">
        <v>0.4</v>
      </c>
      <c r="SC18" s="17">
        <v>0.4</v>
      </c>
      <c r="SD18" s="17">
        <v>0.4</v>
      </c>
      <c r="SE18" s="17">
        <v>0</v>
      </c>
      <c r="SF18" s="17">
        <v>10</v>
      </c>
      <c r="SG18" s="17">
        <v>9.8000000000000007</v>
      </c>
      <c r="SH18" s="17">
        <v>9.8000000000000007</v>
      </c>
      <c r="SI18" s="17">
        <v>0.2</v>
      </c>
      <c r="SJ18" s="17">
        <v>6.8</v>
      </c>
      <c r="SK18" s="17">
        <v>6</v>
      </c>
      <c r="SL18" s="17">
        <v>6</v>
      </c>
      <c r="SM18" s="17">
        <v>0.8</v>
      </c>
      <c r="SN18" s="17">
        <v>17.100000000000001</v>
      </c>
      <c r="SO18" s="17">
        <v>19.417470000000002</v>
      </c>
      <c r="SP18" s="17">
        <v>19.417470000000002</v>
      </c>
      <c r="SQ18" s="17">
        <v>-2.3174700000000001</v>
      </c>
      <c r="SR18" s="17">
        <v>20.3</v>
      </c>
      <c r="SS18" s="17">
        <v>19.417470000000002</v>
      </c>
      <c r="ST18" s="17">
        <v>19.417470000000002</v>
      </c>
      <c r="SU18" s="17">
        <v>0.88253000000000004</v>
      </c>
      <c r="SV18" s="17">
        <v>20</v>
      </c>
      <c r="SW18" s="17">
        <v>18.932040000000001</v>
      </c>
      <c r="SX18" s="17">
        <v>18.932040000000001</v>
      </c>
      <c r="SY18" s="17">
        <v>1.06796</v>
      </c>
      <c r="SZ18" s="17">
        <v>17</v>
      </c>
      <c r="TA18" s="17">
        <v>15.59</v>
      </c>
      <c r="TB18" s="17">
        <v>15.59</v>
      </c>
      <c r="TC18" s="17">
        <v>1.41</v>
      </c>
      <c r="TD18" s="17">
        <v>32.6</v>
      </c>
      <c r="TE18" s="17">
        <v>39.1</v>
      </c>
      <c r="TF18" s="17">
        <v>20.655000000000001</v>
      </c>
      <c r="TG18" s="17">
        <v>11.945</v>
      </c>
      <c r="TH18" s="17">
        <v>0</v>
      </c>
      <c r="TI18" s="17"/>
      <c r="TJ18" s="17">
        <v>3.9E-2</v>
      </c>
      <c r="TK18" s="17">
        <v>-3.9E-2</v>
      </c>
      <c r="TL18" s="17">
        <v>59.8</v>
      </c>
      <c r="TM18" s="17">
        <v>45</v>
      </c>
      <c r="TN18" s="17">
        <v>26.783999999999999</v>
      </c>
      <c r="TO18" s="17">
        <v>33.015999999999998</v>
      </c>
      <c r="TP18" s="17">
        <v>87.8</v>
      </c>
      <c r="TQ18" s="17">
        <v>69</v>
      </c>
      <c r="TR18" s="17">
        <v>50.103000000000002</v>
      </c>
      <c r="TS18" s="17">
        <v>37.697000000000003</v>
      </c>
      <c r="TT18" s="17">
        <v>5.9</v>
      </c>
      <c r="TU18" s="17">
        <v>0.95099999999999996</v>
      </c>
      <c r="TV18" s="17">
        <v>0.95099999999999996</v>
      </c>
      <c r="TW18" s="17">
        <v>4.9489999999999998</v>
      </c>
      <c r="TX18" s="17">
        <v>3.2</v>
      </c>
      <c r="TY18" s="17">
        <v>1.02</v>
      </c>
      <c r="TZ18" s="17">
        <v>1.02</v>
      </c>
      <c r="UA18" s="17">
        <v>2.1800000000000002</v>
      </c>
      <c r="UB18" s="17">
        <v>10.4</v>
      </c>
      <c r="UC18" s="17">
        <v>10.19417</v>
      </c>
      <c r="UD18" s="17">
        <v>10.19417</v>
      </c>
      <c r="UE18" s="17">
        <v>0.20583000000000001</v>
      </c>
      <c r="UF18" s="17">
        <v>7</v>
      </c>
      <c r="UG18" s="17">
        <v>7</v>
      </c>
      <c r="UH18" s="17">
        <v>7</v>
      </c>
      <c r="UI18" s="17">
        <v>0</v>
      </c>
      <c r="UJ18" s="17">
        <v>6.9</v>
      </c>
      <c r="UK18" s="17">
        <v>7.7</v>
      </c>
      <c r="UL18" s="17">
        <v>7.7</v>
      </c>
      <c r="UM18" s="17">
        <v>-0.8</v>
      </c>
      <c r="UN18" s="17">
        <v>14.5</v>
      </c>
      <c r="UO18" s="17">
        <v>15.53398</v>
      </c>
      <c r="UP18" s="17">
        <v>15.53398</v>
      </c>
      <c r="UQ18" s="17">
        <v>-1.0339799999999999</v>
      </c>
      <c r="UR18" s="17">
        <v>15</v>
      </c>
      <c r="US18" s="17">
        <v>16.504850000000001</v>
      </c>
      <c r="UT18" s="17">
        <v>16.504850000000001</v>
      </c>
      <c r="UU18" s="17">
        <v>-1.50485</v>
      </c>
      <c r="UV18" s="17">
        <v>15.7</v>
      </c>
      <c r="UW18" s="17">
        <v>16.69903</v>
      </c>
      <c r="UX18" s="17">
        <v>16.69903</v>
      </c>
      <c r="UY18" s="17">
        <v>-0.99902999999999997</v>
      </c>
      <c r="UZ18" s="17">
        <v>3.9</v>
      </c>
      <c r="VA18" s="17">
        <v>6.4</v>
      </c>
      <c r="VB18" s="17">
        <v>7.4169999999999998</v>
      </c>
      <c r="VC18" s="17">
        <v>-3.5169999999999999</v>
      </c>
      <c r="VD18" s="17">
        <v>0</v>
      </c>
      <c r="VE18" s="17"/>
      <c r="VF18" s="17"/>
      <c r="VG18" s="17">
        <v>0</v>
      </c>
      <c r="VH18" s="17">
        <v>0</v>
      </c>
      <c r="VI18" s="17"/>
      <c r="VJ18" s="17"/>
      <c r="VK18" s="17">
        <v>0</v>
      </c>
      <c r="VL18" s="17">
        <v>0</v>
      </c>
      <c r="VM18" s="17"/>
      <c r="VN18" s="17">
        <v>1.7999999999999999E-2</v>
      </c>
      <c r="VO18" s="17">
        <v>-1.7999999999999999E-2</v>
      </c>
      <c r="VP18" s="17">
        <v>0.6</v>
      </c>
      <c r="VQ18" s="17">
        <v>0.6</v>
      </c>
      <c r="VR18" s="17">
        <v>0.6</v>
      </c>
      <c r="VS18" s="17">
        <v>0</v>
      </c>
      <c r="VT18" s="17">
        <v>15.7</v>
      </c>
      <c r="VU18" s="17">
        <v>15.492000000000001</v>
      </c>
      <c r="VV18" s="17">
        <v>15.492000000000001</v>
      </c>
      <c r="VW18" s="17">
        <v>0.20799999999999999</v>
      </c>
      <c r="VX18" s="17">
        <v>13.2</v>
      </c>
      <c r="VY18" s="17">
        <v>15.53</v>
      </c>
      <c r="VZ18" s="17">
        <v>15.53</v>
      </c>
      <c r="WA18" s="17">
        <v>-2.33</v>
      </c>
      <c r="WB18" s="17">
        <v>0</v>
      </c>
      <c r="WC18" s="17"/>
      <c r="WD18" s="17">
        <v>2.1999999999999999E-2</v>
      </c>
      <c r="WE18" s="17">
        <v>-2.1999999999999999E-2</v>
      </c>
      <c r="WF18" s="17">
        <v>2.9</v>
      </c>
      <c r="WG18" s="17">
        <v>2.9009999999999998</v>
      </c>
      <c r="WH18" s="17">
        <v>2.9009999999999998</v>
      </c>
      <c r="WI18" s="17">
        <v>-1E-3</v>
      </c>
      <c r="WJ18" s="17">
        <v>1.1000000000000001</v>
      </c>
      <c r="WK18" s="17">
        <v>1.2</v>
      </c>
      <c r="WL18" s="17">
        <v>1.2</v>
      </c>
      <c r="WM18" s="17">
        <v>-0.1</v>
      </c>
      <c r="WN18" s="17">
        <v>2.4</v>
      </c>
      <c r="WO18" s="17">
        <v>2.4</v>
      </c>
      <c r="WP18" s="17">
        <v>2.4</v>
      </c>
      <c r="WQ18" s="17">
        <v>0</v>
      </c>
      <c r="WR18" s="17">
        <v>1.1000000000000001</v>
      </c>
      <c r="WS18" s="17">
        <v>1.4</v>
      </c>
      <c r="WT18" s="17">
        <v>1.4</v>
      </c>
      <c r="WU18" s="17">
        <v>-0.3</v>
      </c>
      <c r="WV18" s="17">
        <v>0</v>
      </c>
      <c r="WW18" s="17"/>
      <c r="WX18" s="17"/>
      <c r="WY18" s="17">
        <v>0</v>
      </c>
      <c r="WZ18" s="17">
        <v>6.8</v>
      </c>
      <c r="XA18" s="17">
        <v>7</v>
      </c>
      <c r="XB18" s="17">
        <v>7</v>
      </c>
      <c r="XC18" s="17">
        <v>-0.2</v>
      </c>
      <c r="XD18" s="17">
        <v>20</v>
      </c>
      <c r="XE18" s="17">
        <v>18.932040000000001</v>
      </c>
      <c r="XF18" s="17">
        <v>18.932040000000001</v>
      </c>
      <c r="XG18" s="17">
        <v>1.06796</v>
      </c>
      <c r="XH18" s="17">
        <v>9</v>
      </c>
      <c r="XI18" s="17">
        <v>10.8</v>
      </c>
      <c r="XJ18" s="17">
        <v>10.8</v>
      </c>
      <c r="XK18" s="17">
        <v>-1.8</v>
      </c>
      <c r="XL18" s="17"/>
      <c r="XM18" s="17"/>
      <c r="XN18" s="17"/>
      <c r="XO18" s="17">
        <v>0</v>
      </c>
      <c r="XP18" s="17"/>
      <c r="XQ18" s="17"/>
      <c r="XR18" s="17"/>
      <c r="XS18" s="17">
        <v>0</v>
      </c>
      <c r="XT18" s="17">
        <v>14.6</v>
      </c>
      <c r="XU18" s="17">
        <v>14</v>
      </c>
      <c r="XV18" s="17">
        <v>14</v>
      </c>
      <c r="XW18" s="17">
        <v>0.6</v>
      </c>
      <c r="XX18" s="17">
        <v>16.7</v>
      </c>
      <c r="XY18" s="17">
        <v>19</v>
      </c>
      <c r="XZ18" s="17">
        <v>19</v>
      </c>
      <c r="YA18" s="17">
        <v>-2.2999999999999998</v>
      </c>
      <c r="YB18" s="17">
        <v>8.3000000000000007</v>
      </c>
      <c r="YC18" s="17">
        <v>7.72</v>
      </c>
      <c r="YD18" s="17">
        <v>7.72</v>
      </c>
      <c r="YE18" s="17">
        <v>0.57999999999999996</v>
      </c>
      <c r="YF18" s="17">
        <v>11</v>
      </c>
      <c r="YG18" s="17">
        <v>11</v>
      </c>
      <c r="YH18" s="17">
        <v>11</v>
      </c>
      <c r="YI18" s="17">
        <v>0</v>
      </c>
    </row>
    <row r="19" spans="1:659" ht="24" customHeight="1" x14ac:dyDescent="0.3">
      <c r="A19" s="1"/>
      <c r="B19" s="16" t="s">
        <v>47</v>
      </c>
      <c r="C19" s="16" t="s">
        <v>794</v>
      </c>
      <c r="D19" s="17">
        <v>97.1</v>
      </c>
      <c r="E19" s="17">
        <v>79.950729999999993</v>
      </c>
      <c r="F19" s="17">
        <v>203.20388</v>
      </c>
      <c r="G19" s="17">
        <v>-106.10388</v>
      </c>
      <c r="H19" s="17">
        <v>632.6</v>
      </c>
      <c r="I19" s="17">
        <v>635.02589999999998</v>
      </c>
      <c r="J19" s="17">
        <v>635.02589999999998</v>
      </c>
      <c r="K19" s="17">
        <v>-2.4258999999999999</v>
      </c>
      <c r="L19" s="17">
        <v>216.1</v>
      </c>
      <c r="M19" s="17">
        <v>206.58520999999999</v>
      </c>
      <c r="N19" s="17">
        <v>206.58520999999999</v>
      </c>
      <c r="O19" s="17">
        <v>9.5147899999999996</v>
      </c>
      <c r="P19" s="17"/>
      <c r="Q19" s="17"/>
      <c r="R19" s="17"/>
      <c r="S19" s="17">
        <v>0</v>
      </c>
      <c r="T19" s="17">
        <v>0</v>
      </c>
      <c r="U19" s="17"/>
      <c r="V19" s="17"/>
      <c r="W19" s="17">
        <v>0</v>
      </c>
      <c r="X19" s="17">
        <v>60.9</v>
      </c>
      <c r="Y19" s="17">
        <v>61.105820000000001</v>
      </c>
      <c r="Z19" s="17">
        <v>61.105820000000001</v>
      </c>
      <c r="AA19" s="17">
        <v>-0.20582</v>
      </c>
      <c r="AB19" s="17">
        <v>198.2</v>
      </c>
      <c r="AC19" s="17">
        <v>179.214</v>
      </c>
      <c r="AD19" s="17">
        <v>193.34028000000001</v>
      </c>
      <c r="AE19" s="17">
        <v>4.8597200000000003</v>
      </c>
      <c r="AF19" s="17"/>
      <c r="AG19" s="17"/>
      <c r="AH19" s="17"/>
      <c r="AI19" s="17">
        <v>0</v>
      </c>
      <c r="AJ19" s="17">
        <v>0</v>
      </c>
      <c r="AK19" s="17"/>
      <c r="AL19" s="17"/>
      <c r="AM19" s="17">
        <v>0</v>
      </c>
      <c r="AN19" s="17">
        <v>134.80000000000001</v>
      </c>
      <c r="AO19" s="17">
        <v>143.51186000000001</v>
      </c>
      <c r="AP19" s="17">
        <v>135.58389</v>
      </c>
      <c r="AQ19" s="17">
        <v>-0.78388999999999998</v>
      </c>
      <c r="AR19" s="17">
        <v>132.9</v>
      </c>
      <c r="AS19" s="17">
        <v>143.51186000000001</v>
      </c>
      <c r="AT19" s="17">
        <v>135.58389</v>
      </c>
      <c r="AU19" s="17">
        <v>-2.6838899999999999</v>
      </c>
      <c r="AV19" s="17">
        <v>135.5</v>
      </c>
      <c r="AW19" s="17">
        <v>143.51186000000001</v>
      </c>
      <c r="AX19" s="17">
        <v>135.58389</v>
      </c>
      <c r="AY19" s="17">
        <v>-8.3890000000000006E-2</v>
      </c>
      <c r="AZ19" s="17">
        <v>224.4</v>
      </c>
      <c r="BA19" s="17">
        <v>215.91424000000001</v>
      </c>
      <c r="BB19" s="17">
        <v>203.98657</v>
      </c>
      <c r="BC19" s="17">
        <v>20.413430000000002</v>
      </c>
      <c r="BD19" s="17">
        <v>213.7</v>
      </c>
      <c r="BE19" s="17">
        <v>207.04160999999999</v>
      </c>
      <c r="BF19" s="17">
        <v>207.04159999999999</v>
      </c>
      <c r="BG19" s="17">
        <v>6.6584000000000003</v>
      </c>
      <c r="BH19" s="17">
        <v>110.2</v>
      </c>
      <c r="BI19" s="17">
        <v>103.83168000000001</v>
      </c>
      <c r="BJ19" s="17">
        <v>103.83167</v>
      </c>
      <c r="BK19" s="17">
        <v>6.3683300000000003</v>
      </c>
      <c r="BL19" s="17">
        <v>563.20000000000005</v>
      </c>
      <c r="BM19" s="17">
        <v>565.53980000000001</v>
      </c>
      <c r="BN19" s="17">
        <v>565.53980000000001</v>
      </c>
      <c r="BO19" s="17">
        <v>-2.3397999999999999</v>
      </c>
      <c r="BP19" s="17">
        <v>5</v>
      </c>
      <c r="BQ19" s="17">
        <v>3.4527100000000002</v>
      </c>
      <c r="BR19" s="17">
        <v>3.4527100000000002</v>
      </c>
      <c r="BS19" s="17">
        <v>1.5472900000000001</v>
      </c>
      <c r="BT19" s="17"/>
      <c r="BU19" s="17"/>
      <c r="BV19" s="17"/>
      <c r="BW19" s="17">
        <v>0</v>
      </c>
      <c r="BX19" s="17"/>
      <c r="BY19" s="17"/>
      <c r="BZ19" s="17"/>
      <c r="CA19" s="17">
        <v>0</v>
      </c>
      <c r="CB19" s="17"/>
      <c r="CC19" s="17"/>
      <c r="CD19" s="17"/>
      <c r="CE19" s="17">
        <v>0</v>
      </c>
      <c r="CF19" s="17"/>
      <c r="CG19" s="17"/>
      <c r="CH19" s="17"/>
      <c r="CI19" s="17">
        <v>0</v>
      </c>
      <c r="CJ19" s="17">
        <v>167.7</v>
      </c>
      <c r="CK19" s="17">
        <v>163.90776</v>
      </c>
      <c r="CL19" s="17">
        <v>163.90776</v>
      </c>
      <c r="CM19" s="17">
        <v>3.7922400000000001</v>
      </c>
      <c r="CN19" s="17">
        <v>7.7</v>
      </c>
      <c r="CO19" s="17">
        <v>5.1333399999999996</v>
      </c>
      <c r="CP19" s="17">
        <v>5.1333399999999996</v>
      </c>
      <c r="CQ19" s="17">
        <v>2.5666600000000002</v>
      </c>
      <c r="CR19" s="17">
        <v>6</v>
      </c>
      <c r="CS19" s="17">
        <v>2.8177599999999998</v>
      </c>
      <c r="CT19" s="17">
        <v>2.8177500000000002</v>
      </c>
      <c r="CU19" s="17">
        <v>3.1822499999999998</v>
      </c>
      <c r="CV19" s="17"/>
      <c r="CW19" s="17"/>
      <c r="CX19" s="17"/>
      <c r="CY19" s="17">
        <v>0</v>
      </c>
      <c r="CZ19" s="17">
        <v>6.9</v>
      </c>
      <c r="DA19" s="17">
        <v>6.8787000000000003</v>
      </c>
      <c r="DB19" s="17">
        <v>6.8787000000000003</v>
      </c>
      <c r="DC19" s="17">
        <v>2.1299999999999999E-2</v>
      </c>
      <c r="DD19" s="17">
        <v>12</v>
      </c>
      <c r="DE19" s="17">
        <v>14.919370000000001</v>
      </c>
      <c r="DF19" s="17">
        <v>14.919409999999999</v>
      </c>
      <c r="DG19" s="17">
        <v>-2.9194100000000001</v>
      </c>
      <c r="DH19" s="17">
        <v>73</v>
      </c>
      <c r="DI19" s="17">
        <v>70.83502</v>
      </c>
      <c r="DJ19" s="17">
        <v>81.709429999999998</v>
      </c>
      <c r="DK19" s="17">
        <v>-8.7094299999999993</v>
      </c>
      <c r="DL19" s="17"/>
      <c r="DM19" s="17"/>
      <c r="DN19" s="17"/>
      <c r="DO19" s="17">
        <v>0</v>
      </c>
      <c r="DP19" s="17"/>
      <c r="DQ19" s="17"/>
      <c r="DR19" s="17"/>
      <c r="DS19" s="17">
        <v>0</v>
      </c>
      <c r="DT19" s="17"/>
      <c r="DU19" s="17"/>
      <c r="DV19" s="17"/>
      <c r="DW19" s="17">
        <v>0</v>
      </c>
      <c r="DX19" s="17"/>
      <c r="DY19" s="17"/>
      <c r="DZ19" s="17"/>
      <c r="EA19" s="17">
        <v>0</v>
      </c>
      <c r="EB19" s="17">
        <v>54.9</v>
      </c>
      <c r="EC19" s="17">
        <v>56.178640000000001</v>
      </c>
      <c r="ED19" s="17">
        <v>112.35728</v>
      </c>
      <c r="EE19" s="17">
        <v>-57.457279999999997</v>
      </c>
      <c r="EF19" s="17">
        <v>105.1</v>
      </c>
      <c r="EG19" s="17">
        <v>220.47969000000001</v>
      </c>
      <c r="EH19" s="17">
        <v>181.48660000000001</v>
      </c>
      <c r="EI19" s="17">
        <v>-76.386600000000001</v>
      </c>
      <c r="EJ19" s="17"/>
      <c r="EK19" s="17"/>
      <c r="EL19" s="17"/>
      <c r="EM19" s="17">
        <v>0</v>
      </c>
      <c r="EN19" s="17"/>
      <c r="EO19" s="17"/>
      <c r="EP19" s="17"/>
      <c r="EQ19" s="17">
        <v>0</v>
      </c>
      <c r="ER19" s="17"/>
      <c r="ES19" s="17"/>
      <c r="ET19" s="17"/>
      <c r="EU19" s="17">
        <v>0</v>
      </c>
      <c r="EV19" s="17">
        <v>6.5</v>
      </c>
      <c r="EW19" s="17">
        <v>6.39</v>
      </c>
      <c r="EX19" s="17">
        <v>6.39</v>
      </c>
      <c r="EY19" s="17">
        <v>0.11</v>
      </c>
      <c r="EZ19" s="17">
        <v>230.4</v>
      </c>
      <c r="FA19" s="17">
        <v>228.45598000000001</v>
      </c>
      <c r="FB19" s="17">
        <v>310.36180999999999</v>
      </c>
      <c r="FC19" s="17">
        <v>-79.96181</v>
      </c>
      <c r="FD19" s="17">
        <v>54.2</v>
      </c>
      <c r="FE19" s="17">
        <v>48.467820000000003</v>
      </c>
      <c r="FF19" s="17">
        <v>48.467820000000003</v>
      </c>
      <c r="FG19" s="17">
        <v>5.7321799999999996</v>
      </c>
      <c r="FH19" s="17">
        <v>151.19999999999999</v>
      </c>
      <c r="FI19" s="17">
        <v>151.21547000000001</v>
      </c>
      <c r="FJ19" s="17">
        <v>151.21556000000001</v>
      </c>
      <c r="FK19" s="17">
        <v>-1.5559999999999999E-2</v>
      </c>
      <c r="FL19" s="17">
        <v>34.799999999999997</v>
      </c>
      <c r="FM19" s="17">
        <v>26.417359999999999</v>
      </c>
      <c r="FN19" s="17">
        <v>26.417359999999999</v>
      </c>
      <c r="FO19" s="17">
        <v>8.3826400000000003</v>
      </c>
      <c r="FP19" s="17">
        <v>17.2</v>
      </c>
      <c r="FQ19" s="17">
        <v>16.68403</v>
      </c>
      <c r="FR19" s="17">
        <v>16.68403</v>
      </c>
      <c r="FS19" s="17">
        <v>0.51597000000000004</v>
      </c>
      <c r="FT19" s="17">
        <v>18.546880000000002</v>
      </c>
      <c r="FU19" s="17">
        <v>17.475729999999999</v>
      </c>
      <c r="FV19" s="17">
        <v>17.475729999999999</v>
      </c>
      <c r="FW19" s="17">
        <v>1.07115</v>
      </c>
      <c r="FX19" s="17">
        <v>93.3</v>
      </c>
      <c r="FY19" s="17">
        <v>87.68835</v>
      </c>
      <c r="FZ19" s="17">
        <v>87.68835</v>
      </c>
      <c r="GA19" s="17">
        <v>5.61165</v>
      </c>
      <c r="GB19" s="17">
        <v>182</v>
      </c>
      <c r="GC19" s="17">
        <v>184.91492</v>
      </c>
      <c r="GD19" s="17">
        <v>153.73221000000001</v>
      </c>
      <c r="GE19" s="17">
        <v>28.267790000000002</v>
      </c>
      <c r="GF19" s="17">
        <v>182.5</v>
      </c>
      <c r="GG19" s="17">
        <v>184.91492</v>
      </c>
      <c r="GH19" s="17">
        <v>153.73221000000001</v>
      </c>
      <c r="GI19" s="17">
        <v>28.767790000000002</v>
      </c>
      <c r="GJ19" s="17">
        <v>184.9</v>
      </c>
      <c r="GK19" s="17">
        <v>185.47022000000001</v>
      </c>
      <c r="GL19" s="17">
        <v>154.19387</v>
      </c>
      <c r="GM19" s="17">
        <v>30.706130000000002</v>
      </c>
      <c r="GN19" s="17">
        <v>109.7</v>
      </c>
      <c r="GO19" s="17">
        <v>110.37475000000001</v>
      </c>
      <c r="GP19" s="17">
        <v>110.37475000000001</v>
      </c>
      <c r="GQ19" s="17">
        <v>-0.67474999999999996</v>
      </c>
      <c r="GR19" s="17">
        <v>4.3</v>
      </c>
      <c r="GS19" s="17">
        <v>6.0357599999999998</v>
      </c>
      <c r="GT19" s="17">
        <v>6.0357599999999998</v>
      </c>
      <c r="GU19" s="17">
        <v>-1.73576</v>
      </c>
      <c r="GV19" s="17">
        <v>7.9</v>
      </c>
      <c r="GW19" s="17">
        <v>8.1271799999999992</v>
      </c>
      <c r="GX19" s="17">
        <v>8.1271799999999992</v>
      </c>
      <c r="GY19" s="17">
        <v>-0.22717999999999999</v>
      </c>
      <c r="GZ19" s="17">
        <v>33</v>
      </c>
      <c r="HA19" s="17">
        <v>35.371740000000003</v>
      </c>
      <c r="HB19" s="17">
        <v>35.371740000000003</v>
      </c>
      <c r="HC19" s="17">
        <v>-2.37174</v>
      </c>
      <c r="HD19" s="17">
        <v>21.5</v>
      </c>
      <c r="HE19" s="17">
        <v>22.118220000000001</v>
      </c>
      <c r="HF19" s="17">
        <v>22.118210000000001</v>
      </c>
      <c r="HG19" s="17">
        <v>-0.61821000000000004</v>
      </c>
      <c r="HH19" s="17">
        <v>2</v>
      </c>
      <c r="HI19" s="17">
        <v>1.97359</v>
      </c>
      <c r="HJ19" s="17">
        <v>1.97359</v>
      </c>
      <c r="HK19" s="17">
        <v>2.6409999999999999E-2</v>
      </c>
      <c r="HL19" s="17">
        <v>12</v>
      </c>
      <c r="HM19" s="17">
        <v>13.5229</v>
      </c>
      <c r="HN19" s="17">
        <v>13.5229</v>
      </c>
      <c r="HO19" s="17">
        <v>-1.5228999999999999</v>
      </c>
      <c r="HP19" s="17">
        <v>61.9</v>
      </c>
      <c r="HQ19" s="17">
        <v>61.715179999999997</v>
      </c>
      <c r="HR19" s="17">
        <v>65.140199999999993</v>
      </c>
      <c r="HS19" s="17">
        <v>-3.2402000000000002</v>
      </c>
      <c r="HT19" s="17"/>
      <c r="HU19" s="17"/>
      <c r="HV19" s="17"/>
      <c r="HW19" s="17">
        <v>0</v>
      </c>
      <c r="HX19" s="17"/>
      <c r="HY19" s="17"/>
      <c r="HZ19" s="17"/>
      <c r="IA19" s="17">
        <v>0</v>
      </c>
      <c r="IB19" s="17">
        <v>60</v>
      </c>
      <c r="IC19" s="17">
        <v>85.481629999999996</v>
      </c>
      <c r="ID19" s="17">
        <v>44.03998</v>
      </c>
      <c r="IE19" s="17">
        <v>15.96002</v>
      </c>
      <c r="IF19" s="17"/>
      <c r="IG19" s="17"/>
      <c r="IH19" s="17"/>
      <c r="II19" s="17">
        <v>0</v>
      </c>
      <c r="IJ19" s="17">
        <v>0</v>
      </c>
      <c r="IK19" s="17"/>
      <c r="IL19" s="17"/>
      <c r="IM19" s="17">
        <v>0</v>
      </c>
      <c r="IN19" s="17">
        <v>0</v>
      </c>
      <c r="IO19" s="17"/>
      <c r="IP19" s="17"/>
      <c r="IQ19" s="17">
        <v>0</v>
      </c>
      <c r="IR19" s="17"/>
      <c r="IS19" s="17"/>
      <c r="IT19" s="17"/>
      <c r="IU19" s="17">
        <v>0</v>
      </c>
      <c r="IV19" s="17"/>
      <c r="IW19" s="17"/>
      <c r="IX19" s="17"/>
      <c r="IY19" s="17">
        <v>0</v>
      </c>
      <c r="IZ19" s="17"/>
      <c r="JA19" s="17"/>
      <c r="JB19" s="17"/>
      <c r="JC19" s="17">
        <v>0</v>
      </c>
      <c r="JD19" s="17">
        <v>121.4</v>
      </c>
      <c r="JE19" s="17">
        <v>132.70895999999999</v>
      </c>
      <c r="JF19" s="17">
        <v>99.162620000000004</v>
      </c>
      <c r="JG19" s="17">
        <v>22.237380000000002</v>
      </c>
      <c r="JH19" s="17"/>
      <c r="JI19" s="17"/>
      <c r="JJ19" s="17"/>
      <c r="JK19" s="17">
        <v>0</v>
      </c>
      <c r="JL19" s="17"/>
      <c r="JM19" s="17"/>
      <c r="JN19" s="17"/>
      <c r="JO19" s="17">
        <v>0</v>
      </c>
      <c r="JP19" s="17">
        <v>206.7</v>
      </c>
      <c r="JQ19" s="17">
        <v>196.19227000000001</v>
      </c>
      <c r="JR19" s="17">
        <v>196.19227000000001</v>
      </c>
      <c r="JS19" s="17">
        <v>10.50773</v>
      </c>
      <c r="JT19" s="17">
        <v>87.6</v>
      </c>
      <c r="JU19" s="17">
        <v>98.390720000000002</v>
      </c>
      <c r="JV19" s="17">
        <v>98.390720000000002</v>
      </c>
      <c r="JW19" s="17">
        <v>-10.79072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4.4000000000000004</v>
      </c>
      <c r="LE19" s="17">
        <v>3.1205099999999999</v>
      </c>
      <c r="LF19" s="17">
        <v>3.1204999999999998</v>
      </c>
      <c r="LG19" s="17">
        <v>1.2795000000000001</v>
      </c>
      <c r="LH19" s="17">
        <v>136.9</v>
      </c>
      <c r="LI19" s="17">
        <v>128.66980000000001</v>
      </c>
      <c r="LJ19" s="17">
        <v>126.2589</v>
      </c>
      <c r="LK19" s="17">
        <v>10.6411</v>
      </c>
      <c r="LL19" s="17">
        <v>74.5</v>
      </c>
      <c r="LM19" s="17">
        <v>66.558779999999999</v>
      </c>
      <c r="LN19" s="17">
        <v>82.179000000000002</v>
      </c>
      <c r="LO19" s="17">
        <v>-7.6790000000000003</v>
      </c>
      <c r="LP19" s="17">
        <v>62.5</v>
      </c>
      <c r="LQ19" s="17">
        <v>67.133979999999994</v>
      </c>
      <c r="LR19" s="17">
        <v>67.133979999999994</v>
      </c>
      <c r="LS19" s="17">
        <v>-4.6339800000000002</v>
      </c>
      <c r="LT19" s="17">
        <v>76</v>
      </c>
      <c r="LU19" s="17">
        <v>64.049160000000001</v>
      </c>
      <c r="LV19" s="17">
        <v>68.319649999999996</v>
      </c>
      <c r="LW19" s="17">
        <v>7.6803499999999998</v>
      </c>
      <c r="LX19" s="17">
        <v>30.4</v>
      </c>
      <c r="LY19" s="17">
        <v>29.447019999999998</v>
      </c>
      <c r="LZ19" s="17">
        <v>29.951450000000001</v>
      </c>
      <c r="MA19" s="17">
        <v>0.44855</v>
      </c>
      <c r="MB19" s="17"/>
      <c r="MC19" s="17"/>
      <c r="MD19" s="17"/>
      <c r="ME19" s="17">
        <v>0</v>
      </c>
      <c r="MF19" s="17"/>
      <c r="MG19" s="17"/>
      <c r="MH19" s="17"/>
      <c r="MI19" s="17">
        <v>0</v>
      </c>
      <c r="MJ19" s="17"/>
      <c r="MK19" s="17"/>
      <c r="ML19" s="17"/>
      <c r="MM19" s="17">
        <v>0</v>
      </c>
      <c r="MN19" s="17">
        <v>146.69999999999999</v>
      </c>
      <c r="MO19" s="17">
        <v>151.08873</v>
      </c>
      <c r="MP19" s="17">
        <v>151.08862999999999</v>
      </c>
      <c r="MQ19" s="17">
        <v>-4.38863</v>
      </c>
      <c r="MR19" s="17">
        <v>147.30000000000001</v>
      </c>
      <c r="MS19" s="17">
        <v>151.08873</v>
      </c>
      <c r="MT19" s="17">
        <v>151.08862999999999</v>
      </c>
      <c r="MU19" s="17">
        <v>-3.7886299999999999</v>
      </c>
      <c r="MV19" s="17">
        <v>149.6</v>
      </c>
      <c r="MW19" s="17">
        <v>151.54245</v>
      </c>
      <c r="MX19" s="17">
        <v>151.54235</v>
      </c>
      <c r="MY19" s="17">
        <v>-1.94235</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81.8</v>
      </c>
      <c r="OG19" s="17">
        <v>63.366999999999997</v>
      </c>
      <c r="OH19" s="17">
        <v>63.366999999999997</v>
      </c>
      <c r="OI19" s="17">
        <v>18.433</v>
      </c>
      <c r="OJ19" s="17">
        <v>1.9</v>
      </c>
      <c r="OK19" s="17"/>
      <c r="OL19" s="17">
        <v>7.1760000000000002</v>
      </c>
      <c r="OM19" s="17">
        <v>-5.2759999999999998</v>
      </c>
      <c r="ON19" s="17">
        <v>8.6</v>
      </c>
      <c r="OO19" s="17">
        <v>11.7</v>
      </c>
      <c r="OP19" s="17">
        <v>11.7</v>
      </c>
      <c r="OQ19" s="17">
        <v>-3.1</v>
      </c>
      <c r="OR19" s="17">
        <v>0</v>
      </c>
      <c r="OS19" s="17"/>
      <c r="OT19" s="17"/>
      <c r="OU19" s="17">
        <v>0</v>
      </c>
      <c r="OV19" s="17">
        <v>19.899999999999999</v>
      </c>
      <c r="OW19" s="17">
        <v>17.475729999999999</v>
      </c>
      <c r="OX19" s="17">
        <v>17.475729999999999</v>
      </c>
      <c r="OY19" s="17">
        <v>2.4242699999999999</v>
      </c>
      <c r="OZ19" s="17">
        <v>0</v>
      </c>
      <c r="PA19" s="17">
        <v>19.417470000000002</v>
      </c>
      <c r="PB19" s="17">
        <v>19.417470000000002</v>
      </c>
      <c r="PC19" s="17">
        <v>-19.417470000000002</v>
      </c>
      <c r="PD19" s="17">
        <v>9.9</v>
      </c>
      <c r="PE19" s="17">
        <v>9.9830000000000005</v>
      </c>
      <c r="PF19" s="17">
        <v>9.9830000000000005</v>
      </c>
      <c r="PG19" s="17">
        <v>-8.3000000000000004E-2</v>
      </c>
      <c r="PH19" s="17">
        <v>4.8</v>
      </c>
      <c r="PI19" s="17">
        <v>5.67</v>
      </c>
      <c r="PJ19" s="17">
        <v>4.7231199999999998</v>
      </c>
      <c r="PK19" s="17">
        <v>7.6880000000000004E-2</v>
      </c>
      <c r="PL19" s="17">
        <v>4.6900000000000004</v>
      </c>
      <c r="PM19" s="17"/>
      <c r="PN19" s="17">
        <v>21.634</v>
      </c>
      <c r="PO19" s="17">
        <v>-16.943999999999999</v>
      </c>
      <c r="PP19" s="17">
        <v>1</v>
      </c>
      <c r="PQ19" s="17">
        <v>1</v>
      </c>
      <c r="PR19" s="17">
        <v>1</v>
      </c>
      <c r="PS19" s="17">
        <v>0</v>
      </c>
      <c r="PT19" s="17">
        <v>3.5</v>
      </c>
      <c r="PU19" s="17">
        <v>3.5</v>
      </c>
      <c r="PV19" s="17">
        <v>3.5</v>
      </c>
      <c r="PW19" s="17">
        <v>0</v>
      </c>
      <c r="PX19" s="17">
        <v>4.4000000000000004</v>
      </c>
      <c r="PY19" s="17">
        <v>4.5999999999999996</v>
      </c>
      <c r="PZ19" s="17">
        <v>4.5999999999999996</v>
      </c>
      <c r="QA19" s="17">
        <v>-0.2</v>
      </c>
      <c r="QB19" s="17"/>
      <c r="QC19" s="17"/>
      <c r="QD19" s="17"/>
      <c r="QE19" s="17">
        <v>0</v>
      </c>
      <c r="QF19" s="17">
        <v>20</v>
      </c>
      <c r="QG19" s="17">
        <v>19.417470000000002</v>
      </c>
      <c r="QH19" s="17">
        <v>19.417470000000002</v>
      </c>
      <c r="QI19" s="17">
        <v>0.58252999999999999</v>
      </c>
      <c r="QJ19" s="17">
        <v>18.399999999999999</v>
      </c>
      <c r="QK19" s="17">
        <v>12.621359999999999</v>
      </c>
      <c r="QL19" s="17">
        <v>12.621359999999999</v>
      </c>
      <c r="QM19" s="17">
        <v>5.7786400000000002</v>
      </c>
      <c r="QN19" s="17">
        <v>3.4</v>
      </c>
      <c r="QO19" s="17">
        <v>3.5</v>
      </c>
      <c r="QP19" s="17">
        <v>3.5</v>
      </c>
      <c r="QQ19" s="17">
        <v>-0.1</v>
      </c>
      <c r="QR19" s="17">
        <v>18.600000000000001</v>
      </c>
      <c r="QS19" s="17">
        <v>17.96116</v>
      </c>
      <c r="QT19" s="17">
        <v>17.96116</v>
      </c>
      <c r="QU19" s="17">
        <v>0.63883999999999996</v>
      </c>
      <c r="QV19" s="17">
        <v>3.6</v>
      </c>
      <c r="QW19" s="17"/>
      <c r="QX19" s="17">
        <v>0.89</v>
      </c>
      <c r="QY19" s="17">
        <v>2.71</v>
      </c>
      <c r="QZ19" s="17">
        <v>3.7</v>
      </c>
      <c r="RA19" s="17"/>
      <c r="RB19" s="17">
        <v>0.65800000000000003</v>
      </c>
      <c r="RC19" s="17">
        <v>3.0419999999999998</v>
      </c>
      <c r="RD19" s="17">
        <v>23.1</v>
      </c>
      <c r="RE19" s="17">
        <v>15.343999999999999</v>
      </c>
      <c r="RF19" s="17">
        <v>15.343999999999999</v>
      </c>
      <c r="RG19" s="17">
        <v>7.7560000000000002</v>
      </c>
      <c r="RH19" s="17">
        <v>61.5</v>
      </c>
      <c r="RI19" s="17">
        <v>36.093000000000004</v>
      </c>
      <c r="RJ19" s="17">
        <v>36.093000000000004</v>
      </c>
      <c r="RK19" s="17">
        <v>25.407</v>
      </c>
      <c r="RL19" s="17">
        <v>0.3</v>
      </c>
      <c r="RM19" s="17"/>
      <c r="RN19" s="17">
        <v>1.571</v>
      </c>
      <c r="RO19" s="17">
        <v>-1.2709999999999999</v>
      </c>
      <c r="RP19" s="17">
        <v>3.3</v>
      </c>
      <c r="RQ19" s="17">
        <v>3.3</v>
      </c>
      <c r="RR19" s="17">
        <v>3.3</v>
      </c>
      <c r="RS19" s="17">
        <v>0</v>
      </c>
      <c r="RT19" s="17">
        <v>15.9</v>
      </c>
      <c r="RU19" s="17">
        <v>19.772559999999999</v>
      </c>
      <c r="RV19" s="17">
        <v>10.18679</v>
      </c>
      <c r="RW19" s="17">
        <v>5.7132100000000001</v>
      </c>
      <c r="RX19" s="17">
        <v>2.8</v>
      </c>
      <c r="RY19" s="17">
        <v>2</v>
      </c>
      <c r="RZ19" s="17">
        <v>2</v>
      </c>
      <c r="SA19" s="17">
        <v>0.8</v>
      </c>
      <c r="SB19" s="17">
        <v>0.4</v>
      </c>
      <c r="SC19" s="17">
        <v>0.4</v>
      </c>
      <c r="SD19" s="17">
        <v>0.4</v>
      </c>
      <c r="SE19" s="17">
        <v>0</v>
      </c>
      <c r="SF19" s="17">
        <v>10</v>
      </c>
      <c r="SG19" s="17">
        <v>9.8000000000000007</v>
      </c>
      <c r="SH19" s="17">
        <v>9.8000000000000007</v>
      </c>
      <c r="SI19" s="17">
        <v>0.2</v>
      </c>
      <c r="SJ19" s="17">
        <v>6.8</v>
      </c>
      <c r="SK19" s="17">
        <v>6</v>
      </c>
      <c r="SL19" s="17">
        <v>6</v>
      </c>
      <c r="SM19" s="17">
        <v>0.8</v>
      </c>
      <c r="SN19" s="17">
        <v>17</v>
      </c>
      <c r="SO19" s="17">
        <v>19.417470000000002</v>
      </c>
      <c r="SP19" s="17">
        <v>19.417470000000002</v>
      </c>
      <c r="SQ19" s="17">
        <v>-2.4174699999999998</v>
      </c>
      <c r="SR19" s="17">
        <v>20.3</v>
      </c>
      <c r="SS19" s="17">
        <v>19.417470000000002</v>
      </c>
      <c r="ST19" s="17">
        <v>19.417470000000002</v>
      </c>
      <c r="SU19" s="17">
        <v>0.88253000000000004</v>
      </c>
      <c r="SV19" s="17">
        <v>20</v>
      </c>
      <c r="SW19" s="17">
        <v>18.932040000000001</v>
      </c>
      <c r="SX19" s="17">
        <v>18.932040000000001</v>
      </c>
      <c r="SY19" s="17">
        <v>1.06796</v>
      </c>
      <c r="SZ19" s="17">
        <v>16.899999999999999</v>
      </c>
      <c r="TA19" s="17">
        <v>15.503</v>
      </c>
      <c r="TB19" s="17">
        <v>15.503</v>
      </c>
      <c r="TC19" s="17">
        <v>1.397</v>
      </c>
      <c r="TD19" s="17">
        <v>21.1</v>
      </c>
      <c r="TE19" s="17">
        <v>38.1</v>
      </c>
      <c r="TF19" s="17">
        <v>20.341000000000001</v>
      </c>
      <c r="TG19" s="17">
        <v>0.75900000000000001</v>
      </c>
      <c r="TH19" s="17">
        <v>1</v>
      </c>
      <c r="TI19" s="17"/>
      <c r="TJ19" s="17">
        <v>2.984</v>
      </c>
      <c r="TK19" s="17">
        <v>-1.984</v>
      </c>
      <c r="TL19" s="17">
        <v>58.3</v>
      </c>
      <c r="TM19" s="17">
        <v>45.1</v>
      </c>
      <c r="TN19" s="17">
        <v>28.109000000000002</v>
      </c>
      <c r="TO19" s="17">
        <v>30.190999999999999</v>
      </c>
      <c r="TP19" s="17">
        <v>81.599999999999994</v>
      </c>
      <c r="TQ19" s="17">
        <v>68.5</v>
      </c>
      <c r="TR19" s="17">
        <v>52.134</v>
      </c>
      <c r="TS19" s="17">
        <v>29.466000000000001</v>
      </c>
      <c r="TT19" s="17">
        <v>6.4</v>
      </c>
      <c r="TU19" s="17">
        <v>1.01</v>
      </c>
      <c r="TV19" s="17">
        <v>1.01</v>
      </c>
      <c r="TW19" s="17">
        <v>5.39</v>
      </c>
      <c r="TX19" s="17">
        <v>4.4000000000000004</v>
      </c>
      <c r="TY19" s="17">
        <v>1.175</v>
      </c>
      <c r="TZ19" s="17">
        <v>1.175</v>
      </c>
      <c r="UA19" s="17">
        <v>3.2250000000000001</v>
      </c>
      <c r="UB19" s="17">
        <v>10.4</v>
      </c>
      <c r="UC19" s="17">
        <v>10.19417</v>
      </c>
      <c r="UD19" s="17">
        <v>10.19417</v>
      </c>
      <c r="UE19" s="17">
        <v>0.20583000000000001</v>
      </c>
      <c r="UF19" s="17">
        <v>7</v>
      </c>
      <c r="UG19" s="17">
        <v>7</v>
      </c>
      <c r="UH19" s="17">
        <v>7</v>
      </c>
      <c r="UI19" s="17">
        <v>0</v>
      </c>
      <c r="UJ19" s="17">
        <v>6.9</v>
      </c>
      <c r="UK19" s="17">
        <v>7.7</v>
      </c>
      <c r="UL19" s="17">
        <v>7.7</v>
      </c>
      <c r="UM19" s="17">
        <v>-0.8</v>
      </c>
      <c r="UN19" s="17">
        <v>14.5</v>
      </c>
      <c r="UO19" s="17">
        <v>15.53398</v>
      </c>
      <c r="UP19" s="17">
        <v>15.53398</v>
      </c>
      <c r="UQ19" s="17">
        <v>-1.0339799999999999</v>
      </c>
      <c r="UR19" s="17">
        <v>15</v>
      </c>
      <c r="US19" s="17">
        <v>16.504850000000001</v>
      </c>
      <c r="UT19" s="17">
        <v>16.504850000000001</v>
      </c>
      <c r="UU19" s="17">
        <v>-1.50485</v>
      </c>
      <c r="UV19" s="17">
        <v>15.7</v>
      </c>
      <c r="UW19" s="17">
        <v>16.69903</v>
      </c>
      <c r="UX19" s="17">
        <v>16.69903</v>
      </c>
      <c r="UY19" s="17">
        <v>-0.99902999999999997</v>
      </c>
      <c r="UZ19" s="17">
        <v>4.2</v>
      </c>
      <c r="VA19" s="17">
        <v>6.8</v>
      </c>
      <c r="VB19" s="17">
        <v>7.6870000000000003</v>
      </c>
      <c r="VC19" s="17">
        <v>-3.4870000000000001</v>
      </c>
      <c r="VD19" s="17">
        <v>5.5</v>
      </c>
      <c r="VE19" s="17"/>
      <c r="VF19" s="17">
        <v>14.164999999999999</v>
      </c>
      <c r="VG19" s="17">
        <v>-8.6649999999999991</v>
      </c>
      <c r="VH19" s="17">
        <v>0</v>
      </c>
      <c r="VI19" s="17"/>
      <c r="VJ19" s="17">
        <v>2.226</v>
      </c>
      <c r="VK19" s="17">
        <v>-2.226</v>
      </c>
      <c r="VL19" s="17">
        <v>4.5999999999999996</v>
      </c>
      <c r="VM19" s="17"/>
      <c r="VN19" s="17">
        <v>16.385999999999999</v>
      </c>
      <c r="VO19" s="17">
        <v>-11.786</v>
      </c>
      <c r="VP19" s="17">
        <v>0.6</v>
      </c>
      <c r="VQ19" s="17">
        <v>0.6</v>
      </c>
      <c r="VR19" s="17">
        <v>0.6</v>
      </c>
      <c r="VS19" s="17">
        <v>0</v>
      </c>
      <c r="VT19" s="17">
        <v>30.5</v>
      </c>
      <c r="VU19" s="17">
        <v>18.405000000000001</v>
      </c>
      <c r="VV19" s="17">
        <v>18.405000000000001</v>
      </c>
      <c r="VW19" s="17">
        <v>12.095000000000001</v>
      </c>
      <c r="VX19" s="17">
        <v>30.5</v>
      </c>
      <c r="VY19" s="17">
        <v>18.539000000000001</v>
      </c>
      <c r="VZ19" s="17">
        <v>18.539000000000001</v>
      </c>
      <c r="WA19" s="17">
        <v>11.961</v>
      </c>
      <c r="WB19" s="17">
        <v>3.9</v>
      </c>
      <c r="WC19" s="17"/>
      <c r="WD19" s="17">
        <v>12.355</v>
      </c>
      <c r="WE19" s="17">
        <v>-8.4550000000000001</v>
      </c>
      <c r="WF19" s="17">
        <v>2.9</v>
      </c>
      <c r="WG19" s="17">
        <v>2.9009999999999998</v>
      </c>
      <c r="WH19" s="17">
        <v>2.9009999999999998</v>
      </c>
      <c r="WI19" s="17">
        <v>-1E-3</v>
      </c>
      <c r="WJ19" s="17">
        <v>1.1000000000000001</v>
      </c>
      <c r="WK19" s="17">
        <v>1.2</v>
      </c>
      <c r="WL19" s="17">
        <v>1.2</v>
      </c>
      <c r="WM19" s="17">
        <v>-0.1</v>
      </c>
      <c r="WN19" s="17">
        <v>2.4</v>
      </c>
      <c r="WO19" s="17">
        <v>2.4</v>
      </c>
      <c r="WP19" s="17">
        <v>2.4</v>
      </c>
      <c r="WQ19" s="17">
        <v>0</v>
      </c>
      <c r="WR19" s="17">
        <v>1.1000000000000001</v>
      </c>
      <c r="WS19" s="17">
        <v>1.4</v>
      </c>
      <c r="WT19" s="17">
        <v>1.4</v>
      </c>
      <c r="WU19" s="17">
        <v>-0.3</v>
      </c>
      <c r="WV19" s="17">
        <v>0</v>
      </c>
      <c r="WW19" s="17"/>
      <c r="WX19" s="17">
        <v>1.0209999999999999</v>
      </c>
      <c r="WY19" s="17">
        <v>-1.0209999999999999</v>
      </c>
      <c r="WZ19" s="17">
        <v>6.9</v>
      </c>
      <c r="XA19" s="17">
        <v>7</v>
      </c>
      <c r="XB19" s="17">
        <v>7</v>
      </c>
      <c r="XC19" s="17">
        <v>-0.1</v>
      </c>
      <c r="XD19" s="17">
        <v>20</v>
      </c>
      <c r="XE19" s="17">
        <v>18.932040000000001</v>
      </c>
      <c r="XF19" s="17">
        <v>18.932040000000001</v>
      </c>
      <c r="XG19" s="17">
        <v>1.06796</v>
      </c>
      <c r="XH19" s="17">
        <v>8.8000000000000007</v>
      </c>
      <c r="XI19" s="17">
        <v>10.8</v>
      </c>
      <c r="XJ19" s="17">
        <v>10.8</v>
      </c>
      <c r="XK19" s="17">
        <v>-2</v>
      </c>
      <c r="XL19" s="17"/>
      <c r="XM19" s="17"/>
      <c r="XN19" s="17"/>
      <c r="XO19" s="17">
        <v>0</v>
      </c>
      <c r="XP19" s="17"/>
      <c r="XQ19" s="17"/>
      <c r="XR19" s="17"/>
      <c r="XS19" s="17">
        <v>0</v>
      </c>
      <c r="XT19" s="17">
        <v>14.9</v>
      </c>
      <c r="XU19" s="17">
        <v>14</v>
      </c>
      <c r="XV19" s="17">
        <v>14</v>
      </c>
      <c r="XW19" s="17">
        <v>0.9</v>
      </c>
      <c r="XX19" s="17">
        <v>16.7</v>
      </c>
      <c r="XY19" s="17">
        <v>19</v>
      </c>
      <c r="XZ19" s="17">
        <v>19</v>
      </c>
      <c r="YA19" s="17">
        <v>-2.2999999999999998</v>
      </c>
      <c r="YB19" s="17">
        <v>7.5</v>
      </c>
      <c r="YC19" s="17">
        <v>7.72</v>
      </c>
      <c r="YD19" s="17">
        <v>7.72</v>
      </c>
      <c r="YE19" s="17">
        <v>-0.22</v>
      </c>
      <c r="YF19" s="17">
        <v>11.01</v>
      </c>
      <c r="YG19" s="17">
        <v>11</v>
      </c>
      <c r="YH19" s="17">
        <v>11</v>
      </c>
      <c r="YI19" s="17">
        <v>0.01</v>
      </c>
    </row>
    <row r="20" spans="1:659" ht="24" customHeight="1" x14ac:dyDescent="0.3">
      <c r="A20" s="1"/>
      <c r="B20" s="16" t="s">
        <v>47</v>
      </c>
      <c r="C20" s="16" t="s">
        <v>795</v>
      </c>
      <c r="D20" s="17">
        <v>96.7</v>
      </c>
      <c r="E20" s="17">
        <v>43.722610000000003</v>
      </c>
      <c r="F20" s="17">
        <v>203.20388</v>
      </c>
      <c r="G20" s="17">
        <v>-106.50388</v>
      </c>
      <c r="H20" s="17">
        <v>627.1</v>
      </c>
      <c r="I20" s="17">
        <v>635.02589999999998</v>
      </c>
      <c r="J20" s="17">
        <v>635.02589999999998</v>
      </c>
      <c r="K20" s="17">
        <v>-7.9259000000000004</v>
      </c>
      <c r="L20" s="17">
        <v>215.4</v>
      </c>
      <c r="M20" s="17">
        <v>206.58520999999999</v>
      </c>
      <c r="N20" s="17">
        <v>206.58520999999999</v>
      </c>
      <c r="O20" s="17">
        <v>8.8147900000000003</v>
      </c>
      <c r="P20" s="17"/>
      <c r="Q20" s="17"/>
      <c r="R20" s="17"/>
      <c r="S20" s="17">
        <v>0</v>
      </c>
      <c r="T20" s="17">
        <v>0</v>
      </c>
      <c r="U20" s="17"/>
      <c r="V20" s="17"/>
      <c r="W20" s="17">
        <v>0</v>
      </c>
      <c r="X20" s="17">
        <v>60.4</v>
      </c>
      <c r="Y20" s="17">
        <v>61.105820000000001</v>
      </c>
      <c r="Z20" s="17">
        <v>61.105820000000001</v>
      </c>
      <c r="AA20" s="17">
        <v>-0.70582</v>
      </c>
      <c r="AB20" s="17">
        <v>197.9</v>
      </c>
      <c r="AC20" s="17">
        <v>179.214</v>
      </c>
      <c r="AD20" s="17">
        <v>193.34028000000001</v>
      </c>
      <c r="AE20" s="17">
        <v>4.5597200000000004</v>
      </c>
      <c r="AF20" s="17"/>
      <c r="AG20" s="17"/>
      <c r="AH20" s="17"/>
      <c r="AI20" s="17">
        <v>0</v>
      </c>
      <c r="AJ20" s="17">
        <v>0</v>
      </c>
      <c r="AK20" s="17"/>
      <c r="AL20" s="17"/>
      <c r="AM20" s="17">
        <v>0</v>
      </c>
      <c r="AN20" s="17">
        <v>104.7</v>
      </c>
      <c r="AO20" s="17">
        <v>149.52173999999999</v>
      </c>
      <c r="AP20" s="17">
        <v>135.58391</v>
      </c>
      <c r="AQ20" s="17">
        <v>-30.88391</v>
      </c>
      <c r="AR20" s="17">
        <v>104.4</v>
      </c>
      <c r="AS20" s="17">
        <v>149.52173999999999</v>
      </c>
      <c r="AT20" s="17">
        <v>135.58391</v>
      </c>
      <c r="AU20" s="17">
        <v>-31.183910000000001</v>
      </c>
      <c r="AV20" s="17">
        <v>105.3</v>
      </c>
      <c r="AW20" s="17">
        <v>149.52173999999999</v>
      </c>
      <c r="AX20" s="17">
        <v>135.58391</v>
      </c>
      <c r="AY20" s="17">
        <v>-30.283909999999999</v>
      </c>
      <c r="AZ20" s="17">
        <v>206.3</v>
      </c>
      <c r="BA20" s="17">
        <v>224.95613</v>
      </c>
      <c r="BB20" s="17">
        <v>203.98661000000001</v>
      </c>
      <c r="BC20" s="17">
        <v>2.3133900000000001</v>
      </c>
      <c r="BD20" s="17">
        <v>212.5</v>
      </c>
      <c r="BE20" s="17">
        <v>207.04160999999999</v>
      </c>
      <c r="BF20" s="17">
        <v>207.04159999999999</v>
      </c>
      <c r="BG20" s="17">
        <v>5.4584000000000001</v>
      </c>
      <c r="BH20" s="17">
        <v>109.9</v>
      </c>
      <c r="BI20" s="17">
        <v>103.83168000000001</v>
      </c>
      <c r="BJ20" s="17">
        <v>103.83167</v>
      </c>
      <c r="BK20" s="17">
        <v>6.0683299999999996</v>
      </c>
      <c r="BL20" s="17">
        <v>547.20000000000005</v>
      </c>
      <c r="BM20" s="17">
        <v>565.53980000000001</v>
      </c>
      <c r="BN20" s="17">
        <v>565.53980000000001</v>
      </c>
      <c r="BO20" s="17">
        <v>-18.3398</v>
      </c>
      <c r="BP20" s="17">
        <v>4.9000000000000004</v>
      </c>
      <c r="BQ20" s="17">
        <v>3.4527100000000002</v>
      </c>
      <c r="BR20" s="17">
        <v>3.4527100000000002</v>
      </c>
      <c r="BS20" s="17">
        <v>1.44729</v>
      </c>
      <c r="BT20" s="17"/>
      <c r="BU20" s="17"/>
      <c r="BV20" s="17"/>
      <c r="BW20" s="17">
        <v>0</v>
      </c>
      <c r="BX20" s="17"/>
      <c r="BY20" s="17"/>
      <c r="BZ20" s="17"/>
      <c r="CA20" s="17">
        <v>0</v>
      </c>
      <c r="CB20" s="17"/>
      <c r="CC20" s="17"/>
      <c r="CD20" s="17"/>
      <c r="CE20" s="17">
        <v>0</v>
      </c>
      <c r="CF20" s="17"/>
      <c r="CG20" s="17"/>
      <c r="CH20" s="17"/>
      <c r="CI20" s="17">
        <v>0</v>
      </c>
      <c r="CJ20" s="17">
        <v>168.7</v>
      </c>
      <c r="CK20" s="17">
        <v>163.90776</v>
      </c>
      <c r="CL20" s="17">
        <v>163.90776</v>
      </c>
      <c r="CM20" s="17">
        <v>4.7922399999999996</v>
      </c>
      <c r="CN20" s="17">
        <v>7.3</v>
      </c>
      <c r="CO20" s="17">
        <v>5.1333399999999996</v>
      </c>
      <c r="CP20" s="17">
        <v>5.1333399999999996</v>
      </c>
      <c r="CQ20" s="17">
        <v>2.1666599999999998</v>
      </c>
      <c r="CR20" s="17">
        <v>5.9</v>
      </c>
      <c r="CS20" s="17">
        <v>2.8177599999999998</v>
      </c>
      <c r="CT20" s="17">
        <v>2.8177500000000002</v>
      </c>
      <c r="CU20" s="17">
        <v>3.0822500000000002</v>
      </c>
      <c r="CV20" s="17"/>
      <c r="CW20" s="17"/>
      <c r="CX20" s="17"/>
      <c r="CY20" s="17">
        <v>0</v>
      </c>
      <c r="CZ20" s="17">
        <v>6.9</v>
      </c>
      <c r="DA20" s="17">
        <v>6.8787000000000003</v>
      </c>
      <c r="DB20" s="17">
        <v>6.8787000000000003</v>
      </c>
      <c r="DC20" s="17">
        <v>2.1299999999999999E-2</v>
      </c>
      <c r="DD20" s="17">
        <v>12</v>
      </c>
      <c r="DE20" s="17">
        <v>14.919320000000001</v>
      </c>
      <c r="DF20" s="17">
        <v>14.919409999999999</v>
      </c>
      <c r="DG20" s="17">
        <v>-2.9194100000000001</v>
      </c>
      <c r="DH20" s="17">
        <v>71.599999999999994</v>
      </c>
      <c r="DI20" s="17">
        <v>60.000140000000002</v>
      </c>
      <c r="DJ20" s="17">
        <v>81.70899</v>
      </c>
      <c r="DK20" s="17">
        <v>-10.10899</v>
      </c>
      <c r="DL20" s="17"/>
      <c r="DM20" s="17"/>
      <c r="DN20" s="17"/>
      <c r="DO20" s="17">
        <v>0</v>
      </c>
      <c r="DP20" s="17"/>
      <c r="DQ20" s="17"/>
      <c r="DR20" s="17"/>
      <c r="DS20" s="17">
        <v>0</v>
      </c>
      <c r="DT20" s="17"/>
      <c r="DU20" s="17"/>
      <c r="DV20" s="17"/>
      <c r="DW20" s="17">
        <v>0</v>
      </c>
      <c r="DX20" s="17"/>
      <c r="DY20" s="17"/>
      <c r="DZ20" s="17"/>
      <c r="EA20" s="17">
        <v>0</v>
      </c>
      <c r="EB20" s="17">
        <v>54.5</v>
      </c>
      <c r="EC20" s="17">
        <v>56.178640000000001</v>
      </c>
      <c r="ED20" s="17">
        <v>112.35728</v>
      </c>
      <c r="EE20" s="17">
        <v>-57.857280000000003</v>
      </c>
      <c r="EF20" s="17">
        <v>103.8</v>
      </c>
      <c r="EG20" s="17">
        <v>105.01476</v>
      </c>
      <c r="EH20" s="17">
        <v>68.272570000000002</v>
      </c>
      <c r="EI20" s="17">
        <v>35.527430000000003</v>
      </c>
      <c r="EJ20" s="17"/>
      <c r="EK20" s="17"/>
      <c r="EL20" s="17"/>
      <c r="EM20" s="17">
        <v>0</v>
      </c>
      <c r="EN20" s="17"/>
      <c r="EO20" s="17"/>
      <c r="EP20" s="17"/>
      <c r="EQ20" s="17">
        <v>0</v>
      </c>
      <c r="ER20" s="17"/>
      <c r="ES20" s="17"/>
      <c r="ET20" s="17"/>
      <c r="EU20" s="17">
        <v>0</v>
      </c>
      <c r="EV20" s="17">
        <v>6.5</v>
      </c>
      <c r="EW20" s="17">
        <v>6.39</v>
      </c>
      <c r="EX20" s="17">
        <v>6.39</v>
      </c>
      <c r="EY20" s="17">
        <v>0.11</v>
      </c>
      <c r="EZ20" s="17">
        <v>227.3</v>
      </c>
      <c r="FA20" s="17">
        <v>228.45376999999999</v>
      </c>
      <c r="FB20" s="17">
        <v>295.54194000000001</v>
      </c>
      <c r="FC20" s="17">
        <v>-68.24194</v>
      </c>
      <c r="FD20" s="17">
        <v>54.1</v>
      </c>
      <c r="FE20" s="17">
        <v>48.467820000000003</v>
      </c>
      <c r="FF20" s="17">
        <v>48.467820000000003</v>
      </c>
      <c r="FG20" s="17">
        <v>5.63218</v>
      </c>
      <c r="FH20" s="17">
        <v>150.80000000000001</v>
      </c>
      <c r="FI20" s="17">
        <v>151.21545</v>
      </c>
      <c r="FJ20" s="17">
        <v>151.21556000000001</v>
      </c>
      <c r="FK20" s="17">
        <v>-0.41555999999999998</v>
      </c>
      <c r="FL20" s="17">
        <v>35.5</v>
      </c>
      <c r="FM20" s="17">
        <v>26.417359999999999</v>
      </c>
      <c r="FN20" s="17">
        <v>26.417359999999999</v>
      </c>
      <c r="FO20" s="17">
        <v>9.0826399999999996</v>
      </c>
      <c r="FP20" s="17">
        <v>17.2</v>
      </c>
      <c r="FQ20" s="17">
        <v>16.68403</v>
      </c>
      <c r="FR20" s="17">
        <v>16.68403</v>
      </c>
      <c r="FS20" s="17">
        <v>0.51597000000000004</v>
      </c>
      <c r="FT20" s="17">
        <v>18.547920000000001</v>
      </c>
      <c r="FU20" s="17">
        <v>17.475729999999999</v>
      </c>
      <c r="FV20" s="17">
        <v>17.475729999999999</v>
      </c>
      <c r="FW20" s="17">
        <v>1.07219</v>
      </c>
      <c r="FX20" s="17">
        <v>92</v>
      </c>
      <c r="FY20" s="17">
        <v>87.68835</v>
      </c>
      <c r="FZ20" s="17">
        <v>87.68835</v>
      </c>
      <c r="GA20" s="17">
        <v>4.3116500000000002</v>
      </c>
      <c r="GB20" s="17">
        <v>180.2</v>
      </c>
      <c r="GC20" s="17">
        <v>184.91485</v>
      </c>
      <c r="GD20" s="17">
        <v>149.10202000000001</v>
      </c>
      <c r="GE20" s="17">
        <v>31.09798</v>
      </c>
      <c r="GF20" s="17">
        <v>180</v>
      </c>
      <c r="GG20" s="17">
        <v>184.91485</v>
      </c>
      <c r="GH20" s="17">
        <v>149.10202000000001</v>
      </c>
      <c r="GI20" s="17">
        <v>30.89798</v>
      </c>
      <c r="GJ20" s="17">
        <v>183.6</v>
      </c>
      <c r="GK20" s="17">
        <v>185.47014999999999</v>
      </c>
      <c r="GL20" s="17">
        <v>149.54978</v>
      </c>
      <c r="GM20" s="17">
        <v>34.050220000000003</v>
      </c>
      <c r="GN20" s="17">
        <v>105.9</v>
      </c>
      <c r="GO20" s="17">
        <v>110.37475000000001</v>
      </c>
      <c r="GP20" s="17">
        <v>110.37475000000001</v>
      </c>
      <c r="GQ20" s="17">
        <v>-4.4747500000000002</v>
      </c>
      <c r="GR20" s="17">
        <v>4.2</v>
      </c>
      <c r="GS20" s="17">
        <v>6.0357599999999998</v>
      </c>
      <c r="GT20" s="17">
        <v>6.0357599999999998</v>
      </c>
      <c r="GU20" s="17">
        <v>-1.8357600000000001</v>
      </c>
      <c r="GV20" s="17">
        <v>7.9</v>
      </c>
      <c r="GW20" s="17">
        <v>8.1271799999999992</v>
      </c>
      <c r="GX20" s="17">
        <v>8.1271799999999992</v>
      </c>
      <c r="GY20" s="17">
        <v>-0.22717999999999999</v>
      </c>
      <c r="GZ20" s="17">
        <v>32.799999999999997</v>
      </c>
      <c r="HA20" s="17">
        <v>35.371740000000003</v>
      </c>
      <c r="HB20" s="17">
        <v>35.371740000000003</v>
      </c>
      <c r="HC20" s="17">
        <v>-2.5717400000000001</v>
      </c>
      <c r="HD20" s="17">
        <v>21.3</v>
      </c>
      <c r="HE20" s="17">
        <v>22.118220000000001</v>
      </c>
      <c r="HF20" s="17">
        <v>22.118210000000001</v>
      </c>
      <c r="HG20" s="17">
        <v>-0.81820999999999999</v>
      </c>
      <c r="HH20" s="17">
        <v>2</v>
      </c>
      <c r="HI20" s="17">
        <v>1.97359</v>
      </c>
      <c r="HJ20" s="17">
        <v>1.97359</v>
      </c>
      <c r="HK20" s="17">
        <v>2.6409999999999999E-2</v>
      </c>
      <c r="HL20" s="17">
        <v>11.8</v>
      </c>
      <c r="HM20" s="17">
        <v>13.5229</v>
      </c>
      <c r="HN20" s="17">
        <v>13.5229</v>
      </c>
      <c r="HO20" s="17">
        <v>-1.7229000000000001</v>
      </c>
      <c r="HP20" s="17">
        <v>60.7</v>
      </c>
      <c r="HQ20" s="17">
        <v>61.715179999999997</v>
      </c>
      <c r="HR20" s="17">
        <v>63.815629999999999</v>
      </c>
      <c r="HS20" s="17">
        <v>-3.1156299999999999</v>
      </c>
      <c r="HT20" s="17"/>
      <c r="HU20" s="17"/>
      <c r="HV20" s="17"/>
      <c r="HW20" s="17">
        <v>0</v>
      </c>
      <c r="HX20" s="17"/>
      <c r="HY20" s="17"/>
      <c r="HZ20" s="17"/>
      <c r="IA20" s="17">
        <v>0</v>
      </c>
      <c r="IB20" s="17">
        <v>58.6</v>
      </c>
      <c r="IC20" s="17">
        <v>66.263949999999994</v>
      </c>
      <c r="ID20" s="17">
        <v>16.503309999999999</v>
      </c>
      <c r="IE20" s="17">
        <v>42.096690000000002</v>
      </c>
      <c r="IF20" s="17"/>
      <c r="IG20" s="17"/>
      <c r="IH20" s="17"/>
      <c r="II20" s="17">
        <v>0</v>
      </c>
      <c r="IJ20" s="17">
        <v>0</v>
      </c>
      <c r="IK20" s="17"/>
      <c r="IL20" s="17"/>
      <c r="IM20" s="17">
        <v>0</v>
      </c>
      <c r="IN20" s="17">
        <v>0</v>
      </c>
      <c r="IO20" s="17"/>
      <c r="IP20" s="17"/>
      <c r="IQ20" s="17">
        <v>0</v>
      </c>
      <c r="IR20" s="17"/>
      <c r="IS20" s="17"/>
      <c r="IT20" s="17"/>
      <c r="IU20" s="17">
        <v>0</v>
      </c>
      <c r="IV20" s="17"/>
      <c r="IW20" s="17"/>
      <c r="IX20" s="17"/>
      <c r="IY20" s="17">
        <v>0</v>
      </c>
      <c r="IZ20" s="17"/>
      <c r="JA20" s="17"/>
      <c r="JB20" s="17"/>
      <c r="JC20" s="17">
        <v>0</v>
      </c>
      <c r="JD20" s="17">
        <v>120.5</v>
      </c>
      <c r="JE20" s="17">
        <v>120.19869</v>
      </c>
      <c r="JF20" s="17">
        <v>99.162379999999999</v>
      </c>
      <c r="JG20" s="17">
        <v>21.337620000000001</v>
      </c>
      <c r="JH20" s="17"/>
      <c r="JI20" s="17"/>
      <c r="JJ20" s="17"/>
      <c r="JK20" s="17">
        <v>0</v>
      </c>
      <c r="JL20" s="17"/>
      <c r="JM20" s="17"/>
      <c r="JN20" s="17"/>
      <c r="JO20" s="17">
        <v>0</v>
      </c>
      <c r="JP20" s="17">
        <v>207.7</v>
      </c>
      <c r="JQ20" s="17">
        <v>196.19227000000001</v>
      </c>
      <c r="JR20" s="17">
        <v>196.19227000000001</v>
      </c>
      <c r="JS20" s="17">
        <v>11.50773</v>
      </c>
      <c r="JT20" s="17">
        <v>86.5</v>
      </c>
      <c r="JU20" s="17">
        <v>98.390720000000002</v>
      </c>
      <c r="JV20" s="17">
        <v>98.390720000000002</v>
      </c>
      <c r="JW20" s="17">
        <v>-11.89072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4.3</v>
      </c>
      <c r="LE20" s="17">
        <v>3.1205099999999999</v>
      </c>
      <c r="LF20" s="17">
        <v>3.1204999999999998</v>
      </c>
      <c r="LG20" s="17">
        <v>1.1795</v>
      </c>
      <c r="LH20" s="17">
        <v>97.5</v>
      </c>
      <c r="LI20" s="17">
        <v>128.66980000000001</v>
      </c>
      <c r="LJ20" s="17">
        <v>119.53064000000001</v>
      </c>
      <c r="LK20" s="17">
        <v>-22.030639999999998</v>
      </c>
      <c r="LL20" s="17">
        <v>73.400000000000006</v>
      </c>
      <c r="LM20" s="17">
        <v>66.558779999999999</v>
      </c>
      <c r="LN20" s="17">
        <v>82.179220000000001</v>
      </c>
      <c r="LO20" s="17">
        <v>-8.7792200000000005</v>
      </c>
      <c r="LP20" s="17">
        <v>61.8</v>
      </c>
      <c r="LQ20" s="17">
        <v>67.133979999999994</v>
      </c>
      <c r="LR20" s="17">
        <v>67.133979999999994</v>
      </c>
      <c r="LS20" s="17">
        <v>-5.3339800000000004</v>
      </c>
      <c r="LT20" s="17">
        <v>82.9</v>
      </c>
      <c r="LU20" s="17">
        <v>60.254280000000001</v>
      </c>
      <c r="LV20" s="17">
        <v>68.320670000000007</v>
      </c>
      <c r="LW20" s="17">
        <v>14.579330000000001</v>
      </c>
      <c r="LX20" s="17">
        <v>30.1</v>
      </c>
      <c r="LY20" s="17">
        <v>27.876529999999999</v>
      </c>
      <c r="LZ20" s="17">
        <v>29.951450000000001</v>
      </c>
      <c r="MA20" s="17">
        <v>0.14854999999999999</v>
      </c>
      <c r="MB20" s="17"/>
      <c r="MC20" s="17"/>
      <c r="MD20" s="17"/>
      <c r="ME20" s="17">
        <v>0</v>
      </c>
      <c r="MF20" s="17"/>
      <c r="MG20" s="17"/>
      <c r="MH20" s="17"/>
      <c r="MI20" s="17">
        <v>0</v>
      </c>
      <c r="MJ20" s="17"/>
      <c r="MK20" s="17"/>
      <c r="ML20" s="17"/>
      <c r="MM20" s="17">
        <v>0</v>
      </c>
      <c r="MN20" s="17">
        <v>145.9</v>
      </c>
      <c r="MO20" s="17">
        <v>151.08870999999999</v>
      </c>
      <c r="MP20" s="17">
        <v>151.08855</v>
      </c>
      <c r="MQ20" s="17">
        <v>-5.1885500000000002</v>
      </c>
      <c r="MR20" s="17">
        <v>147</v>
      </c>
      <c r="MS20" s="17">
        <v>151.08870999999999</v>
      </c>
      <c r="MT20" s="17">
        <v>151.08855</v>
      </c>
      <c r="MU20" s="17">
        <v>-4.0885499999999997</v>
      </c>
      <c r="MV20" s="17">
        <v>148.1</v>
      </c>
      <c r="MW20" s="17">
        <v>151.54243</v>
      </c>
      <c r="MX20" s="17">
        <v>151.54227</v>
      </c>
      <c r="MY20" s="17">
        <v>-3.4422700000000002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65.3</v>
      </c>
      <c r="OG20" s="17">
        <v>62.93</v>
      </c>
      <c r="OH20" s="17">
        <v>62.93</v>
      </c>
      <c r="OI20" s="17">
        <v>2.37</v>
      </c>
      <c r="OJ20" s="17">
        <v>20.100000000000001</v>
      </c>
      <c r="OK20" s="17"/>
      <c r="OL20" s="17">
        <v>29.100999999999999</v>
      </c>
      <c r="OM20" s="17">
        <v>-9.0009999999999994</v>
      </c>
      <c r="ON20" s="17">
        <v>10.9</v>
      </c>
      <c r="OO20" s="17">
        <v>11.675000000000001</v>
      </c>
      <c r="OP20" s="17">
        <v>11.675000000000001</v>
      </c>
      <c r="OQ20" s="17">
        <v>-0.77500000000000002</v>
      </c>
      <c r="OR20" s="17">
        <v>0</v>
      </c>
      <c r="OS20" s="17"/>
      <c r="OT20" s="17"/>
      <c r="OU20" s="17">
        <v>0</v>
      </c>
      <c r="OV20" s="17">
        <v>19.899999999999999</v>
      </c>
      <c r="OW20" s="17">
        <v>17.475729999999999</v>
      </c>
      <c r="OX20" s="17">
        <v>17.475729999999999</v>
      </c>
      <c r="OY20" s="17">
        <v>2.4242699999999999</v>
      </c>
      <c r="OZ20" s="17">
        <v>0</v>
      </c>
      <c r="PA20" s="17">
        <v>19.417470000000002</v>
      </c>
      <c r="PB20" s="17">
        <v>19.417470000000002</v>
      </c>
      <c r="PC20" s="17">
        <v>-19.417470000000002</v>
      </c>
      <c r="PD20" s="17">
        <v>9.9</v>
      </c>
      <c r="PE20" s="17">
        <v>9.9830000000000005</v>
      </c>
      <c r="PF20" s="17">
        <v>9.9830000000000005</v>
      </c>
      <c r="PG20" s="17">
        <v>-8.3000000000000004E-2</v>
      </c>
      <c r="PH20" s="17">
        <v>4.8</v>
      </c>
      <c r="PI20" s="17">
        <v>5.67</v>
      </c>
      <c r="PJ20" s="17">
        <v>4.7229599999999996</v>
      </c>
      <c r="PK20" s="17">
        <v>7.7039999999999997E-2</v>
      </c>
      <c r="PL20" s="17">
        <v>39.950000000000003</v>
      </c>
      <c r="PM20" s="17"/>
      <c r="PN20" s="17">
        <v>69.408000000000001</v>
      </c>
      <c r="PO20" s="17">
        <v>-29.457999999999998</v>
      </c>
      <c r="PP20" s="17">
        <v>1</v>
      </c>
      <c r="PQ20" s="17">
        <v>1</v>
      </c>
      <c r="PR20" s="17">
        <v>1</v>
      </c>
      <c r="PS20" s="17">
        <v>0</v>
      </c>
      <c r="PT20" s="17">
        <v>3.5</v>
      </c>
      <c r="PU20" s="17">
        <v>3.5</v>
      </c>
      <c r="PV20" s="17">
        <v>3.5</v>
      </c>
      <c r="PW20" s="17">
        <v>0</v>
      </c>
      <c r="PX20" s="17">
        <v>4.5</v>
      </c>
      <c r="PY20" s="17">
        <v>4.5999999999999996</v>
      </c>
      <c r="PZ20" s="17">
        <v>4.5999999999999996</v>
      </c>
      <c r="QA20" s="17">
        <v>-0.1</v>
      </c>
      <c r="QB20" s="17"/>
      <c r="QC20" s="17"/>
      <c r="QD20" s="17"/>
      <c r="QE20" s="17">
        <v>0</v>
      </c>
      <c r="QF20" s="17">
        <v>19.899999999999999</v>
      </c>
      <c r="QG20" s="17">
        <v>19.417470000000002</v>
      </c>
      <c r="QH20" s="17">
        <v>19.417470000000002</v>
      </c>
      <c r="QI20" s="17">
        <v>0.48253000000000001</v>
      </c>
      <c r="QJ20" s="17">
        <v>18.600000000000001</v>
      </c>
      <c r="QK20" s="17">
        <v>12.621359999999999</v>
      </c>
      <c r="QL20" s="17">
        <v>12.621359999999999</v>
      </c>
      <c r="QM20" s="17">
        <v>5.9786400000000004</v>
      </c>
      <c r="QN20" s="17">
        <v>3.3</v>
      </c>
      <c r="QO20" s="17">
        <v>3.5</v>
      </c>
      <c r="QP20" s="17">
        <v>3.5</v>
      </c>
      <c r="QQ20" s="17">
        <v>-0.2</v>
      </c>
      <c r="QR20" s="17">
        <v>18.600000000000001</v>
      </c>
      <c r="QS20" s="17">
        <v>17.96116</v>
      </c>
      <c r="QT20" s="17">
        <v>17.96116</v>
      </c>
      <c r="QU20" s="17">
        <v>0.63883999999999996</v>
      </c>
      <c r="QV20" s="17">
        <v>10.4</v>
      </c>
      <c r="QW20" s="17"/>
      <c r="QX20" s="17">
        <v>4.0670000000000002</v>
      </c>
      <c r="QY20" s="17">
        <v>6.3330000000000002</v>
      </c>
      <c r="QZ20" s="17">
        <v>11.4</v>
      </c>
      <c r="RA20" s="17"/>
      <c r="RB20" s="17">
        <v>2.8839999999999999</v>
      </c>
      <c r="RC20" s="17">
        <v>8.516</v>
      </c>
      <c r="RD20" s="17">
        <v>14</v>
      </c>
      <c r="RE20" s="17">
        <v>15.662000000000001</v>
      </c>
      <c r="RF20" s="17">
        <v>15.662000000000001</v>
      </c>
      <c r="RG20" s="17">
        <v>-1.6619999999999999</v>
      </c>
      <c r="RH20" s="17">
        <v>53.5</v>
      </c>
      <c r="RI20" s="17">
        <v>36.35</v>
      </c>
      <c r="RJ20" s="17">
        <v>36.35</v>
      </c>
      <c r="RK20" s="17">
        <v>17.149999999999999</v>
      </c>
      <c r="RL20" s="17">
        <v>1.2</v>
      </c>
      <c r="RM20" s="17"/>
      <c r="RN20" s="17">
        <v>2.7770000000000001</v>
      </c>
      <c r="RO20" s="17">
        <v>-1.577</v>
      </c>
      <c r="RP20" s="17">
        <v>3.4</v>
      </c>
      <c r="RQ20" s="17">
        <v>3.3</v>
      </c>
      <c r="RR20" s="17">
        <v>3.3</v>
      </c>
      <c r="RS20" s="17">
        <v>0.1</v>
      </c>
      <c r="RT20" s="17">
        <v>15.9</v>
      </c>
      <c r="RU20" s="17">
        <v>15.32737</v>
      </c>
      <c r="RV20" s="17">
        <v>3.8173400000000002</v>
      </c>
      <c r="RW20" s="17">
        <v>12.082660000000001</v>
      </c>
      <c r="RX20" s="17">
        <v>2.7</v>
      </c>
      <c r="RY20" s="17">
        <v>2</v>
      </c>
      <c r="RZ20" s="17">
        <v>2</v>
      </c>
      <c r="SA20" s="17">
        <v>0.7</v>
      </c>
      <c r="SB20" s="17">
        <v>0.4</v>
      </c>
      <c r="SC20" s="17">
        <v>0.4</v>
      </c>
      <c r="SD20" s="17">
        <v>0.4</v>
      </c>
      <c r="SE20" s="17">
        <v>0</v>
      </c>
      <c r="SF20" s="17">
        <v>10</v>
      </c>
      <c r="SG20" s="17">
        <v>9.8000000000000007</v>
      </c>
      <c r="SH20" s="17">
        <v>9.8000000000000007</v>
      </c>
      <c r="SI20" s="17">
        <v>0.2</v>
      </c>
      <c r="SJ20" s="17">
        <v>6.8</v>
      </c>
      <c r="SK20" s="17">
        <v>6</v>
      </c>
      <c r="SL20" s="17">
        <v>6</v>
      </c>
      <c r="SM20" s="17">
        <v>0.8</v>
      </c>
      <c r="SN20" s="17">
        <v>16.8</v>
      </c>
      <c r="SO20" s="17">
        <v>19.417470000000002</v>
      </c>
      <c r="SP20" s="17">
        <v>19.417470000000002</v>
      </c>
      <c r="SQ20" s="17">
        <v>-2.61747</v>
      </c>
      <c r="SR20" s="17">
        <v>20.2</v>
      </c>
      <c r="SS20" s="17">
        <v>19.417470000000002</v>
      </c>
      <c r="ST20" s="17">
        <v>19.417470000000002</v>
      </c>
      <c r="SU20" s="17">
        <v>0.78252999999999995</v>
      </c>
      <c r="SV20" s="17">
        <v>20</v>
      </c>
      <c r="SW20" s="17">
        <v>18.932040000000001</v>
      </c>
      <c r="SX20" s="17">
        <v>18.932040000000001</v>
      </c>
      <c r="SY20" s="17">
        <v>1.06796</v>
      </c>
      <c r="SZ20" s="17">
        <v>17.399999999999999</v>
      </c>
      <c r="TA20" s="17">
        <v>15.414999999999999</v>
      </c>
      <c r="TB20" s="17">
        <v>15.414999999999999</v>
      </c>
      <c r="TC20" s="17">
        <v>1.9850000000000001</v>
      </c>
      <c r="TD20" s="17">
        <v>15.1</v>
      </c>
      <c r="TE20" s="17">
        <v>37.5</v>
      </c>
      <c r="TF20" s="17">
        <v>20.329000000000001</v>
      </c>
      <c r="TG20" s="17">
        <v>-5.2290000000000001</v>
      </c>
      <c r="TH20" s="17">
        <v>9.3000000000000007</v>
      </c>
      <c r="TI20" s="17"/>
      <c r="TJ20" s="17">
        <v>11.611000000000001</v>
      </c>
      <c r="TK20" s="17">
        <v>-2.3109999999999999</v>
      </c>
      <c r="TL20" s="17">
        <v>54.7</v>
      </c>
      <c r="TM20" s="17">
        <v>40.5</v>
      </c>
      <c r="TN20" s="17">
        <v>29.484999999999999</v>
      </c>
      <c r="TO20" s="17">
        <v>25.215</v>
      </c>
      <c r="TP20" s="17">
        <v>82.5</v>
      </c>
      <c r="TQ20" s="17">
        <v>68.599999999999994</v>
      </c>
      <c r="TR20" s="17">
        <v>53.857999999999997</v>
      </c>
      <c r="TS20" s="17">
        <v>28.641999999999999</v>
      </c>
      <c r="TT20" s="17">
        <v>3.9</v>
      </c>
      <c r="TU20" s="17">
        <v>1.0569999999999999</v>
      </c>
      <c r="TV20" s="17">
        <v>1.0569999999999999</v>
      </c>
      <c r="TW20" s="17">
        <v>2.843</v>
      </c>
      <c r="TX20" s="17">
        <v>1.1000000000000001</v>
      </c>
      <c r="TY20" s="17">
        <v>1.333</v>
      </c>
      <c r="TZ20" s="17">
        <v>1.333</v>
      </c>
      <c r="UA20" s="17">
        <v>-0.23300000000000001</v>
      </c>
      <c r="UB20" s="17">
        <v>10.4</v>
      </c>
      <c r="UC20" s="17">
        <v>10.19417</v>
      </c>
      <c r="UD20" s="17">
        <v>10.19417</v>
      </c>
      <c r="UE20" s="17">
        <v>0.20583000000000001</v>
      </c>
      <c r="UF20" s="17">
        <v>7</v>
      </c>
      <c r="UG20" s="17">
        <v>7</v>
      </c>
      <c r="UH20" s="17">
        <v>7</v>
      </c>
      <c r="UI20" s="17">
        <v>0</v>
      </c>
      <c r="UJ20" s="17">
        <v>6.9</v>
      </c>
      <c r="UK20" s="17">
        <v>7.7</v>
      </c>
      <c r="UL20" s="17">
        <v>7.7</v>
      </c>
      <c r="UM20" s="17">
        <v>-0.8</v>
      </c>
      <c r="UN20" s="17">
        <v>14.5</v>
      </c>
      <c r="UO20" s="17">
        <v>15.53398</v>
      </c>
      <c r="UP20" s="17">
        <v>15.53398</v>
      </c>
      <c r="UQ20" s="17">
        <v>-1.0339799999999999</v>
      </c>
      <c r="UR20" s="17">
        <v>15</v>
      </c>
      <c r="US20" s="17">
        <v>16.504850000000001</v>
      </c>
      <c r="UT20" s="17">
        <v>16.504850000000001</v>
      </c>
      <c r="UU20" s="17">
        <v>-1.50485</v>
      </c>
      <c r="UV20" s="17">
        <v>15.7</v>
      </c>
      <c r="UW20" s="17">
        <v>16.69903</v>
      </c>
      <c r="UX20" s="17">
        <v>16.69903</v>
      </c>
      <c r="UY20" s="17">
        <v>-0.99902999999999997</v>
      </c>
      <c r="UZ20" s="17">
        <v>6.1</v>
      </c>
      <c r="VA20" s="17">
        <v>7.1</v>
      </c>
      <c r="VB20" s="17">
        <v>7.9820000000000002</v>
      </c>
      <c r="VC20" s="17">
        <v>-1.8819999999999999</v>
      </c>
      <c r="VD20" s="17">
        <v>62.8</v>
      </c>
      <c r="VE20" s="17"/>
      <c r="VF20" s="17">
        <v>52.061999999999998</v>
      </c>
      <c r="VG20" s="17">
        <v>10.738</v>
      </c>
      <c r="VH20" s="17">
        <v>0.8</v>
      </c>
      <c r="VI20" s="17"/>
      <c r="VJ20" s="17">
        <v>6.9349999999999996</v>
      </c>
      <c r="VK20" s="17">
        <v>-6.1349999999999998</v>
      </c>
      <c r="VL20" s="17">
        <v>39.9</v>
      </c>
      <c r="VM20" s="17"/>
      <c r="VN20" s="17">
        <v>54.341000000000001</v>
      </c>
      <c r="VO20" s="17">
        <v>-14.441000000000001</v>
      </c>
      <c r="VP20" s="17">
        <v>0.6</v>
      </c>
      <c r="VQ20" s="17">
        <v>0.6</v>
      </c>
      <c r="VR20" s="17">
        <v>0.6</v>
      </c>
      <c r="VS20" s="17">
        <v>0</v>
      </c>
      <c r="VT20" s="17">
        <v>57.2</v>
      </c>
      <c r="VU20" s="17">
        <v>21.454999999999998</v>
      </c>
      <c r="VV20" s="17">
        <v>21.454999999999998</v>
      </c>
      <c r="VW20" s="17">
        <v>35.744999999999997</v>
      </c>
      <c r="VX20" s="17">
        <v>56.5</v>
      </c>
      <c r="VY20" s="17">
        <v>21.611999999999998</v>
      </c>
      <c r="VZ20" s="17">
        <v>21.611999999999998</v>
      </c>
      <c r="WA20" s="17">
        <v>34.887999999999998</v>
      </c>
      <c r="WB20" s="17">
        <v>34.6</v>
      </c>
      <c r="WC20" s="17"/>
      <c r="WD20" s="17">
        <v>42.947000000000003</v>
      </c>
      <c r="WE20" s="17">
        <v>-8.3469999999999995</v>
      </c>
      <c r="WF20" s="17">
        <v>2.9</v>
      </c>
      <c r="WG20" s="17">
        <v>2.9009999999999998</v>
      </c>
      <c r="WH20" s="17">
        <v>2.9009999999999998</v>
      </c>
      <c r="WI20" s="17">
        <v>-1E-3</v>
      </c>
      <c r="WJ20" s="17">
        <v>1.1000000000000001</v>
      </c>
      <c r="WK20" s="17">
        <v>1.2</v>
      </c>
      <c r="WL20" s="17">
        <v>1.2</v>
      </c>
      <c r="WM20" s="17">
        <v>-0.1</v>
      </c>
      <c r="WN20" s="17">
        <v>2.4</v>
      </c>
      <c r="WO20" s="17">
        <v>2.4</v>
      </c>
      <c r="WP20" s="17">
        <v>2.4</v>
      </c>
      <c r="WQ20" s="17">
        <v>0</v>
      </c>
      <c r="WR20" s="17">
        <v>1.1000000000000001</v>
      </c>
      <c r="WS20" s="17">
        <v>1.4</v>
      </c>
      <c r="WT20" s="17">
        <v>1.4</v>
      </c>
      <c r="WU20" s="17">
        <v>-0.3</v>
      </c>
      <c r="WV20" s="17">
        <v>0.8</v>
      </c>
      <c r="WW20" s="17"/>
      <c r="WX20" s="17">
        <v>2.9630000000000001</v>
      </c>
      <c r="WY20" s="17">
        <v>-2.1629999999999998</v>
      </c>
      <c r="WZ20" s="17">
        <v>6.8</v>
      </c>
      <c r="XA20" s="17">
        <v>7</v>
      </c>
      <c r="XB20" s="17">
        <v>7</v>
      </c>
      <c r="XC20" s="17">
        <v>-0.2</v>
      </c>
      <c r="XD20" s="17">
        <v>20</v>
      </c>
      <c r="XE20" s="17">
        <v>18.932040000000001</v>
      </c>
      <c r="XF20" s="17">
        <v>18.932040000000001</v>
      </c>
      <c r="XG20" s="17">
        <v>1.06796</v>
      </c>
      <c r="XH20" s="17">
        <v>8.5</v>
      </c>
      <c r="XI20" s="17">
        <v>10.8</v>
      </c>
      <c r="XJ20" s="17">
        <v>10.8</v>
      </c>
      <c r="XK20" s="17">
        <v>-2.2999999999999998</v>
      </c>
      <c r="XL20" s="17"/>
      <c r="XM20" s="17"/>
      <c r="XN20" s="17"/>
      <c r="XO20" s="17">
        <v>0</v>
      </c>
      <c r="XP20" s="17"/>
      <c r="XQ20" s="17"/>
      <c r="XR20" s="17"/>
      <c r="XS20" s="17">
        <v>0</v>
      </c>
      <c r="XT20" s="17">
        <v>14.5</v>
      </c>
      <c r="XU20" s="17">
        <v>14</v>
      </c>
      <c r="XV20" s="17">
        <v>14</v>
      </c>
      <c r="XW20" s="17">
        <v>0.5</v>
      </c>
      <c r="XX20" s="17">
        <v>16.7</v>
      </c>
      <c r="XY20" s="17">
        <v>19</v>
      </c>
      <c r="XZ20" s="17">
        <v>19</v>
      </c>
      <c r="YA20" s="17">
        <v>-2.2999999999999998</v>
      </c>
      <c r="YB20" s="17">
        <v>6.2</v>
      </c>
      <c r="YC20" s="17">
        <v>7.72</v>
      </c>
      <c r="YD20" s="17">
        <v>7.72</v>
      </c>
      <c r="YE20" s="17">
        <v>-1.52</v>
      </c>
      <c r="YF20" s="17">
        <v>11</v>
      </c>
      <c r="YG20" s="17">
        <v>11</v>
      </c>
      <c r="YH20" s="17">
        <v>11</v>
      </c>
      <c r="YI20" s="17">
        <v>0</v>
      </c>
    </row>
    <row r="21" spans="1:659" ht="24" customHeight="1" x14ac:dyDescent="0.3">
      <c r="A21" s="1"/>
      <c r="B21" s="16" t="s">
        <v>47</v>
      </c>
      <c r="C21" s="16" t="s">
        <v>796</v>
      </c>
      <c r="D21" s="17">
        <v>97.3</v>
      </c>
      <c r="E21" s="17">
        <v>39.322319999999998</v>
      </c>
      <c r="F21" s="17">
        <v>203.20388</v>
      </c>
      <c r="G21" s="17">
        <v>-105.90388</v>
      </c>
      <c r="H21" s="17">
        <v>635.70000000000005</v>
      </c>
      <c r="I21" s="17">
        <v>635.02589999999998</v>
      </c>
      <c r="J21" s="17">
        <v>635.02589999999998</v>
      </c>
      <c r="K21" s="17">
        <v>0.67410000000000003</v>
      </c>
      <c r="L21" s="17">
        <v>216.4</v>
      </c>
      <c r="M21" s="17">
        <v>206.58520999999999</v>
      </c>
      <c r="N21" s="17">
        <v>206.58520999999999</v>
      </c>
      <c r="O21" s="17">
        <v>9.8147900000000003</v>
      </c>
      <c r="P21" s="17"/>
      <c r="Q21" s="17"/>
      <c r="R21" s="17"/>
      <c r="S21" s="17">
        <v>0</v>
      </c>
      <c r="T21" s="17">
        <v>0</v>
      </c>
      <c r="U21" s="17"/>
      <c r="V21" s="17"/>
      <c r="W21" s="17">
        <v>0</v>
      </c>
      <c r="X21" s="17">
        <v>61.2</v>
      </c>
      <c r="Y21" s="17">
        <v>61.105820000000001</v>
      </c>
      <c r="Z21" s="17">
        <v>61.105820000000001</v>
      </c>
      <c r="AA21" s="17">
        <v>9.418E-2</v>
      </c>
      <c r="AB21" s="17">
        <v>194.3</v>
      </c>
      <c r="AC21" s="17">
        <v>179.214</v>
      </c>
      <c r="AD21" s="17">
        <v>193.34028000000001</v>
      </c>
      <c r="AE21" s="17">
        <v>0.95972000000000002</v>
      </c>
      <c r="AF21" s="17"/>
      <c r="AG21" s="17"/>
      <c r="AH21" s="17"/>
      <c r="AI21" s="17">
        <v>0</v>
      </c>
      <c r="AJ21" s="17">
        <v>0</v>
      </c>
      <c r="AK21" s="17"/>
      <c r="AL21" s="17"/>
      <c r="AM21" s="17">
        <v>0</v>
      </c>
      <c r="AN21" s="17">
        <v>110.3</v>
      </c>
      <c r="AO21" s="17">
        <v>145.41033999999999</v>
      </c>
      <c r="AP21" s="17">
        <v>135.58394999999999</v>
      </c>
      <c r="AQ21" s="17">
        <v>-25.283950000000001</v>
      </c>
      <c r="AR21" s="17">
        <v>109.3</v>
      </c>
      <c r="AS21" s="17">
        <v>145.41033999999999</v>
      </c>
      <c r="AT21" s="17">
        <v>135.58394999999999</v>
      </c>
      <c r="AU21" s="17">
        <v>-26.283950000000001</v>
      </c>
      <c r="AV21" s="17">
        <v>110</v>
      </c>
      <c r="AW21" s="17">
        <v>145.41033999999999</v>
      </c>
      <c r="AX21" s="17">
        <v>135.58394999999999</v>
      </c>
      <c r="AY21" s="17">
        <v>-25.583950000000002</v>
      </c>
      <c r="AZ21" s="17">
        <v>210.1</v>
      </c>
      <c r="BA21" s="17">
        <v>218.77051</v>
      </c>
      <c r="BB21" s="17">
        <v>203.98666</v>
      </c>
      <c r="BC21" s="17">
        <v>6.11334</v>
      </c>
      <c r="BD21" s="17">
        <v>210.7</v>
      </c>
      <c r="BE21" s="17">
        <v>207.04160999999999</v>
      </c>
      <c r="BF21" s="17">
        <v>207.04158000000001</v>
      </c>
      <c r="BG21" s="17">
        <v>3.65842</v>
      </c>
      <c r="BH21" s="17">
        <v>110.4</v>
      </c>
      <c r="BI21" s="17">
        <v>103.83168000000001</v>
      </c>
      <c r="BJ21" s="17">
        <v>103.83166</v>
      </c>
      <c r="BK21" s="17">
        <v>6.5683400000000001</v>
      </c>
      <c r="BL21" s="17">
        <v>554.79999999999995</v>
      </c>
      <c r="BM21" s="17">
        <v>565.53980000000001</v>
      </c>
      <c r="BN21" s="17">
        <v>565.53980000000001</v>
      </c>
      <c r="BO21" s="17">
        <v>-10.739800000000001</v>
      </c>
      <c r="BP21" s="17">
        <v>5</v>
      </c>
      <c r="BQ21" s="17">
        <v>3.4527100000000002</v>
      </c>
      <c r="BR21" s="17">
        <v>3.4527100000000002</v>
      </c>
      <c r="BS21" s="17">
        <v>1.5472900000000001</v>
      </c>
      <c r="BT21" s="17"/>
      <c r="BU21" s="17"/>
      <c r="BV21" s="17"/>
      <c r="BW21" s="17">
        <v>0</v>
      </c>
      <c r="BX21" s="17"/>
      <c r="BY21" s="17"/>
      <c r="BZ21" s="17"/>
      <c r="CA21" s="17">
        <v>0</v>
      </c>
      <c r="CB21" s="17"/>
      <c r="CC21" s="17"/>
      <c r="CD21" s="17"/>
      <c r="CE21" s="17">
        <v>0</v>
      </c>
      <c r="CF21" s="17"/>
      <c r="CG21" s="17"/>
      <c r="CH21" s="17"/>
      <c r="CI21" s="17">
        <v>0</v>
      </c>
      <c r="CJ21" s="17">
        <v>170.2</v>
      </c>
      <c r="CK21" s="17">
        <v>163.90776</v>
      </c>
      <c r="CL21" s="17">
        <v>163.90776</v>
      </c>
      <c r="CM21" s="17">
        <v>6.2922399999999996</v>
      </c>
      <c r="CN21" s="17">
        <v>8.1</v>
      </c>
      <c r="CO21" s="17">
        <v>5.1333399999999996</v>
      </c>
      <c r="CP21" s="17">
        <v>5.1333399999999996</v>
      </c>
      <c r="CQ21" s="17">
        <v>2.9666600000000001</v>
      </c>
      <c r="CR21" s="17">
        <v>6.2</v>
      </c>
      <c r="CS21" s="17">
        <v>2.8177599999999998</v>
      </c>
      <c r="CT21" s="17">
        <v>2.8177500000000002</v>
      </c>
      <c r="CU21" s="17">
        <v>3.38225</v>
      </c>
      <c r="CV21" s="17"/>
      <c r="CW21" s="17"/>
      <c r="CX21" s="17"/>
      <c r="CY21" s="17">
        <v>0</v>
      </c>
      <c r="CZ21" s="17">
        <v>6.9</v>
      </c>
      <c r="DA21" s="17">
        <v>6.8787000000000003</v>
      </c>
      <c r="DB21" s="17">
        <v>6.8787000000000003</v>
      </c>
      <c r="DC21" s="17">
        <v>2.1299999999999999E-2</v>
      </c>
      <c r="DD21" s="17">
        <v>12</v>
      </c>
      <c r="DE21" s="17">
        <v>13.33745</v>
      </c>
      <c r="DF21" s="17">
        <v>14.919409999999999</v>
      </c>
      <c r="DG21" s="17">
        <v>-2.9194100000000001</v>
      </c>
      <c r="DH21" s="17">
        <v>72.900000000000006</v>
      </c>
      <c r="DI21" s="17">
        <v>60.000059999999998</v>
      </c>
      <c r="DJ21" s="17">
        <v>81.708699999999993</v>
      </c>
      <c r="DK21" s="17">
        <v>-8.8087</v>
      </c>
      <c r="DL21" s="17"/>
      <c r="DM21" s="17"/>
      <c r="DN21" s="17"/>
      <c r="DO21" s="17">
        <v>0</v>
      </c>
      <c r="DP21" s="17"/>
      <c r="DQ21" s="17"/>
      <c r="DR21" s="17"/>
      <c r="DS21" s="17">
        <v>0</v>
      </c>
      <c r="DT21" s="17"/>
      <c r="DU21" s="17"/>
      <c r="DV21" s="17"/>
      <c r="DW21" s="17">
        <v>0</v>
      </c>
      <c r="DX21" s="17"/>
      <c r="DY21" s="17"/>
      <c r="DZ21" s="17"/>
      <c r="EA21" s="17">
        <v>0</v>
      </c>
      <c r="EB21" s="17">
        <v>55.1</v>
      </c>
      <c r="EC21" s="17">
        <v>56.178640000000001</v>
      </c>
      <c r="ED21" s="17">
        <v>112.35728</v>
      </c>
      <c r="EE21" s="17">
        <v>-57.257280000000002</v>
      </c>
      <c r="EF21" s="17">
        <v>62.7</v>
      </c>
      <c r="EG21" s="17">
        <v>20.644269999999999</v>
      </c>
      <c r="EH21" s="17"/>
      <c r="EI21" s="17">
        <v>62.7</v>
      </c>
      <c r="EJ21" s="17"/>
      <c r="EK21" s="17"/>
      <c r="EL21" s="17"/>
      <c r="EM21" s="17">
        <v>0</v>
      </c>
      <c r="EN21" s="17"/>
      <c r="EO21" s="17"/>
      <c r="EP21" s="17"/>
      <c r="EQ21" s="17">
        <v>0</v>
      </c>
      <c r="ER21" s="17"/>
      <c r="ES21" s="17"/>
      <c r="ET21" s="17"/>
      <c r="EU21" s="17">
        <v>0</v>
      </c>
      <c r="EV21" s="17">
        <v>6.5</v>
      </c>
      <c r="EW21" s="17">
        <v>6.39</v>
      </c>
      <c r="EX21" s="17">
        <v>6.39</v>
      </c>
      <c r="EY21" s="17">
        <v>0.11</v>
      </c>
      <c r="EZ21" s="17">
        <v>150.69999999999999</v>
      </c>
      <c r="FA21" s="17">
        <v>228.40217000000001</v>
      </c>
      <c r="FB21" s="17">
        <v>288.66061999999999</v>
      </c>
      <c r="FC21" s="17">
        <v>-137.96062000000001</v>
      </c>
      <c r="FD21" s="17">
        <v>54.1</v>
      </c>
      <c r="FE21" s="17">
        <v>48.467820000000003</v>
      </c>
      <c r="FF21" s="17">
        <v>48.467820000000003</v>
      </c>
      <c r="FG21" s="17">
        <v>5.63218</v>
      </c>
      <c r="FH21" s="17">
        <v>151.30000000000001</v>
      </c>
      <c r="FI21" s="17">
        <v>151.21543</v>
      </c>
      <c r="FJ21" s="17">
        <v>151.21556000000001</v>
      </c>
      <c r="FK21" s="17">
        <v>8.4440000000000001E-2</v>
      </c>
      <c r="FL21" s="17">
        <v>34.700000000000003</v>
      </c>
      <c r="FM21" s="17">
        <v>26.417359999999999</v>
      </c>
      <c r="FN21" s="17">
        <v>26.417359999999999</v>
      </c>
      <c r="FO21" s="17">
        <v>8.2826400000000007</v>
      </c>
      <c r="FP21" s="17">
        <v>17.2</v>
      </c>
      <c r="FQ21" s="17">
        <v>16.68403</v>
      </c>
      <c r="FR21" s="17">
        <v>16.68403</v>
      </c>
      <c r="FS21" s="17">
        <v>0.51597000000000004</v>
      </c>
      <c r="FT21" s="17">
        <v>18.54646</v>
      </c>
      <c r="FU21" s="17">
        <v>17.475729999999999</v>
      </c>
      <c r="FV21" s="17">
        <v>17.475729999999999</v>
      </c>
      <c r="FW21" s="17">
        <v>1.07073</v>
      </c>
      <c r="FX21" s="17">
        <v>90.8</v>
      </c>
      <c r="FY21" s="17">
        <v>87.68835</v>
      </c>
      <c r="FZ21" s="17">
        <v>87.68835</v>
      </c>
      <c r="GA21" s="17">
        <v>3.11165</v>
      </c>
      <c r="GB21" s="17">
        <v>182.4</v>
      </c>
      <c r="GC21" s="17">
        <v>184.91469000000001</v>
      </c>
      <c r="GD21" s="17">
        <v>149.72309000000001</v>
      </c>
      <c r="GE21" s="17">
        <v>32.676909999999999</v>
      </c>
      <c r="GF21" s="17">
        <v>183.1</v>
      </c>
      <c r="GG21" s="17">
        <v>184.91469000000001</v>
      </c>
      <c r="GH21" s="17">
        <v>149.72309000000001</v>
      </c>
      <c r="GI21" s="17">
        <v>33.376910000000002</v>
      </c>
      <c r="GJ21" s="17">
        <v>183.8</v>
      </c>
      <c r="GK21" s="17">
        <v>185.46999</v>
      </c>
      <c r="GL21" s="17">
        <v>150.17271</v>
      </c>
      <c r="GM21" s="17">
        <v>33.627290000000002</v>
      </c>
      <c r="GN21" s="17">
        <v>106.4</v>
      </c>
      <c r="GO21" s="17">
        <v>110.37475000000001</v>
      </c>
      <c r="GP21" s="17">
        <v>110.37475000000001</v>
      </c>
      <c r="GQ21" s="17">
        <v>-3.9747499999999998</v>
      </c>
      <c r="GR21" s="17">
        <v>2.8</v>
      </c>
      <c r="GS21" s="17"/>
      <c r="GT21" s="17"/>
      <c r="GU21" s="17">
        <v>2.8</v>
      </c>
      <c r="GV21" s="17">
        <v>7.9</v>
      </c>
      <c r="GW21" s="17">
        <v>8.1271799999999992</v>
      </c>
      <c r="GX21" s="17">
        <v>8.1271799999999992</v>
      </c>
      <c r="GY21" s="17">
        <v>-0.22717999999999999</v>
      </c>
      <c r="GZ21" s="17">
        <v>33.6</v>
      </c>
      <c r="HA21" s="17">
        <v>35.371740000000003</v>
      </c>
      <c r="HB21" s="17">
        <v>35.371740000000003</v>
      </c>
      <c r="HC21" s="17">
        <v>-1.7717400000000001</v>
      </c>
      <c r="HD21" s="17">
        <v>21.5</v>
      </c>
      <c r="HE21" s="17">
        <v>22.118220000000001</v>
      </c>
      <c r="HF21" s="17">
        <v>22.118210000000001</v>
      </c>
      <c r="HG21" s="17">
        <v>-0.61821000000000004</v>
      </c>
      <c r="HH21" s="17">
        <v>2</v>
      </c>
      <c r="HI21" s="17">
        <v>1.97359</v>
      </c>
      <c r="HJ21" s="17">
        <v>1.97359</v>
      </c>
      <c r="HK21" s="17">
        <v>2.6409999999999999E-2</v>
      </c>
      <c r="HL21" s="17">
        <v>12</v>
      </c>
      <c r="HM21" s="17">
        <v>13.5229</v>
      </c>
      <c r="HN21" s="17">
        <v>13.5229</v>
      </c>
      <c r="HO21" s="17">
        <v>-1.5228999999999999</v>
      </c>
      <c r="HP21" s="17">
        <v>62.8</v>
      </c>
      <c r="HQ21" s="17">
        <v>61.715179999999997</v>
      </c>
      <c r="HR21" s="17">
        <v>63.285110000000003</v>
      </c>
      <c r="HS21" s="17">
        <v>-0.48510999999999999</v>
      </c>
      <c r="HT21" s="17"/>
      <c r="HU21" s="17"/>
      <c r="HV21" s="17"/>
      <c r="HW21" s="17">
        <v>0</v>
      </c>
      <c r="HX21" s="17"/>
      <c r="HY21" s="17"/>
      <c r="HZ21" s="17"/>
      <c r="IA21" s="17">
        <v>0</v>
      </c>
      <c r="IB21" s="17">
        <v>31.8</v>
      </c>
      <c r="IC21" s="17">
        <v>60.561950000000003</v>
      </c>
      <c r="ID21" s="17">
        <v>16.490970000000001</v>
      </c>
      <c r="IE21" s="17">
        <v>15.30903</v>
      </c>
      <c r="IF21" s="17"/>
      <c r="IG21" s="17"/>
      <c r="IH21" s="17"/>
      <c r="II21" s="17">
        <v>0</v>
      </c>
      <c r="IJ21" s="17">
        <v>0</v>
      </c>
      <c r="IK21" s="17"/>
      <c r="IL21" s="17"/>
      <c r="IM21" s="17">
        <v>0</v>
      </c>
      <c r="IN21" s="17">
        <v>0</v>
      </c>
      <c r="IO21" s="17"/>
      <c r="IP21" s="17"/>
      <c r="IQ21" s="17">
        <v>0</v>
      </c>
      <c r="IR21" s="17"/>
      <c r="IS21" s="17"/>
      <c r="IT21" s="17"/>
      <c r="IU21" s="17">
        <v>0</v>
      </c>
      <c r="IV21" s="17"/>
      <c r="IW21" s="17"/>
      <c r="IX21" s="17"/>
      <c r="IY21" s="17">
        <v>0</v>
      </c>
      <c r="IZ21" s="17"/>
      <c r="JA21" s="17"/>
      <c r="JB21" s="17"/>
      <c r="JC21" s="17">
        <v>0</v>
      </c>
      <c r="JD21" s="17">
        <v>101.7</v>
      </c>
      <c r="JE21" s="17">
        <v>106.0868</v>
      </c>
      <c r="JF21" s="17">
        <v>99.162139999999994</v>
      </c>
      <c r="JG21" s="17">
        <v>2.5378599999999998</v>
      </c>
      <c r="JH21" s="17"/>
      <c r="JI21" s="17"/>
      <c r="JJ21" s="17"/>
      <c r="JK21" s="17">
        <v>0</v>
      </c>
      <c r="JL21" s="17"/>
      <c r="JM21" s="17"/>
      <c r="JN21" s="17"/>
      <c r="JO21" s="17">
        <v>0</v>
      </c>
      <c r="JP21" s="17">
        <v>208.1</v>
      </c>
      <c r="JQ21" s="17">
        <v>196.19227000000001</v>
      </c>
      <c r="JR21" s="17">
        <v>196.19227000000001</v>
      </c>
      <c r="JS21" s="17">
        <v>11.907730000000001</v>
      </c>
      <c r="JT21" s="17">
        <v>87</v>
      </c>
      <c r="JU21" s="17">
        <v>98.390720000000002</v>
      </c>
      <c r="JV21" s="17">
        <v>98.390720000000002</v>
      </c>
      <c r="JW21" s="17">
        <v>-11.39072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4.2</v>
      </c>
      <c r="LE21" s="17">
        <v>3.1205099999999999</v>
      </c>
      <c r="LF21" s="17">
        <v>3.1204999999999998</v>
      </c>
      <c r="LG21" s="17">
        <v>1.0794999999999999</v>
      </c>
      <c r="LH21" s="17">
        <v>100</v>
      </c>
      <c r="LI21" s="17">
        <v>135.38247000000001</v>
      </c>
      <c r="LJ21" s="17">
        <v>129.00259</v>
      </c>
      <c r="LK21" s="17">
        <v>-29.002590000000001</v>
      </c>
      <c r="LL21" s="17">
        <v>69.099999999999994</v>
      </c>
      <c r="LM21" s="17">
        <v>66.558779999999999</v>
      </c>
      <c r="LN21" s="17">
        <v>74.173190000000005</v>
      </c>
      <c r="LO21" s="17">
        <v>-5.0731900000000003</v>
      </c>
      <c r="LP21" s="17">
        <v>62.5</v>
      </c>
      <c r="LQ21" s="17">
        <v>67.133979999999994</v>
      </c>
      <c r="LR21" s="17">
        <v>67.133979999999994</v>
      </c>
      <c r="LS21" s="17">
        <v>-4.6339800000000002</v>
      </c>
      <c r="LT21" s="17">
        <v>67.400000000000006</v>
      </c>
      <c r="LU21" s="17">
        <v>63.025559999999999</v>
      </c>
      <c r="LV21" s="17">
        <v>65.15719</v>
      </c>
      <c r="LW21" s="17">
        <v>2.24281</v>
      </c>
      <c r="LX21" s="17">
        <v>30.5</v>
      </c>
      <c r="LY21" s="17">
        <v>29.951219999999999</v>
      </c>
      <c r="LZ21" s="17">
        <v>29.951450000000001</v>
      </c>
      <c r="MA21" s="17">
        <v>0.54854999999999998</v>
      </c>
      <c r="MB21" s="17"/>
      <c r="MC21" s="17"/>
      <c r="MD21" s="17"/>
      <c r="ME21" s="17">
        <v>0</v>
      </c>
      <c r="MF21" s="17"/>
      <c r="MG21" s="17"/>
      <c r="MH21" s="17"/>
      <c r="MI21" s="17">
        <v>0</v>
      </c>
      <c r="MJ21" s="17"/>
      <c r="MK21" s="17"/>
      <c r="ML21" s="17"/>
      <c r="MM21" s="17">
        <v>0</v>
      </c>
      <c r="MN21" s="17">
        <v>146.9</v>
      </c>
      <c r="MO21" s="17">
        <v>151.08869999999999</v>
      </c>
      <c r="MP21" s="17">
        <v>134.11530999999999</v>
      </c>
      <c r="MQ21" s="17">
        <v>12.784689999999999</v>
      </c>
      <c r="MR21" s="17">
        <v>147.4</v>
      </c>
      <c r="MS21" s="17">
        <v>151.08869999999999</v>
      </c>
      <c r="MT21" s="17">
        <v>134.11530999999999</v>
      </c>
      <c r="MU21" s="17">
        <v>13.284689999999999</v>
      </c>
      <c r="MV21" s="17">
        <v>149.19999999999999</v>
      </c>
      <c r="MW21" s="17">
        <v>151.54241999999999</v>
      </c>
      <c r="MX21" s="17">
        <v>134.51805999999999</v>
      </c>
      <c r="MY21" s="17">
        <v>14.681940000000001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3.3000000000000002E-2</v>
      </c>
      <c r="OE21" s="17">
        <v>-3.3000000000000002E-2</v>
      </c>
      <c r="OF21" s="17">
        <v>58.4</v>
      </c>
      <c r="OG21" s="17">
        <v>63.448999999999998</v>
      </c>
      <c r="OH21" s="17">
        <v>63.448999999999998</v>
      </c>
      <c r="OI21" s="17">
        <v>-5.0490000000000004</v>
      </c>
      <c r="OJ21" s="17">
        <v>46.4</v>
      </c>
      <c r="OK21" s="17"/>
      <c r="OL21" s="17">
        <v>56.750999999999998</v>
      </c>
      <c r="OM21" s="17">
        <v>-10.351000000000001</v>
      </c>
      <c r="ON21" s="17">
        <v>11.1</v>
      </c>
      <c r="OO21" s="17">
        <v>11.500999999999999</v>
      </c>
      <c r="OP21" s="17">
        <v>11.500999999999999</v>
      </c>
      <c r="OQ21" s="17">
        <v>-0.40100000000000002</v>
      </c>
      <c r="OR21" s="17">
        <v>0</v>
      </c>
      <c r="OS21" s="17"/>
      <c r="OT21" s="17"/>
      <c r="OU21" s="17">
        <v>0</v>
      </c>
      <c r="OV21" s="17">
        <v>19.8</v>
      </c>
      <c r="OW21" s="17">
        <v>17.475729999999999</v>
      </c>
      <c r="OX21" s="17">
        <v>17.475729999999999</v>
      </c>
      <c r="OY21" s="17">
        <v>2.3242699999999998</v>
      </c>
      <c r="OZ21" s="17">
        <v>0</v>
      </c>
      <c r="PA21" s="17">
        <v>19.417470000000002</v>
      </c>
      <c r="PB21" s="17">
        <v>19.417470000000002</v>
      </c>
      <c r="PC21" s="17">
        <v>-19.417470000000002</v>
      </c>
      <c r="PD21" s="17">
        <v>9.9</v>
      </c>
      <c r="PE21" s="17">
        <v>9.9830000000000005</v>
      </c>
      <c r="PF21" s="17">
        <v>9.9830000000000005</v>
      </c>
      <c r="PG21" s="17">
        <v>-8.3000000000000004E-2</v>
      </c>
      <c r="PH21" s="17">
        <v>4.9000000000000004</v>
      </c>
      <c r="PI21" s="17">
        <v>5.67</v>
      </c>
      <c r="PJ21" s="17">
        <v>4.7227600000000001</v>
      </c>
      <c r="PK21" s="17">
        <v>0.17724000000000001</v>
      </c>
      <c r="PL21" s="17">
        <v>81.569999999999993</v>
      </c>
      <c r="PM21" s="17"/>
      <c r="PN21" s="17">
        <v>106.84399999999999</v>
      </c>
      <c r="PO21" s="17">
        <v>-25.274000000000001</v>
      </c>
      <c r="PP21" s="17">
        <v>1</v>
      </c>
      <c r="PQ21" s="17">
        <v>1</v>
      </c>
      <c r="PR21" s="17">
        <v>1</v>
      </c>
      <c r="PS21" s="17">
        <v>0</v>
      </c>
      <c r="PT21" s="17">
        <v>3.5</v>
      </c>
      <c r="PU21" s="17">
        <v>3.5</v>
      </c>
      <c r="PV21" s="17">
        <v>3.5</v>
      </c>
      <c r="PW21" s="17">
        <v>0</v>
      </c>
      <c r="PX21" s="17">
        <v>4.7</v>
      </c>
      <c r="PY21" s="17">
        <v>4.5999999999999996</v>
      </c>
      <c r="PZ21" s="17">
        <v>4.5999999999999996</v>
      </c>
      <c r="QA21" s="17">
        <v>0.1</v>
      </c>
      <c r="QB21" s="17"/>
      <c r="QC21" s="17"/>
      <c r="QD21" s="17"/>
      <c r="QE21" s="17">
        <v>0</v>
      </c>
      <c r="QF21" s="17">
        <v>20</v>
      </c>
      <c r="QG21" s="17">
        <v>19.417470000000002</v>
      </c>
      <c r="QH21" s="17">
        <v>19.417470000000002</v>
      </c>
      <c r="QI21" s="17">
        <v>0.58252999999999999</v>
      </c>
      <c r="QJ21" s="17">
        <v>18.600000000000001</v>
      </c>
      <c r="QK21" s="17">
        <v>12.621359999999999</v>
      </c>
      <c r="QL21" s="17">
        <v>12.621359999999999</v>
      </c>
      <c r="QM21" s="17">
        <v>5.9786400000000004</v>
      </c>
      <c r="QN21" s="17">
        <v>3.4</v>
      </c>
      <c r="QO21" s="17">
        <v>3.5</v>
      </c>
      <c r="QP21" s="17">
        <v>3.5</v>
      </c>
      <c r="QQ21" s="17">
        <v>-0.1</v>
      </c>
      <c r="QR21" s="17">
        <v>18.600000000000001</v>
      </c>
      <c r="QS21" s="17">
        <v>17.96116</v>
      </c>
      <c r="QT21" s="17">
        <v>17.96116</v>
      </c>
      <c r="QU21" s="17">
        <v>0.63883999999999996</v>
      </c>
      <c r="QV21" s="17">
        <v>13.3</v>
      </c>
      <c r="QW21" s="17"/>
      <c r="QX21" s="17">
        <v>7.444</v>
      </c>
      <c r="QY21" s="17">
        <v>5.8559999999999999</v>
      </c>
      <c r="QZ21" s="17">
        <v>16.100000000000001</v>
      </c>
      <c r="RA21" s="17"/>
      <c r="RB21" s="17">
        <v>7.024</v>
      </c>
      <c r="RC21" s="17">
        <v>9.0760000000000005</v>
      </c>
      <c r="RD21" s="17">
        <v>16.899999999999999</v>
      </c>
      <c r="RE21" s="17">
        <v>15.682</v>
      </c>
      <c r="RF21" s="17">
        <v>15.682</v>
      </c>
      <c r="RG21" s="17">
        <v>1.218</v>
      </c>
      <c r="RH21" s="17">
        <v>51.1</v>
      </c>
      <c r="RI21" s="17">
        <v>36.133000000000003</v>
      </c>
      <c r="RJ21" s="17">
        <v>36.133000000000003</v>
      </c>
      <c r="RK21" s="17">
        <v>14.967000000000001</v>
      </c>
      <c r="RL21" s="17">
        <v>2.5</v>
      </c>
      <c r="RM21" s="17"/>
      <c r="RN21" s="17">
        <v>3.7679999999999998</v>
      </c>
      <c r="RO21" s="17">
        <v>-1.268</v>
      </c>
      <c r="RP21" s="17">
        <v>3.4</v>
      </c>
      <c r="RQ21" s="17">
        <v>3.3</v>
      </c>
      <c r="RR21" s="17">
        <v>3.3</v>
      </c>
      <c r="RS21" s="17">
        <v>0.1</v>
      </c>
      <c r="RT21" s="17">
        <v>15.9</v>
      </c>
      <c r="RU21" s="17">
        <v>14.00845</v>
      </c>
      <c r="RV21" s="17">
        <v>3.8144900000000002</v>
      </c>
      <c r="RW21" s="17">
        <v>12.085509999999999</v>
      </c>
      <c r="RX21" s="17">
        <v>2.7</v>
      </c>
      <c r="RY21" s="17">
        <v>2</v>
      </c>
      <c r="RZ21" s="17">
        <v>2</v>
      </c>
      <c r="SA21" s="17">
        <v>0.7</v>
      </c>
      <c r="SB21" s="17">
        <v>0.4</v>
      </c>
      <c r="SC21" s="17">
        <v>0.4</v>
      </c>
      <c r="SD21" s="17">
        <v>0.4</v>
      </c>
      <c r="SE21" s="17">
        <v>0</v>
      </c>
      <c r="SF21" s="17">
        <v>10</v>
      </c>
      <c r="SG21" s="17">
        <v>9.8000000000000007</v>
      </c>
      <c r="SH21" s="17">
        <v>9.8000000000000007</v>
      </c>
      <c r="SI21" s="17">
        <v>0.2</v>
      </c>
      <c r="SJ21" s="17">
        <v>6.8</v>
      </c>
      <c r="SK21" s="17">
        <v>6</v>
      </c>
      <c r="SL21" s="17">
        <v>6</v>
      </c>
      <c r="SM21" s="17">
        <v>0.8</v>
      </c>
      <c r="SN21" s="17">
        <v>17.2</v>
      </c>
      <c r="SO21" s="17">
        <v>19.417470000000002</v>
      </c>
      <c r="SP21" s="17">
        <v>19.417470000000002</v>
      </c>
      <c r="SQ21" s="17">
        <v>-2.2174700000000001</v>
      </c>
      <c r="SR21" s="17">
        <v>20.399999999999999</v>
      </c>
      <c r="SS21" s="17">
        <v>19.417470000000002</v>
      </c>
      <c r="ST21" s="17">
        <v>19.417470000000002</v>
      </c>
      <c r="SU21" s="17">
        <v>0.98253000000000001</v>
      </c>
      <c r="SV21" s="17">
        <v>19.8</v>
      </c>
      <c r="SW21" s="17">
        <v>18.932040000000001</v>
      </c>
      <c r="SX21" s="17">
        <v>18.932040000000001</v>
      </c>
      <c r="SY21" s="17">
        <v>0.86795999999999995</v>
      </c>
      <c r="SZ21" s="17">
        <v>13</v>
      </c>
      <c r="TA21" s="17">
        <v>15.503</v>
      </c>
      <c r="TB21" s="17">
        <v>15.503</v>
      </c>
      <c r="TC21" s="17">
        <v>-2.5030000000000001</v>
      </c>
      <c r="TD21" s="17">
        <v>23.3</v>
      </c>
      <c r="TE21" s="17">
        <v>32</v>
      </c>
      <c r="TF21" s="17">
        <v>20.324999999999999</v>
      </c>
      <c r="TG21" s="17">
        <v>2.9750000000000001</v>
      </c>
      <c r="TH21" s="17">
        <v>20.8</v>
      </c>
      <c r="TI21" s="17"/>
      <c r="TJ21" s="17">
        <v>21.571000000000002</v>
      </c>
      <c r="TK21" s="17">
        <v>-0.77100000000000002</v>
      </c>
      <c r="TL21" s="17">
        <v>50.4</v>
      </c>
      <c r="TM21" s="17">
        <v>40.9</v>
      </c>
      <c r="TN21" s="17">
        <v>29.367999999999999</v>
      </c>
      <c r="TO21" s="17">
        <v>21.032</v>
      </c>
      <c r="TP21" s="17">
        <v>87.6</v>
      </c>
      <c r="TQ21" s="17">
        <v>64</v>
      </c>
      <c r="TR21" s="17">
        <v>54.170999999999999</v>
      </c>
      <c r="TS21" s="17">
        <v>33.429000000000002</v>
      </c>
      <c r="TT21" s="17">
        <v>3.8</v>
      </c>
      <c r="TU21" s="17">
        <v>1.133</v>
      </c>
      <c r="TV21" s="17">
        <v>1.133</v>
      </c>
      <c r="TW21" s="17">
        <v>2.6669999999999998</v>
      </c>
      <c r="TX21" s="17">
        <v>2.1</v>
      </c>
      <c r="TY21" s="17">
        <v>1.5660000000000001</v>
      </c>
      <c r="TZ21" s="17">
        <v>1.5660000000000001</v>
      </c>
      <c r="UA21" s="17">
        <v>0.53400000000000003</v>
      </c>
      <c r="UB21" s="17">
        <v>10.4</v>
      </c>
      <c r="UC21" s="17">
        <v>10.19417</v>
      </c>
      <c r="UD21" s="17">
        <v>10.19417</v>
      </c>
      <c r="UE21" s="17">
        <v>0.20583000000000001</v>
      </c>
      <c r="UF21" s="17">
        <v>7.1</v>
      </c>
      <c r="UG21" s="17">
        <v>7</v>
      </c>
      <c r="UH21" s="17">
        <v>7</v>
      </c>
      <c r="UI21" s="17">
        <v>0.1</v>
      </c>
      <c r="UJ21" s="17">
        <v>6.9</v>
      </c>
      <c r="UK21" s="17">
        <v>7.7</v>
      </c>
      <c r="UL21" s="17">
        <v>7.7</v>
      </c>
      <c r="UM21" s="17">
        <v>-0.8</v>
      </c>
      <c r="UN21" s="17">
        <v>14.5</v>
      </c>
      <c r="UO21" s="17">
        <v>15.53398</v>
      </c>
      <c r="UP21" s="17">
        <v>15.53398</v>
      </c>
      <c r="UQ21" s="17">
        <v>-1.0339799999999999</v>
      </c>
      <c r="UR21" s="17">
        <v>15</v>
      </c>
      <c r="US21" s="17">
        <v>16.504850000000001</v>
      </c>
      <c r="UT21" s="17">
        <v>16.504850000000001</v>
      </c>
      <c r="UU21" s="17">
        <v>-1.50485</v>
      </c>
      <c r="UV21" s="17">
        <v>15.2</v>
      </c>
      <c r="UW21" s="17">
        <v>16.69903</v>
      </c>
      <c r="UX21" s="17">
        <v>16.69903</v>
      </c>
      <c r="UY21" s="17">
        <v>-1.4990300000000001</v>
      </c>
      <c r="UZ21" s="17">
        <v>8</v>
      </c>
      <c r="VA21" s="17">
        <v>7.5</v>
      </c>
      <c r="VB21" s="17">
        <v>8.1549999999999994</v>
      </c>
      <c r="VC21" s="17">
        <v>-0.155</v>
      </c>
      <c r="VD21" s="17">
        <v>153.1</v>
      </c>
      <c r="VE21" s="17"/>
      <c r="VF21" s="17">
        <v>119.929</v>
      </c>
      <c r="VG21" s="17">
        <v>33.170999999999999</v>
      </c>
      <c r="VH21" s="17">
        <v>2.5</v>
      </c>
      <c r="VI21" s="17"/>
      <c r="VJ21" s="17">
        <v>9.4659999999999993</v>
      </c>
      <c r="VK21" s="17">
        <v>-6.9660000000000002</v>
      </c>
      <c r="VL21" s="17">
        <v>89.1</v>
      </c>
      <c r="VM21" s="17"/>
      <c r="VN21" s="17">
        <v>97.527000000000001</v>
      </c>
      <c r="VO21" s="17">
        <v>-8.4269999999999996</v>
      </c>
      <c r="VP21" s="17">
        <v>0.6</v>
      </c>
      <c r="VQ21" s="17">
        <v>0.6</v>
      </c>
      <c r="VR21" s="17">
        <v>0.6</v>
      </c>
      <c r="VS21" s="17">
        <v>0</v>
      </c>
      <c r="VT21" s="17">
        <v>52.8</v>
      </c>
      <c r="VU21" s="17">
        <v>21.527000000000001</v>
      </c>
      <c r="VV21" s="17">
        <v>21.527000000000001</v>
      </c>
      <c r="VW21" s="17">
        <v>31.273</v>
      </c>
      <c r="VX21" s="17">
        <v>52</v>
      </c>
      <c r="VY21" s="17">
        <v>23.396000000000001</v>
      </c>
      <c r="VZ21" s="17">
        <v>23.396000000000001</v>
      </c>
      <c r="WA21" s="17">
        <v>28.603999999999999</v>
      </c>
      <c r="WB21" s="17">
        <v>73.5</v>
      </c>
      <c r="WC21" s="17"/>
      <c r="WD21" s="17">
        <v>72.076999999999998</v>
      </c>
      <c r="WE21" s="17">
        <v>1.423</v>
      </c>
      <c r="WF21" s="17">
        <v>2.9</v>
      </c>
      <c r="WG21" s="17">
        <v>2.9009999999999998</v>
      </c>
      <c r="WH21" s="17">
        <v>2.9009999999999998</v>
      </c>
      <c r="WI21" s="17">
        <v>-1E-3</v>
      </c>
      <c r="WJ21" s="17">
        <v>1.1000000000000001</v>
      </c>
      <c r="WK21" s="17">
        <v>1.2</v>
      </c>
      <c r="WL21" s="17">
        <v>1.2</v>
      </c>
      <c r="WM21" s="17">
        <v>-0.1</v>
      </c>
      <c r="WN21" s="17">
        <v>2.4</v>
      </c>
      <c r="WO21" s="17">
        <v>2.4</v>
      </c>
      <c r="WP21" s="17">
        <v>2.4</v>
      </c>
      <c r="WQ21" s="17">
        <v>0</v>
      </c>
      <c r="WR21" s="17">
        <v>1.1000000000000001</v>
      </c>
      <c r="WS21" s="17">
        <v>1.4</v>
      </c>
      <c r="WT21" s="17">
        <v>1.4</v>
      </c>
      <c r="WU21" s="17">
        <v>-0.3</v>
      </c>
      <c r="WV21" s="17">
        <v>2.5</v>
      </c>
      <c r="WW21" s="17"/>
      <c r="WX21" s="17">
        <v>5.0129999999999999</v>
      </c>
      <c r="WY21" s="17">
        <v>-2.5129999999999999</v>
      </c>
      <c r="WZ21" s="17">
        <v>6.8</v>
      </c>
      <c r="XA21" s="17">
        <v>7</v>
      </c>
      <c r="XB21" s="17">
        <v>7</v>
      </c>
      <c r="XC21" s="17">
        <v>-0.2</v>
      </c>
      <c r="XD21" s="17">
        <v>19.899999999999999</v>
      </c>
      <c r="XE21" s="17">
        <v>18.932040000000001</v>
      </c>
      <c r="XF21" s="17">
        <v>18.932040000000001</v>
      </c>
      <c r="XG21" s="17">
        <v>0.96796000000000004</v>
      </c>
      <c r="XH21" s="17">
        <v>9.5</v>
      </c>
      <c r="XI21" s="17">
        <v>10.8</v>
      </c>
      <c r="XJ21" s="17">
        <v>10.8</v>
      </c>
      <c r="XK21" s="17">
        <v>-1.3</v>
      </c>
      <c r="XL21" s="17"/>
      <c r="XM21" s="17"/>
      <c r="XN21" s="17"/>
      <c r="XO21" s="17">
        <v>0</v>
      </c>
      <c r="XP21" s="17"/>
      <c r="XQ21" s="17"/>
      <c r="XR21" s="17"/>
      <c r="XS21" s="17">
        <v>0</v>
      </c>
      <c r="XT21" s="17">
        <v>14.5</v>
      </c>
      <c r="XU21" s="17">
        <v>14</v>
      </c>
      <c r="XV21" s="17">
        <v>14</v>
      </c>
      <c r="XW21" s="17">
        <v>0.5</v>
      </c>
      <c r="XX21" s="17">
        <v>16.7</v>
      </c>
      <c r="XY21" s="17">
        <v>19</v>
      </c>
      <c r="XZ21" s="17">
        <v>19</v>
      </c>
      <c r="YA21" s="17">
        <v>-2.2999999999999998</v>
      </c>
      <c r="YB21" s="17">
        <v>7.4</v>
      </c>
      <c r="YC21" s="17">
        <v>7.72</v>
      </c>
      <c r="YD21" s="17">
        <v>7.72</v>
      </c>
      <c r="YE21" s="17">
        <v>-0.32</v>
      </c>
      <c r="YF21" s="17">
        <v>11.02</v>
      </c>
      <c r="YG21" s="17">
        <v>11</v>
      </c>
      <c r="YH21" s="17">
        <v>11</v>
      </c>
      <c r="YI21" s="17">
        <v>0.02</v>
      </c>
    </row>
    <row r="22" spans="1:659" ht="24" customHeight="1" x14ac:dyDescent="0.3">
      <c r="A22" s="1"/>
      <c r="B22" s="16" t="s">
        <v>47</v>
      </c>
      <c r="C22" s="16" t="s">
        <v>797</v>
      </c>
      <c r="D22" s="17">
        <v>133</v>
      </c>
      <c r="E22" s="17">
        <v>39.322200000000002</v>
      </c>
      <c r="F22" s="17">
        <v>203.20388</v>
      </c>
      <c r="G22" s="17">
        <v>-70.203879999999998</v>
      </c>
      <c r="H22" s="17">
        <v>607.70000000000005</v>
      </c>
      <c r="I22" s="17">
        <v>635.02589999999998</v>
      </c>
      <c r="J22" s="17">
        <v>635.02589999999998</v>
      </c>
      <c r="K22" s="17">
        <v>-27.325900000000001</v>
      </c>
      <c r="L22" s="17">
        <v>212.6</v>
      </c>
      <c r="M22" s="17">
        <v>206.58520999999999</v>
      </c>
      <c r="N22" s="17">
        <v>206.58520999999999</v>
      </c>
      <c r="O22" s="17">
        <v>6.0147899999999996</v>
      </c>
      <c r="P22" s="17"/>
      <c r="Q22" s="17"/>
      <c r="R22" s="17"/>
      <c r="S22" s="17">
        <v>0</v>
      </c>
      <c r="T22" s="17">
        <v>0</v>
      </c>
      <c r="U22" s="17"/>
      <c r="V22" s="17"/>
      <c r="W22" s="17">
        <v>0</v>
      </c>
      <c r="X22" s="17">
        <v>58.1</v>
      </c>
      <c r="Y22" s="17">
        <v>61.105820000000001</v>
      </c>
      <c r="Z22" s="17">
        <v>61.105820000000001</v>
      </c>
      <c r="AA22" s="17">
        <v>-3.0058199999999999</v>
      </c>
      <c r="AB22" s="17">
        <v>178.4</v>
      </c>
      <c r="AC22" s="17">
        <v>179.214</v>
      </c>
      <c r="AD22" s="17">
        <v>193.34028000000001</v>
      </c>
      <c r="AE22" s="17">
        <v>-14.94028</v>
      </c>
      <c r="AF22" s="17"/>
      <c r="AG22" s="17"/>
      <c r="AH22" s="17"/>
      <c r="AI22" s="17">
        <v>0</v>
      </c>
      <c r="AJ22" s="17">
        <v>0</v>
      </c>
      <c r="AK22" s="17"/>
      <c r="AL22" s="17"/>
      <c r="AM22" s="17">
        <v>0</v>
      </c>
      <c r="AN22" s="17">
        <v>110.3</v>
      </c>
      <c r="AO22" s="17">
        <v>135.58394999999999</v>
      </c>
      <c r="AP22" s="17">
        <v>139.06378000000001</v>
      </c>
      <c r="AQ22" s="17">
        <v>-28.763780000000001</v>
      </c>
      <c r="AR22" s="17">
        <v>110.6</v>
      </c>
      <c r="AS22" s="17">
        <v>135.58394999999999</v>
      </c>
      <c r="AT22" s="17">
        <v>139.06378000000001</v>
      </c>
      <c r="AU22" s="17">
        <v>-28.46378</v>
      </c>
      <c r="AV22" s="17">
        <v>110.7</v>
      </c>
      <c r="AW22" s="17">
        <v>135.58394999999999</v>
      </c>
      <c r="AX22" s="17">
        <v>139.06378000000001</v>
      </c>
      <c r="AY22" s="17">
        <v>-28.363779999999998</v>
      </c>
      <c r="AZ22" s="17">
        <v>211.8</v>
      </c>
      <c r="BA22" s="17">
        <v>203.98666</v>
      </c>
      <c r="BB22" s="17">
        <v>209.22209000000001</v>
      </c>
      <c r="BC22" s="17">
        <v>2.5779100000000001</v>
      </c>
      <c r="BD22" s="17">
        <v>213.4</v>
      </c>
      <c r="BE22" s="17">
        <v>207.04160999999999</v>
      </c>
      <c r="BF22" s="17">
        <v>207.04158000000001</v>
      </c>
      <c r="BG22" s="17">
        <v>6.3584199999999997</v>
      </c>
      <c r="BH22" s="17">
        <v>110.2</v>
      </c>
      <c r="BI22" s="17">
        <v>103.83168000000001</v>
      </c>
      <c r="BJ22" s="17">
        <v>103.83166</v>
      </c>
      <c r="BK22" s="17">
        <v>6.3683399999999999</v>
      </c>
      <c r="BL22" s="17">
        <v>529</v>
      </c>
      <c r="BM22" s="17">
        <v>565.53980000000001</v>
      </c>
      <c r="BN22" s="17">
        <v>565.53980000000001</v>
      </c>
      <c r="BO22" s="17">
        <v>-36.5398</v>
      </c>
      <c r="BP22" s="17">
        <v>2.9</v>
      </c>
      <c r="BQ22" s="17">
        <v>3.4527100000000002</v>
      </c>
      <c r="BR22" s="17">
        <v>3.4527100000000002</v>
      </c>
      <c r="BS22" s="17">
        <v>-0.55271000000000003</v>
      </c>
      <c r="BT22" s="17"/>
      <c r="BU22" s="17"/>
      <c r="BV22" s="17"/>
      <c r="BW22" s="17">
        <v>0</v>
      </c>
      <c r="BX22" s="17"/>
      <c r="BY22" s="17"/>
      <c r="BZ22" s="17"/>
      <c r="CA22" s="17">
        <v>0</v>
      </c>
      <c r="CB22" s="17"/>
      <c r="CC22" s="17"/>
      <c r="CD22" s="17"/>
      <c r="CE22" s="17">
        <v>0</v>
      </c>
      <c r="CF22" s="17"/>
      <c r="CG22" s="17"/>
      <c r="CH22" s="17"/>
      <c r="CI22" s="17">
        <v>0</v>
      </c>
      <c r="CJ22" s="17">
        <v>158.5</v>
      </c>
      <c r="CK22" s="17">
        <v>163.90776</v>
      </c>
      <c r="CL22" s="17">
        <v>163.90776</v>
      </c>
      <c r="CM22" s="17">
        <v>-5.4077599999999997</v>
      </c>
      <c r="CN22" s="17">
        <v>7</v>
      </c>
      <c r="CO22" s="17">
        <v>5.1333399999999996</v>
      </c>
      <c r="CP22" s="17">
        <v>5.1333399999999996</v>
      </c>
      <c r="CQ22" s="17">
        <v>1.86666</v>
      </c>
      <c r="CR22" s="17">
        <v>5.7</v>
      </c>
      <c r="CS22" s="17">
        <v>2.8177599999999998</v>
      </c>
      <c r="CT22" s="17">
        <v>2.8177500000000002</v>
      </c>
      <c r="CU22" s="17">
        <v>2.88225</v>
      </c>
      <c r="CV22" s="17"/>
      <c r="CW22" s="17"/>
      <c r="CX22" s="17"/>
      <c r="CY22" s="17">
        <v>0</v>
      </c>
      <c r="CZ22" s="17">
        <v>7</v>
      </c>
      <c r="DA22" s="17">
        <v>6.8787000000000003</v>
      </c>
      <c r="DB22" s="17">
        <v>6.8787000000000003</v>
      </c>
      <c r="DC22" s="17">
        <v>0.12130000000000001</v>
      </c>
      <c r="DD22" s="17">
        <v>11.5</v>
      </c>
      <c r="DE22" s="17">
        <v>10.954739999999999</v>
      </c>
      <c r="DF22" s="17">
        <v>14.919409999999999</v>
      </c>
      <c r="DG22" s="17">
        <v>-3.4194100000000001</v>
      </c>
      <c r="DH22" s="17">
        <v>68</v>
      </c>
      <c r="DI22" s="17">
        <v>60.000039999999998</v>
      </c>
      <c r="DJ22" s="17">
        <v>58.260710000000003</v>
      </c>
      <c r="DK22" s="17">
        <v>9.7392900000000004</v>
      </c>
      <c r="DL22" s="17"/>
      <c r="DM22" s="17"/>
      <c r="DN22" s="17"/>
      <c r="DO22" s="17">
        <v>0</v>
      </c>
      <c r="DP22" s="17"/>
      <c r="DQ22" s="17"/>
      <c r="DR22" s="17"/>
      <c r="DS22" s="17">
        <v>0</v>
      </c>
      <c r="DT22" s="17"/>
      <c r="DU22" s="17"/>
      <c r="DV22" s="17"/>
      <c r="DW22" s="17">
        <v>0</v>
      </c>
      <c r="DX22" s="17"/>
      <c r="DY22" s="17"/>
      <c r="DZ22" s="17"/>
      <c r="EA22" s="17">
        <v>0</v>
      </c>
      <c r="EB22" s="17">
        <v>52.9</v>
      </c>
      <c r="EC22" s="17">
        <v>56.178640000000001</v>
      </c>
      <c r="ED22" s="17">
        <v>112.35728</v>
      </c>
      <c r="EE22" s="17">
        <v>-59.457279999999997</v>
      </c>
      <c r="EF22" s="17">
        <v>60.5</v>
      </c>
      <c r="EG22" s="17">
        <v>20.8203</v>
      </c>
      <c r="EH22" s="17"/>
      <c r="EI22" s="17">
        <v>60.5</v>
      </c>
      <c r="EJ22" s="17"/>
      <c r="EK22" s="17"/>
      <c r="EL22" s="17"/>
      <c r="EM22" s="17">
        <v>0</v>
      </c>
      <c r="EN22" s="17"/>
      <c r="EO22" s="17"/>
      <c r="EP22" s="17"/>
      <c r="EQ22" s="17">
        <v>0</v>
      </c>
      <c r="ER22" s="17"/>
      <c r="ES22" s="17"/>
      <c r="ET22" s="17"/>
      <c r="EU22" s="17">
        <v>0</v>
      </c>
      <c r="EV22" s="17">
        <v>6.4</v>
      </c>
      <c r="EW22" s="17">
        <v>6.39</v>
      </c>
      <c r="EX22" s="17">
        <v>6.39</v>
      </c>
      <c r="EY22" s="17">
        <v>0.01</v>
      </c>
      <c r="EZ22" s="17">
        <v>145.80000000000001</v>
      </c>
      <c r="FA22" s="17">
        <v>227.40361999999999</v>
      </c>
      <c r="FB22" s="17">
        <v>288.66054000000003</v>
      </c>
      <c r="FC22" s="17">
        <v>-142.86053999999999</v>
      </c>
      <c r="FD22" s="17">
        <v>53.8</v>
      </c>
      <c r="FE22" s="17">
        <v>48.467820000000003</v>
      </c>
      <c r="FF22" s="17">
        <v>48.467820000000003</v>
      </c>
      <c r="FG22" s="17">
        <v>5.3321800000000001</v>
      </c>
      <c r="FH22" s="17">
        <v>144.80000000000001</v>
      </c>
      <c r="FI22" s="17">
        <v>151.21541999999999</v>
      </c>
      <c r="FJ22" s="17">
        <v>151.21556000000001</v>
      </c>
      <c r="FK22" s="17">
        <v>-6.4155600000000002</v>
      </c>
      <c r="FL22" s="17">
        <v>35.6</v>
      </c>
      <c r="FM22" s="17">
        <v>26.417359999999999</v>
      </c>
      <c r="FN22" s="17">
        <v>26.417359999999999</v>
      </c>
      <c r="FO22" s="17">
        <v>9.1826399999999992</v>
      </c>
      <c r="FP22" s="17">
        <v>16.600000000000001</v>
      </c>
      <c r="FQ22" s="17">
        <v>16.68403</v>
      </c>
      <c r="FR22" s="17">
        <v>16.68403</v>
      </c>
      <c r="FS22" s="17">
        <v>-8.4029999999999994E-2</v>
      </c>
      <c r="FT22" s="17">
        <v>18.54589</v>
      </c>
      <c r="FU22" s="17">
        <v>17.475729999999999</v>
      </c>
      <c r="FV22" s="17">
        <v>17.475729999999999</v>
      </c>
      <c r="FW22" s="17">
        <v>1.07016</v>
      </c>
      <c r="FX22" s="17">
        <v>88.4</v>
      </c>
      <c r="FY22" s="17">
        <v>87.68835</v>
      </c>
      <c r="FZ22" s="17">
        <v>87.68835</v>
      </c>
      <c r="GA22" s="17">
        <v>0.71165</v>
      </c>
      <c r="GB22" s="17">
        <v>123.1</v>
      </c>
      <c r="GC22" s="17">
        <v>181.48442</v>
      </c>
      <c r="GD22" s="17">
        <v>133.88666000000001</v>
      </c>
      <c r="GE22" s="17">
        <v>-10.786659999999999</v>
      </c>
      <c r="GF22" s="17">
        <v>123.7</v>
      </c>
      <c r="GG22" s="17">
        <v>181.48442</v>
      </c>
      <c r="GH22" s="17">
        <v>133.88666000000001</v>
      </c>
      <c r="GI22" s="17">
        <v>-10.18666</v>
      </c>
      <c r="GJ22" s="17">
        <v>153.1</v>
      </c>
      <c r="GK22" s="17">
        <v>182.02941999999999</v>
      </c>
      <c r="GL22" s="17">
        <v>134.28872000000001</v>
      </c>
      <c r="GM22" s="17">
        <v>18.81128</v>
      </c>
      <c r="GN22" s="17">
        <v>101.9</v>
      </c>
      <c r="GO22" s="17">
        <v>110.37475000000001</v>
      </c>
      <c r="GP22" s="17">
        <v>110.37475000000001</v>
      </c>
      <c r="GQ22" s="17">
        <v>-8.4747500000000002</v>
      </c>
      <c r="GR22" s="17">
        <v>1.8</v>
      </c>
      <c r="GS22" s="17"/>
      <c r="GT22" s="17"/>
      <c r="GU22" s="17">
        <v>1.8</v>
      </c>
      <c r="GV22" s="17">
        <v>8</v>
      </c>
      <c r="GW22" s="17">
        <v>8.1271799999999992</v>
      </c>
      <c r="GX22" s="17">
        <v>8.1271799999999992</v>
      </c>
      <c r="GY22" s="17">
        <v>-0.12717999999999999</v>
      </c>
      <c r="GZ22" s="17">
        <v>31.2</v>
      </c>
      <c r="HA22" s="17">
        <v>35.371740000000003</v>
      </c>
      <c r="HB22" s="17">
        <v>35.371740000000003</v>
      </c>
      <c r="HC22" s="17">
        <v>-4.1717399999999998</v>
      </c>
      <c r="HD22" s="17">
        <v>20.8</v>
      </c>
      <c r="HE22" s="17">
        <v>22.118220000000001</v>
      </c>
      <c r="HF22" s="17">
        <v>22.118210000000001</v>
      </c>
      <c r="HG22" s="17">
        <v>-1.3182100000000001</v>
      </c>
      <c r="HH22" s="17">
        <v>2</v>
      </c>
      <c r="HI22" s="17">
        <v>1.97359</v>
      </c>
      <c r="HJ22" s="17">
        <v>1.97359</v>
      </c>
      <c r="HK22" s="17">
        <v>2.6409999999999999E-2</v>
      </c>
      <c r="HL22" s="17">
        <v>11.3</v>
      </c>
      <c r="HM22" s="17">
        <v>13.5229</v>
      </c>
      <c r="HN22" s="17">
        <v>13.5229</v>
      </c>
      <c r="HO22" s="17">
        <v>-2.2229000000000001</v>
      </c>
      <c r="HP22" s="17">
        <v>57.7</v>
      </c>
      <c r="HQ22" s="17">
        <v>61.715179999999997</v>
      </c>
      <c r="HR22" s="17">
        <v>63.799900000000001</v>
      </c>
      <c r="HS22" s="17">
        <v>-6.0998999999999999</v>
      </c>
      <c r="HT22" s="17"/>
      <c r="HU22" s="17"/>
      <c r="HV22" s="17"/>
      <c r="HW22" s="17">
        <v>0</v>
      </c>
      <c r="HX22" s="17"/>
      <c r="HY22" s="17"/>
      <c r="HZ22" s="17"/>
      <c r="IA22" s="17">
        <v>0</v>
      </c>
      <c r="IB22" s="17">
        <v>29.4</v>
      </c>
      <c r="IC22" s="17">
        <v>49.400210000000001</v>
      </c>
      <c r="ID22" s="17"/>
      <c r="IE22" s="17">
        <v>29.4</v>
      </c>
      <c r="IF22" s="17"/>
      <c r="IG22" s="17"/>
      <c r="IH22" s="17"/>
      <c r="II22" s="17">
        <v>0</v>
      </c>
      <c r="IJ22" s="17">
        <v>0</v>
      </c>
      <c r="IK22" s="17"/>
      <c r="IL22" s="17"/>
      <c r="IM22" s="17">
        <v>0</v>
      </c>
      <c r="IN22" s="17">
        <v>0</v>
      </c>
      <c r="IO22" s="17"/>
      <c r="IP22" s="17"/>
      <c r="IQ22" s="17">
        <v>0</v>
      </c>
      <c r="IR22" s="17"/>
      <c r="IS22" s="17"/>
      <c r="IT22" s="17"/>
      <c r="IU22" s="17">
        <v>0</v>
      </c>
      <c r="IV22" s="17"/>
      <c r="IW22" s="17"/>
      <c r="IX22" s="17"/>
      <c r="IY22" s="17">
        <v>0</v>
      </c>
      <c r="IZ22" s="17"/>
      <c r="JA22" s="17"/>
      <c r="JB22" s="17"/>
      <c r="JC22" s="17">
        <v>0</v>
      </c>
      <c r="JD22" s="17">
        <v>96.1</v>
      </c>
      <c r="JE22" s="17">
        <v>100.37299</v>
      </c>
      <c r="JF22" s="17">
        <v>99.162130000000005</v>
      </c>
      <c r="JG22" s="17">
        <v>-3.0621299999999998</v>
      </c>
      <c r="JH22" s="17"/>
      <c r="JI22" s="17"/>
      <c r="JJ22" s="17"/>
      <c r="JK22" s="17">
        <v>0</v>
      </c>
      <c r="JL22" s="17"/>
      <c r="JM22" s="17"/>
      <c r="JN22" s="17"/>
      <c r="JO22" s="17">
        <v>0</v>
      </c>
      <c r="JP22" s="17">
        <v>207.5</v>
      </c>
      <c r="JQ22" s="17">
        <v>196.19227000000001</v>
      </c>
      <c r="JR22" s="17">
        <v>196.19227000000001</v>
      </c>
      <c r="JS22" s="17">
        <v>11.307729999999999</v>
      </c>
      <c r="JT22" s="17">
        <v>87.7</v>
      </c>
      <c r="JU22" s="17">
        <v>98.390720000000002</v>
      </c>
      <c r="JV22" s="17">
        <v>98.390720000000002</v>
      </c>
      <c r="JW22" s="17">
        <v>-10.690720000000001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4.3</v>
      </c>
      <c r="LE22" s="17">
        <v>3.1205099999999999</v>
      </c>
      <c r="LF22" s="17">
        <v>3.1204999999999998</v>
      </c>
      <c r="LG22" s="17">
        <v>1.1795</v>
      </c>
      <c r="LH22" s="17">
        <v>76</v>
      </c>
      <c r="LI22" s="17">
        <v>135.38247000000001</v>
      </c>
      <c r="LJ22" s="17">
        <v>150.09003000000001</v>
      </c>
      <c r="LK22" s="17">
        <v>-74.090029999999999</v>
      </c>
      <c r="LL22" s="17">
        <v>59.2</v>
      </c>
      <c r="LM22" s="17">
        <v>66.558779999999999</v>
      </c>
      <c r="LN22" s="17">
        <v>61.13673</v>
      </c>
      <c r="LO22" s="17">
        <v>-1.9367300000000001</v>
      </c>
      <c r="LP22" s="17">
        <v>61.7</v>
      </c>
      <c r="LQ22" s="17">
        <v>67.133979999999994</v>
      </c>
      <c r="LR22" s="17">
        <v>67.133979999999994</v>
      </c>
      <c r="LS22" s="17">
        <v>-5.43398</v>
      </c>
      <c r="LT22" s="17">
        <v>65</v>
      </c>
      <c r="LU22" s="17">
        <v>63.025069999999999</v>
      </c>
      <c r="LV22" s="17">
        <v>58.114919999999998</v>
      </c>
      <c r="LW22" s="17">
        <v>6.8850800000000003</v>
      </c>
      <c r="LX22" s="17">
        <v>28.9</v>
      </c>
      <c r="LY22" s="17">
        <v>29.95101</v>
      </c>
      <c r="LZ22" s="17">
        <v>29.951450000000001</v>
      </c>
      <c r="MA22" s="17">
        <v>-1.05145</v>
      </c>
      <c r="MB22" s="17"/>
      <c r="MC22" s="17"/>
      <c r="MD22" s="17"/>
      <c r="ME22" s="17">
        <v>0</v>
      </c>
      <c r="MF22" s="17"/>
      <c r="MG22" s="17"/>
      <c r="MH22" s="17"/>
      <c r="MI22" s="17">
        <v>0</v>
      </c>
      <c r="MJ22" s="17"/>
      <c r="MK22" s="17"/>
      <c r="ML22" s="17"/>
      <c r="MM22" s="17">
        <v>0</v>
      </c>
      <c r="MN22" s="17">
        <v>121.6</v>
      </c>
      <c r="MO22" s="17">
        <v>151.08869999999999</v>
      </c>
      <c r="MP22" s="17">
        <v>129.56245000000001</v>
      </c>
      <c r="MQ22" s="17">
        <v>-7.9624499999999996</v>
      </c>
      <c r="MR22" s="17">
        <v>121.5</v>
      </c>
      <c r="MS22" s="17">
        <v>151.08869999999999</v>
      </c>
      <c r="MT22" s="17">
        <v>129.56245000000001</v>
      </c>
      <c r="MU22" s="17">
        <v>-8.0624500000000001</v>
      </c>
      <c r="MV22" s="17">
        <v>138.30000000000001</v>
      </c>
      <c r="MW22" s="17">
        <v>151.54241999999999</v>
      </c>
      <c r="MX22" s="17">
        <v>129.95151999999999</v>
      </c>
      <c r="MY22" s="17">
        <v>8.3484800000000003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6.4000000000000001E-2</v>
      </c>
      <c r="OE22" s="17">
        <v>3.5999999999999997E-2</v>
      </c>
      <c r="OF22" s="17">
        <v>67.099999999999994</v>
      </c>
      <c r="OG22" s="17">
        <v>64.286000000000001</v>
      </c>
      <c r="OH22" s="17">
        <v>64.286000000000001</v>
      </c>
      <c r="OI22" s="17">
        <v>2.8140000000000001</v>
      </c>
      <c r="OJ22" s="17">
        <v>59.6</v>
      </c>
      <c r="OK22" s="17"/>
      <c r="OL22" s="17">
        <v>73.847999999999999</v>
      </c>
      <c r="OM22" s="17">
        <v>-14.247999999999999</v>
      </c>
      <c r="ON22" s="17">
        <v>10.7</v>
      </c>
      <c r="OO22" s="17">
        <v>11.276999999999999</v>
      </c>
      <c r="OP22" s="17">
        <v>11.276999999999999</v>
      </c>
      <c r="OQ22" s="17">
        <v>-0.57699999999999996</v>
      </c>
      <c r="OR22" s="17">
        <v>0</v>
      </c>
      <c r="OS22" s="17"/>
      <c r="OT22" s="17"/>
      <c r="OU22" s="17">
        <v>0</v>
      </c>
      <c r="OV22" s="17">
        <v>20</v>
      </c>
      <c r="OW22" s="17">
        <v>17.475729999999999</v>
      </c>
      <c r="OX22" s="17">
        <v>17.475729999999999</v>
      </c>
      <c r="OY22" s="17">
        <v>2.52427</v>
      </c>
      <c r="OZ22" s="17">
        <v>0</v>
      </c>
      <c r="PA22" s="17">
        <v>19.417470000000002</v>
      </c>
      <c r="PB22" s="17">
        <v>19.417470000000002</v>
      </c>
      <c r="PC22" s="17">
        <v>-19.417470000000002</v>
      </c>
      <c r="PD22" s="17">
        <v>9.9</v>
      </c>
      <c r="PE22" s="17">
        <v>9.9830000000000005</v>
      </c>
      <c r="PF22" s="17">
        <v>9.9830000000000005</v>
      </c>
      <c r="PG22" s="17">
        <v>-8.3000000000000004E-2</v>
      </c>
      <c r="PH22" s="17">
        <v>4.8</v>
      </c>
      <c r="PI22" s="17">
        <v>5.67</v>
      </c>
      <c r="PJ22" s="17">
        <v>4.72281</v>
      </c>
      <c r="PK22" s="17">
        <v>7.7189999999999995E-2</v>
      </c>
      <c r="PL22" s="17">
        <v>179.99</v>
      </c>
      <c r="PM22" s="17"/>
      <c r="PN22" s="17">
        <v>135.77600000000001</v>
      </c>
      <c r="PO22" s="17">
        <v>44.213999999999999</v>
      </c>
      <c r="PP22" s="17">
        <v>0.9</v>
      </c>
      <c r="PQ22" s="17">
        <v>1</v>
      </c>
      <c r="PR22" s="17">
        <v>1</v>
      </c>
      <c r="PS22" s="17">
        <v>-0.1</v>
      </c>
      <c r="PT22" s="17">
        <v>3.5</v>
      </c>
      <c r="PU22" s="17">
        <v>3.5</v>
      </c>
      <c r="PV22" s="17">
        <v>3.5</v>
      </c>
      <c r="PW22" s="17">
        <v>0</v>
      </c>
      <c r="PX22" s="17">
        <v>4.7</v>
      </c>
      <c r="PY22" s="17">
        <v>4.5999999999999996</v>
      </c>
      <c r="PZ22" s="17">
        <v>4.5999999999999996</v>
      </c>
      <c r="QA22" s="17">
        <v>0.1</v>
      </c>
      <c r="QB22" s="17"/>
      <c r="QC22" s="17"/>
      <c r="QD22" s="17"/>
      <c r="QE22" s="17">
        <v>0</v>
      </c>
      <c r="QF22" s="17">
        <v>19.899999999999999</v>
      </c>
      <c r="QG22" s="17">
        <v>19.417470000000002</v>
      </c>
      <c r="QH22" s="17">
        <v>19.417470000000002</v>
      </c>
      <c r="QI22" s="17">
        <v>0.48253000000000001</v>
      </c>
      <c r="QJ22" s="17">
        <v>18.600000000000001</v>
      </c>
      <c r="QK22" s="17">
        <v>12.621359999999999</v>
      </c>
      <c r="QL22" s="17">
        <v>12.621359999999999</v>
      </c>
      <c r="QM22" s="17">
        <v>5.9786400000000004</v>
      </c>
      <c r="QN22" s="17">
        <v>3.4</v>
      </c>
      <c r="QO22" s="17">
        <v>3.5</v>
      </c>
      <c r="QP22" s="17">
        <v>3.5</v>
      </c>
      <c r="QQ22" s="17">
        <v>-0.1</v>
      </c>
      <c r="QR22" s="17">
        <v>18.600000000000001</v>
      </c>
      <c r="QS22" s="17">
        <v>17.96116</v>
      </c>
      <c r="QT22" s="17">
        <v>17.96116</v>
      </c>
      <c r="QU22" s="17">
        <v>0.63883999999999996</v>
      </c>
      <c r="QV22" s="17">
        <v>14.3</v>
      </c>
      <c r="QW22" s="17"/>
      <c r="QX22" s="17">
        <v>9.7560000000000002</v>
      </c>
      <c r="QY22" s="17">
        <v>4.5439999999999996</v>
      </c>
      <c r="QZ22" s="17">
        <v>17.399999999999999</v>
      </c>
      <c r="RA22" s="17"/>
      <c r="RB22" s="17">
        <v>12.294</v>
      </c>
      <c r="RC22" s="17">
        <v>5.1059999999999999</v>
      </c>
      <c r="RD22" s="17">
        <v>15.8</v>
      </c>
      <c r="RE22" s="17">
        <v>15.603</v>
      </c>
      <c r="RF22" s="17">
        <v>15.603</v>
      </c>
      <c r="RG22" s="17">
        <v>0.19700000000000001</v>
      </c>
      <c r="RH22" s="17">
        <v>47.8</v>
      </c>
      <c r="RI22" s="17">
        <v>35.758000000000003</v>
      </c>
      <c r="RJ22" s="17">
        <v>35.758000000000003</v>
      </c>
      <c r="RK22" s="17">
        <v>12.042</v>
      </c>
      <c r="RL22" s="17">
        <v>6.1</v>
      </c>
      <c r="RM22" s="17"/>
      <c r="RN22" s="17">
        <v>8.2720000000000002</v>
      </c>
      <c r="RO22" s="17">
        <v>-2.1720000000000002</v>
      </c>
      <c r="RP22" s="17">
        <v>3.3</v>
      </c>
      <c r="RQ22" s="17">
        <v>3.3</v>
      </c>
      <c r="RR22" s="17">
        <v>3.3</v>
      </c>
      <c r="RS22" s="17">
        <v>0</v>
      </c>
      <c r="RT22" s="17">
        <v>15.9</v>
      </c>
      <c r="RU22" s="17">
        <v>11.42665</v>
      </c>
      <c r="RV22" s="17"/>
      <c r="RW22" s="17">
        <v>15.9</v>
      </c>
      <c r="RX22" s="17">
        <v>2.6</v>
      </c>
      <c r="RY22" s="17">
        <v>2</v>
      </c>
      <c r="RZ22" s="17">
        <v>2</v>
      </c>
      <c r="SA22" s="17">
        <v>0.6</v>
      </c>
      <c r="SB22" s="17">
        <v>0.4</v>
      </c>
      <c r="SC22" s="17">
        <v>0.4</v>
      </c>
      <c r="SD22" s="17">
        <v>0.4</v>
      </c>
      <c r="SE22" s="17">
        <v>0</v>
      </c>
      <c r="SF22" s="17">
        <v>10</v>
      </c>
      <c r="SG22" s="17">
        <v>9.8000000000000007</v>
      </c>
      <c r="SH22" s="17">
        <v>9.8000000000000007</v>
      </c>
      <c r="SI22" s="17">
        <v>0.2</v>
      </c>
      <c r="SJ22" s="17">
        <v>6.8</v>
      </c>
      <c r="SK22" s="17">
        <v>6</v>
      </c>
      <c r="SL22" s="17">
        <v>6</v>
      </c>
      <c r="SM22" s="17">
        <v>0.8</v>
      </c>
      <c r="SN22" s="17">
        <v>17.8</v>
      </c>
      <c r="SO22" s="17">
        <v>19.417470000000002</v>
      </c>
      <c r="SP22" s="17">
        <v>19.417470000000002</v>
      </c>
      <c r="SQ22" s="17">
        <v>-1.61747</v>
      </c>
      <c r="SR22" s="17">
        <v>20</v>
      </c>
      <c r="SS22" s="17">
        <v>19.417470000000002</v>
      </c>
      <c r="ST22" s="17">
        <v>19.417470000000002</v>
      </c>
      <c r="SU22" s="17">
        <v>0.58252999999999999</v>
      </c>
      <c r="SV22" s="17">
        <v>19.7</v>
      </c>
      <c r="SW22" s="17">
        <v>18.932040000000001</v>
      </c>
      <c r="SX22" s="17">
        <v>18.932040000000001</v>
      </c>
      <c r="SY22" s="17">
        <v>0.76795999999999998</v>
      </c>
      <c r="SZ22" s="17">
        <v>12.7</v>
      </c>
      <c r="TA22" s="17">
        <v>15.648999999999999</v>
      </c>
      <c r="TB22" s="17">
        <v>15.648999999999999</v>
      </c>
      <c r="TC22" s="17">
        <v>-2.9489999999999998</v>
      </c>
      <c r="TD22" s="17">
        <v>37.1</v>
      </c>
      <c r="TE22" s="17">
        <v>32.799999999999997</v>
      </c>
      <c r="TF22" s="17">
        <v>20.324000000000002</v>
      </c>
      <c r="TG22" s="17">
        <v>16.776</v>
      </c>
      <c r="TH22" s="17">
        <v>31.1</v>
      </c>
      <c r="TI22" s="17"/>
      <c r="TJ22" s="17">
        <v>30.591000000000001</v>
      </c>
      <c r="TK22" s="17">
        <v>0.50900000000000001</v>
      </c>
      <c r="TL22" s="17">
        <v>69.7</v>
      </c>
      <c r="TM22" s="17">
        <v>36.200000000000003</v>
      </c>
      <c r="TN22" s="17">
        <v>28.754000000000001</v>
      </c>
      <c r="TO22" s="17">
        <v>40.945999999999998</v>
      </c>
      <c r="TP22" s="17">
        <v>91</v>
      </c>
      <c r="TQ22" s="17">
        <v>58.3</v>
      </c>
      <c r="TR22" s="17">
        <v>54.012999999999998</v>
      </c>
      <c r="TS22" s="17">
        <v>36.987000000000002</v>
      </c>
      <c r="TT22" s="17">
        <v>6.3</v>
      </c>
      <c r="TU22" s="17">
        <v>1.22</v>
      </c>
      <c r="TV22" s="17">
        <v>1.22</v>
      </c>
      <c r="TW22" s="17">
        <v>5.08</v>
      </c>
      <c r="TX22" s="17">
        <v>3.2</v>
      </c>
      <c r="TY22" s="17">
        <v>1.825</v>
      </c>
      <c r="TZ22" s="17">
        <v>1.825</v>
      </c>
      <c r="UA22" s="17">
        <v>1.375</v>
      </c>
      <c r="UB22" s="17">
        <v>10.4</v>
      </c>
      <c r="UC22" s="17">
        <v>10.19417</v>
      </c>
      <c r="UD22" s="17">
        <v>10.19417</v>
      </c>
      <c r="UE22" s="17">
        <v>0.20583000000000001</v>
      </c>
      <c r="UF22" s="17">
        <v>7.8</v>
      </c>
      <c r="UG22" s="17">
        <v>7</v>
      </c>
      <c r="UH22" s="17">
        <v>7</v>
      </c>
      <c r="UI22" s="17">
        <v>0.8</v>
      </c>
      <c r="UJ22" s="17">
        <v>6.9</v>
      </c>
      <c r="UK22" s="17">
        <v>7.7</v>
      </c>
      <c r="UL22" s="17">
        <v>7.7</v>
      </c>
      <c r="UM22" s="17">
        <v>-0.8</v>
      </c>
      <c r="UN22" s="17">
        <v>14.5</v>
      </c>
      <c r="UO22" s="17">
        <v>15.53398</v>
      </c>
      <c r="UP22" s="17">
        <v>15.53398</v>
      </c>
      <c r="UQ22" s="17">
        <v>-1.0339799999999999</v>
      </c>
      <c r="UR22" s="17">
        <v>15</v>
      </c>
      <c r="US22" s="17">
        <v>16.504850000000001</v>
      </c>
      <c r="UT22" s="17">
        <v>16.504850000000001</v>
      </c>
      <c r="UU22" s="17">
        <v>-1.50485</v>
      </c>
      <c r="UV22" s="17">
        <v>15</v>
      </c>
      <c r="UW22" s="17">
        <v>16.69903</v>
      </c>
      <c r="UX22" s="17">
        <v>16.69903</v>
      </c>
      <c r="UY22" s="17">
        <v>-1.69903</v>
      </c>
      <c r="UZ22" s="17">
        <v>7.8</v>
      </c>
      <c r="VA22" s="17">
        <v>8</v>
      </c>
      <c r="VB22" s="17">
        <v>8.2880000000000003</v>
      </c>
      <c r="VC22" s="17">
        <v>-0.48799999999999999</v>
      </c>
      <c r="VD22" s="17">
        <v>227.2</v>
      </c>
      <c r="VE22" s="17"/>
      <c r="VF22" s="17">
        <v>169.905</v>
      </c>
      <c r="VG22" s="17">
        <v>57.295000000000002</v>
      </c>
      <c r="VH22" s="17">
        <v>5.0999999999999996</v>
      </c>
      <c r="VI22" s="17"/>
      <c r="VJ22" s="17">
        <v>11.193</v>
      </c>
      <c r="VK22" s="17">
        <v>-6.093</v>
      </c>
      <c r="VL22" s="17">
        <v>130.5</v>
      </c>
      <c r="VM22" s="17"/>
      <c r="VN22" s="17">
        <v>125.35</v>
      </c>
      <c r="VO22" s="17">
        <v>5.15</v>
      </c>
      <c r="VP22" s="17">
        <v>0.6</v>
      </c>
      <c r="VQ22" s="17">
        <v>0.6</v>
      </c>
      <c r="VR22" s="17">
        <v>0.6</v>
      </c>
      <c r="VS22" s="17">
        <v>0</v>
      </c>
      <c r="VT22" s="17">
        <v>74.3</v>
      </c>
      <c r="VU22" s="17">
        <v>20.606000000000002</v>
      </c>
      <c r="VV22" s="17">
        <v>20.606000000000002</v>
      </c>
      <c r="VW22" s="17">
        <v>53.694000000000003</v>
      </c>
      <c r="VX22" s="17">
        <v>75</v>
      </c>
      <c r="VY22" s="17">
        <v>24.751000000000001</v>
      </c>
      <c r="VZ22" s="17">
        <v>24.751000000000001</v>
      </c>
      <c r="WA22" s="17">
        <v>50.249000000000002</v>
      </c>
      <c r="WB22" s="17">
        <v>91</v>
      </c>
      <c r="WC22" s="17"/>
      <c r="WD22" s="17">
        <v>92.132000000000005</v>
      </c>
      <c r="WE22" s="17">
        <v>-1.1319999999999999</v>
      </c>
      <c r="WF22" s="17">
        <v>2.9</v>
      </c>
      <c r="WG22" s="17">
        <v>2.9009999999999998</v>
      </c>
      <c r="WH22" s="17">
        <v>2.9009999999999998</v>
      </c>
      <c r="WI22" s="17">
        <v>-1E-3</v>
      </c>
      <c r="WJ22" s="17">
        <v>1.1000000000000001</v>
      </c>
      <c r="WK22" s="17">
        <v>1.2</v>
      </c>
      <c r="WL22" s="17">
        <v>1.2</v>
      </c>
      <c r="WM22" s="17">
        <v>-0.1</v>
      </c>
      <c r="WN22" s="17">
        <v>2.4</v>
      </c>
      <c r="WO22" s="17">
        <v>2.4</v>
      </c>
      <c r="WP22" s="17">
        <v>2.4</v>
      </c>
      <c r="WQ22" s="17">
        <v>0</v>
      </c>
      <c r="WR22" s="17">
        <v>1.1000000000000001</v>
      </c>
      <c r="WS22" s="17">
        <v>1.4</v>
      </c>
      <c r="WT22" s="17">
        <v>1.4</v>
      </c>
      <c r="WU22" s="17">
        <v>-0.3</v>
      </c>
      <c r="WV22" s="17">
        <v>4.8</v>
      </c>
      <c r="WW22" s="17"/>
      <c r="WX22" s="17">
        <v>7.5289999999999999</v>
      </c>
      <c r="WY22" s="17">
        <v>-2.7290000000000001</v>
      </c>
      <c r="WZ22" s="17">
        <v>6.8</v>
      </c>
      <c r="XA22" s="17">
        <v>7</v>
      </c>
      <c r="XB22" s="17">
        <v>7</v>
      </c>
      <c r="XC22" s="17">
        <v>-0.2</v>
      </c>
      <c r="XD22" s="17">
        <v>19.5</v>
      </c>
      <c r="XE22" s="17">
        <v>18.932040000000001</v>
      </c>
      <c r="XF22" s="17">
        <v>18.932040000000001</v>
      </c>
      <c r="XG22" s="17">
        <v>0.56796000000000002</v>
      </c>
      <c r="XH22" s="17">
        <v>9.1999999999999993</v>
      </c>
      <c r="XI22" s="17">
        <v>10.8</v>
      </c>
      <c r="XJ22" s="17">
        <v>10.8</v>
      </c>
      <c r="XK22" s="17">
        <v>-1.6</v>
      </c>
      <c r="XL22" s="17"/>
      <c r="XM22" s="17"/>
      <c r="XN22" s="17"/>
      <c r="XO22" s="17">
        <v>0</v>
      </c>
      <c r="XP22" s="17"/>
      <c r="XQ22" s="17"/>
      <c r="XR22" s="17"/>
      <c r="XS22" s="17">
        <v>0</v>
      </c>
      <c r="XT22" s="17">
        <v>14.5</v>
      </c>
      <c r="XU22" s="17">
        <v>14</v>
      </c>
      <c r="XV22" s="17">
        <v>14</v>
      </c>
      <c r="XW22" s="17">
        <v>0.5</v>
      </c>
      <c r="XX22" s="17">
        <v>16.7</v>
      </c>
      <c r="XY22" s="17">
        <v>19</v>
      </c>
      <c r="XZ22" s="17">
        <v>19</v>
      </c>
      <c r="YA22" s="17">
        <v>-2.2999999999999998</v>
      </c>
      <c r="YB22" s="17">
        <v>7.6</v>
      </c>
      <c r="YC22" s="17">
        <v>7.72</v>
      </c>
      <c r="YD22" s="17">
        <v>7.72</v>
      </c>
      <c r="YE22" s="17">
        <v>-0.12</v>
      </c>
      <c r="YF22" s="17">
        <v>11</v>
      </c>
      <c r="YG22" s="17">
        <v>11</v>
      </c>
      <c r="YH22" s="17">
        <v>11</v>
      </c>
      <c r="YI22" s="17">
        <v>0</v>
      </c>
    </row>
    <row r="23" spans="1:659" ht="24" customHeight="1" x14ac:dyDescent="0.3">
      <c r="A23" s="1"/>
      <c r="B23" s="16" t="s">
        <v>47</v>
      </c>
      <c r="C23" s="16" t="s">
        <v>798</v>
      </c>
      <c r="D23" s="17">
        <v>149.5</v>
      </c>
      <c r="E23" s="17">
        <v>76.797389999999993</v>
      </c>
      <c r="F23" s="17">
        <v>203.20388</v>
      </c>
      <c r="G23" s="17">
        <v>-53.703879999999998</v>
      </c>
      <c r="H23" s="17">
        <v>631.79999999999995</v>
      </c>
      <c r="I23" s="17">
        <v>635.02589999999998</v>
      </c>
      <c r="J23" s="17">
        <v>635.02589999999998</v>
      </c>
      <c r="K23" s="17">
        <v>-3.2259000000000002</v>
      </c>
      <c r="L23" s="17">
        <v>215.1</v>
      </c>
      <c r="M23" s="17">
        <v>206.58520999999999</v>
      </c>
      <c r="N23" s="17">
        <v>206.58520999999999</v>
      </c>
      <c r="O23" s="17">
        <v>8.5147899999999996</v>
      </c>
      <c r="P23" s="17"/>
      <c r="Q23" s="17"/>
      <c r="R23" s="17"/>
      <c r="S23" s="17">
        <v>0</v>
      </c>
      <c r="T23" s="17">
        <v>0</v>
      </c>
      <c r="U23" s="17"/>
      <c r="V23" s="17"/>
      <c r="W23" s="17">
        <v>0</v>
      </c>
      <c r="X23" s="17">
        <v>61</v>
      </c>
      <c r="Y23" s="17">
        <v>61.105829999999997</v>
      </c>
      <c r="Z23" s="17">
        <v>61.105820000000001</v>
      </c>
      <c r="AA23" s="17">
        <v>-0.10582</v>
      </c>
      <c r="AB23" s="17">
        <v>176.1</v>
      </c>
      <c r="AC23" s="17">
        <v>194.99186</v>
      </c>
      <c r="AD23" s="17">
        <v>193.34028000000001</v>
      </c>
      <c r="AE23" s="17">
        <v>-17.240279999999998</v>
      </c>
      <c r="AF23" s="17"/>
      <c r="AG23" s="17"/>
      <c r="AH23" s="17"/>
      <c r="AI23" s="17">
        <v>0</v>
      </c>
      <c r="AJ23" s="17">
        <v>0</v>
      </c>
      <c r="AK23" s="17"/>
      <c r="AL23" s="17"/>
      <c r="AM23" s="17">
        <v>0</v>
      </c>
      <c r="AN23" s="17">
        <v>132.4</v>
      </c>
      <c r="AO23" s="17">
        <v>137.63999999999999</v>
      </c>
      <c r="AP23" s="17">
        <v>135.58407</v>
      </c>
      <c r="AQ23" s="17">
        <v>-3.1840700000000002</v>
      </c>
      <c r="AR23" s="17">
        <v>131</v>
      </c>
      <c r="AS23" s="17">
        <v>137.63999999999999</v>
      </c>
      <c r="AT23" s="17">
        <v>135.58407</v>
      </c>
      <c r="AU23" s="17">
        <v>-4.5840699999999996</v>
      </c>
      <c r="AV23" s="17">
        <v>131.4</v>
      </c>
      <c r="AW23" s="17">
        <v>137.63999999999999</v>
      </c>
      <c r="AX23" s="17">
        <v>135.58407</v>
      </c>
      <c r="AY23" s="17">
        <v>-4.1840700000000002</v>
      </c>
      <c r="AZ23" s="17">
        <v>225.2</v>
      </c>
      <c r="BA23" s="17">
        <v>207.08</v>
      </c>
      <c r="BB23" s="17">
        <v>203.98685</v>
      </c>
      <c r="BC23" s="17">
        <v>21.213149999999999</v>
      </c>
      <c r="BD23" s="17">
        <v>117.4</v>
      </c>
      <c r="BE23" s="17">
        <v>207.04164</v>
      </c>
      <c r="BF23" s="17">
        <v>207.04158000000001</v>
      </c>
      <c r="BG23" s="17">
        <v>-89.641580000000005</v>
      </c>
      <c r="BH23" s="17">
        <v>76.099999999999994</v>
      </c>
      <c r="BI23" s="17">
        <v>103.8317</v>
      </c>
      <c r="BJ23" s="17">
        <v>103.83166</v>
      </c>
      <c r="BK23" s="17">
        <v>-27.731660000000002</v>
      </c>
      <c r="BL23" s="17">
        <v>557.79999999999995</v>
      </c>
      <c r="BM23" s="17">
        <v>565.53980999999999</v>
      </c>
      <c r="BN23" s="17">
        <v>565.53980000000001</v>
      </c>
      <c r="BO23" s="17">
        <v>-7.7397999999999998</v>
      </c>
      <c r="BP23" s="17">
        <v>3.5</v>
      </c>
      <c r="BQ23" s="17">
        <v>3.4527100000000002</v>
      </c>
      <c r="BR23" s="17">
        <v>3.4527100000000002</v>
      </c>
      <c r="BS23" s="17">
        <v>4.7289999999999999E-2</v>
      </c>
      <c r="BT23" s="17"/>
      <c r="BU23" s="17"/>
      <c r="BV23" s="17"/>
      <c r="BW23" s="17">
        <v>0</v>
      </c>
      <c r="BX23" s="17"/>
      <c r="BY23" s="17"/>
      <c r="BZ23" s="17"/>
      <c r="CA23" s="17">
        <v>0</v>
      </c>
      <c r="CB23" s="17"/>
      <c r="CC23" s="17"/>
      <c r="CD23" s="17"/>
      <c r="CE23" s="17">
        <v>0</v>
      </c>
      <c r="CF23" s="17"/>
      <c r="CG23" s="17"/>
      <c r="CH23" s="17"/>
      <c r="CI23" s="17">
        <v>0</v>
      </c>
      <c r="CJ23" s="17">
        <v>166.1</v>
      </c>
      <c r="CK23" s="17">
        <v>163.90777</v>
      </c>
      <c r="CL23" s="17">
        <v>163.90776</v>
      </c>
      <c r="CM23" s="17">
        <v>2.19224</v>
      </c>
      <c r="CN23" s="17">
        <v>8.4</v>
      </c>
      <c r="CO23" s="17">
        <v>5.1333399999999996</v>
      </c>
      <c r="CP23" s="17">
        <v>5.1333399999999996</v>
      </c>
      <c r="CQ23" s="17">
        <v>3.2666599999999999</v>
      </c>
      <c r="CR23" s="17">
        <v>5.7</v>
      </c>
      <c r="CS23" s="17">
        <v>2.8177599999999998</v>
      </c>
      <c r="CT23" s="17">
        <v>2.8177500000000002</v>
      </c>
      <c r="CU23" s="17">
        <v>2.88225</v>
      </c>
      <c r="CV23" s="17"/>
      <c r="CW23" s="17"/>
      <c r="CX23" s="17"/>
      <c r="CY23" s="17">
        <v>0</v>
      </c>
      <c r="CZ23" s="17">
        <v>6.9</v>
      </c>
      <c r="DA23" s="17">
        <v>6.8787000000000003</v>
      </c>
      <c r="DB23" s="17">
        <v>6.8787000000000003</v>
      </c>
      <c r="DC23" s="17">
        <v>2.1299999999999999E-2</v>
      </c>
      <c r="DD23" s="17">
        <v>11.5</v>
      </c>
      <c r="DE23" s="17">
        <v>14.919420000000001</v>
      </c>
      <c r="DF23" s="17">
        <v>14.919409999999999</v>
      </c>
      <c r="DG23" s="17">
        <v>-3.4194100000000001</v>
      </c>
      <c r="DH23" s="17">
        <v>73</v>
      </c>
      <c r="DI23" s="17">
        <v>61.50611</v>
      </c>
      <c r="DJ23" s="17">
        <v>47.36589</v>
      </c>
      <c r="DK23" s="17">
        <v>25.63411</v>
      </c>
      <c r="DL23" s="17"/>
      <c r="DM23" s="17"/>
      <c r="DN23" s="17"/>
      <c r="DO23" s="17">
        <v>0</v>
      </c>
      <c r="DP23" s="17"/>
      <c r="DQ23" s="17"/>
      <c r="DR23" s="17"/>
      <c r="DS23" s="17">
        <v>0</v>
      </c>
      <c r="DT23" s="17"/>
      <c r="DU23" s="17"/>
      <c r="DV23" s="17"/>
      <c r="DW23" s="17">
        <v>0</v>
      </c>
      <c r="DX23" s="17"/>
      <c r="DY23" s="17"/>
      <c r="DZ23" s="17"/>
      <c r="EA23" s="17">
        <v>0</v>
      </c>
      <c r="EB23" s="17">
        <v>54.8</v>
      </c>
      <c r="EC23" s="17">
        <v>56.178640000000001</v>
      </c>
      <c r="ED23" s="17">
        <v>112.35728</v>
      </c>
      <c r="EE23" s="17">
        <v>-57.557279999999999</v>
      </c>
      <c r="EF23" s="17">
        <v>63.7</v>
      </c>
      <c r="EG23" s="17">
        <v>104.16421</v>
      </c>
      <c r="EH23" s="17"/>
      <c r="EI23" s="17">
        <v>63.7</v>
      </c>
      <c r="EJ23" s="17"/>
      <c r="EK23" s="17"/>
      <c r="EL23" s="17"/>
      <c r="EM23" s="17">
        <v>0</v>
      </c>
      <c r="EN23" s="17"/>
      <c r="EO23" s="17"/>
      <c r="EP23" s="17"/>
      <c r="EQ23" s="17">
        <v>0</v>
      </c>
      <c r="ER23" s="17"/>
      <c r="ES23" s="17"/>
      <c r="ET23" s="17"/>
      <c r="EU23" s="17">
        <v>0</v>
      </c>
      <c r="EV23" s="17">
        <v>6.5</v>
      </c>
      <c r="EW23" s="17">
        <v>6.39</v>
      </c>
      <c r="EX23" s="17">
        <v>6.39</v>
      </c>
      <c r="EY23" s="17">
        <v>0.11</v>
      </c>
      <c r="EZ23" s="17">
        <v>151.9</v>
      </c>
      <c r="FA23" s="17">
        <v>166.13611</v>
      </c>
      <c r="FB23" s="17">
        <v>288.66027000000003</v>
      </c>
      <c r="FC23" s="17">
        <v>-136.76026999999999</v>
      </c>
      <c r="FD23" s="17">
        <v>54.1</v>
      </c>
      <c r="FE23" s="17">
        <v>57.473140000000001</v>
      </c>
      <c r="FF23" s="17">
        <v>48.467820000000003</v>
      </c>
      <c r="FG23" s="17">
        <v>5.63218</v>
      </c>
      <c r="FH23" s="17">
        <v>145.69999999999999</v>
      </c>
      <c r="FI23" s="17">
        <v>142.31273999999999</v>
      </c>
      <c r="FJ23" s="17">
        <v>148.97683000000001</v>
      </c>
      <c r="FK23" s="17">
        <v>-3.2768299999999999</v>
      </c>
      <c r="FL23" s="17">
        <v>36.6</v>
      </c>
      <c r="FM23" s="17">
        <v>33.01126</v>
      </c>
      <c r="FN23" s="17">
        <v>26.406939999999999</v>
      </c>
      <c r="FO23" s="17">
        <v>10.193059999999999</v>
      </c>
      <c r="FP23" s="17">
        <v>17</v>
      </c>
      <c r="FQ23" s="17">
        <v>16.68403</v>
      </c>
      <c r="FR23" s="17">
        <v>16.68403</v>
      </c>
      <c r="FS23" s="17">
        <v>0.31596999999999997</v>
      </c>
      <c r="FT23" s="17">
        <v>18.545559999999998</v>
      </c>
      <c r="FU23" s="17">
        <v>17.475729999999999</v>
      </c>
      <c r="FV23" s="17">
        <v>17.475729999999999</v>
      </c>
      <c r="FW23" s="17">
        <v>1.0698300000000001</v>
      </c>
      <c r="FX23" s="17">
        <v>91.4</v>
      </c>
      <c r="FY23" s="17">
        <v>87.68835</v>
      </c>
      <c r="FZ23" s="17">
        <v>87.68835</v>
      </c>
      <c r="GA23" s="17">
        <v>3.7116500000000001</v>
      </c>
      <c r="GB23" s="17">
        <v>122</v>
      </c>
      <c r="GC23" s="17">
        <v>133.88659999999999</v>
      </c>
      <c r="GD23" s="17">
        <v>133.88666000000001</v>
      </c>
      <c r="GE23" s="17">
        <v>-11.886659999999999</v>
      </c>
      <c r="GF23" s="17">
        <v>122.2</v>
      </c>
      <c r="GG23" s="17">
        <v>133.88659999999999</v>
      </c>
      <c r="GH23" s="17">
        <v>133.88666000000001</v>
      </c>
      <c r="GI23" s="17">
        <v>-11.68666</v>
      </c>
      <c r="GJ23" s="17">
        <v>152.4</v>
      </c>
      <c r="GK23" s="17">
        <v>134.28865999999999</v>
      </c>
      <c r="GL23" s="17">
        <v>134.28872000000001</v>
      </c>
      <c r="GM23" s="17">
        <v>18.111280000000001</v>
      </c>
      <c r="GN23" s="17">
        <v>105.9</v>
      </c>
      <c r="GO23" s="17">
        <v>110.37475999999999</v>
      </c>
      <c r="GP23" s="17">
        <v>110.37475000000001</v>
      </c>
      <c r="GQ23" s="17">
        <v>-4.4747500000000002</v>
      </c>
      <c r="GR23" s="17">
        <v>0</v>
      </c>
      <c r="GS23" s="17"/>
      <c r="GT23" s="17"/>
      <c r="GU23" s="17">
        <v>0</v>
      </c>
      <c r="GV23" s="17">
        <v>7.9</v>
      </c>
      <c r="GW23" s="17">
        <v>8.1271900000000006</v>
      </c>
      <c r="GX23" s="17">
        <v>8.1271799999999992</v>
      </c>
      <c r="GY23" s="17">
        <v>-0.22717999999999999</v>
      </c>
      <c r="GZ23" s="17">
        <v>33.799999999999997</v>
      </c>
      <c r="HA23" s="17">
        <v>35.371740000000003</v>
      </c>
      <c r="HB23" s="17">
        <v>35.371740000000003</v>
      </c>
      <c r="HC23" s="17">
        <v>-1.5717399999999999</v>
      </c>
      <c r="HD23" s="17">
        <v>21.5</v>
      </c>
      <c r="HE23" s="17">
        <v>22.118220000000001</v>
      </c>
      <c r="HF23" s="17">
        <v>22.118210000000001</v>
      </c>
      <c r="HG23" s="17">
        <v>-0.61821000000000004</v>
      </c>
      <c r="HH23" s="17">
        <v>2</v>
      </c>
      <c r="HI23" s="17">
        <v>1.97359</v>
      </c>
      <c r="HJ23" s="17">
        <v>1.97359</v>
      </c>
      <c r="HK23" s="17">
        <v>2.6409999999999999E-2</v>
      </c>
      <c r="HL23" s="17">
        <v>12</v>
      </c>
      <c r="HM23" s="17">
        <v>13.5229</v>
      </c>
      <c r="HN23" s="17">
        <v>13.5229</v>
      </c>
      <c r="HO23" s="17">
        <v>-1.5228999999999999</v>
      </c>
      <c r="HP23" s="17">
        <v>61.5</v>
      </c>
      <c r="HQ23" s="17">
        <v>61.715179999999997</v>
      </c>
      <c r="HR23" s="17">
        <v>62.759819999999998</v>
      </c>
      <c r="HS23" s="17">
        <v>-1.2598199999999999</v>
      </c>
      <c r="HT23" s="17"/>
      <c r="HU23" s="17"/>
      <c r="HV23" s="17"/>
      <c r="HW23" s="17">
        <v>0</v>
      </c>
      <c r="HX23" s="17"/>
      <c r="HY23" s="17"/>
      <c r="HZ23" s="17"/>
      <c r="IA23" s="17">
        <v>0</v>
      </c>
      <c r="IB23" s="17">
        <v>35.700000000000003</v>
      </c>
      <c r="IC23" s="17"/>
      <c r="ID23" s="17"/>
      <c r="IE23" s="17">
        <v>35.700000000000003</v>
      </c>
      <c r="IF23" s="17"/>
      <c r="IG23" s="17"/>
      <c r="IH23" s="17"/>
      <c r="II23" s="17">
        <v>0</v>
      </c>
      <c r="IJ23" s="17">
        <v>0</v>
      </c>
      <c r="IK23" s="17"/>
      <c r="IL23" s="17">
        <v>60</v>
      </c>
      <c r="IM23" s="17">
        <v>-60</v>
      </c>
      <c r="IN23" s="17">
        <v>0</v>
      </c>
      <c r="IO23" s="17"/>
      <c r="IP23" s="17"/>
      <c r="IQ23" s="17">
        <v>0</v>
      </c>
      <c r="IR23" s="17"/>
      <c r="IS23" s="17"/>
      <c r="IT23" s="17"/>
      <c r="IU23" s="17">
        <v>0</v>
      </c>
      <c r="IV23" s="17"/>
      <c r="IW23" s="17"/>
      <c r="IX23" s="17"/>
      <c r="IY23" s="17">
        <v>0</v>
      </c>
      <c r="IZ23" s="17"/>
      <c r="JA23" s="17"/>
      <c r="JB23" s="17"/>
      <c r="JC23" s="17">
        <v>0</v>
      </c>
      <c r="JD23" s="17">
        <v>101.5</v>
      </c>
      <c r="JE23" s="17">
        <v>99.161959999999993</v>
      </c>
      <c r="JF23" s="17">
        <v>99.162090000000006</v>
      </c>
      <c r="JG23" s="17">
        <v>2.3379099999999999</v>
      </c>
      <c r="JH23" s="17"/>
      <c r="JI23" s="17"/>
      <c r="JJ23" s="17"/>
      <c r="JK23" s="17">
        <v>0</v>
      </c>
      <c r="JL23" s="17"/>
      <c r="JM23" s="17"/>
      <c r="JN23" s="17"/>
      <c r="JO23" s="17">
        <v>0</v>
      </c>
      <c r="JP23" s="17">
        <v>208.1</v>
      </c>
      <c r="JQ23" s="17">
        <v>196.19228000000001</v>
      </c>
      <c r="JR23" s="17">
        <v>196.19227000000001</v>
      </c>
      <c r="JS23" s="17">
        <v>11.907730000000001</v>
      </c>
      <c r="JT23" s="17">
        <v>88.1</v>
      </c>
      <c r="JU23" s="17">
        <v>98.390720000000002</v>
      </c>
      <c r="JV23" s="17">
        <v>98.390720000000002</v>
      </c>
      <c r="JW23" s="17">
        <v>-10.29072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4.3</v>
      </c>
      <c r="LE23" s="17">
        <v>3.1205099999999999</v>
      </c>
      <c r="LF23" s="17">
        <v>3.1204999999999998</v>
      </c>
      <c r="LG23" s="17">
        <v>1.1795</v>
      </c>
      <c r="LH23" s="17">
        <v>156.1</v>
      </c>
      <c r="LI23" s="17">
        <v>134.02062000000001</v>
      </c>
      <c r="LJ23" s="17">
        <v>145.63111000000001</v>
      </c>
      <c r="LK23" s="17">
        <v>10.46889</v>
      </c>
      <c r="LL23" s="17">
        <v>69</v>
      </c>
      <c r="LM23" s="17">
        <v>69.924859999999995</v>
      </c>
      <c r="LN23" s="17">
        <v>55.602200000000003</v>
      </c>
      <c r="LO23" s="17">
        <v>13.3978</v>
      </c>
      <c r="LP23" s="17">
        <v>65.8</v>
      </c>
      <c r="LQ23" s="17">
        <v>67.133979999999994</v>
      </c>
      <c r="LR23" s="17">
        <v>67.133979999999994</v>
      </c>
      <c r="LS23" s="17">
        <v>-1.3339799999999999</v>
      </c>
      <c r="LT23" s="17">
        <v>67.2</v>
      </c>
      <c r="LU23" s="17">
        <v>63.480980000000002</v>
      </c>
      <c r="LV23" s="17">
        <v>59.6036</v>
      </c>
      <c r="LW23" s="17">
        <v>7.5964</v>
      </c>
      <c r="LX23" s="17">
        <v>29.8</v>
      </c>
      <c r="LY23" s="17">
        <v>29.951460000000001</v>
      </c>
      <c r="LZ23" s="17">
        <v>29.951450000000001</v>
      </c>
      <c r="MA23" s="17">
        <v>-0.15145</v>
      </c>
      <c r="MB23" s="17"/>
      <c r="MC23" s="17"/>
      <c r="MD23" s="17"/>
      <c r="ME23" s="17">
        <v>0</v>
      </c>
      <c r="MF23" s="17"/>
      <c r="MG23" s="17"/>
      <c r="MH23" s="17"/>
      <c r="MI23" s="17">
        <v>0</v>
      </c>
      <c r="MJ23" s="17"/>
      <c r="MK23" s="17"/>
      <c r="ML23" s="17"/>
      <c r="MM23" s="17">
        <v>0</v>
      </c>
      <c r="MN23" s="17">
        <v>102</v>
      </c>
      <c r="MO23" s="17">
        <v>151.08876000000001</v>
      </c>
      <c r="MP23" s="17">
        <v>143.00710000000001</v>
      </c>
      <c r="MQ23" s="17">
        <v>-41.007100000000001</v>
      </c>
      <c r="MR23" s="17">
        <v>102</v>
      </c>
      <c r="MS23" s="17">
        <v>151.08876000000001</v>
      </c>
      <c r="MT23" s="17">
        <v>143.00710000000001</v>
      </c>
      <c r="MU23" s="17">
        <v>-41.007100000000001</v>
      </c>
      <c r="MV23" s="17">
        <v>120.9</v>
      </c>
      <c r="MW23" s="17">
        <v>151.54248000000001</v>
      </c>
      <c r="MX23" s="17">
        <v>143.43655000000001</v>
      </c>
      <c r="MY23" s="17">
        <v>-22.536549999999998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7.8E-2</v>
      </c>
      <c r="OE23" s="17">
        <v>2.1999999999999999E-2</v>
      </c>
      <c r="OF23" s="17">
        <v>63</v>
      </c>
      <c r="OG23" s="17">
        <v>66.587999999999994</v>
      </c>
      <c r="OH23" s="17">
        <v>66.587999999999994</v>
      </c>
      <c r="OI23" s="17">
        <v>-3.5880000000000001</v>
      </c>
      <c r="OJ23" s="17">
        <v>76.599999999999994</v>
      </c>
      <c r="OK23" s="17"/>
      <c r="OL23" s="17">
        <v>78</v>
      </c>
      <c r="OM23" s="17">
        <v>-1.4</v>
      </c>
      <c r="ON23" s="17">
        <v>9.1</v>
      </c>
      <c r="OO23" s="17">
        <v>11.744999999999999</v>
      </c>
      <c r="OP23" s="17">
        <v>11.744999999999999</v>
      </c>
      <c r="OQ23" s="17">
        <v>-2.645</v>
      </c>
      <c r="OR23" s="17">
        <v>0</v>
      </c>
      <c r="OS23" s="17"/>
      <c r="OT23" s="17"/>
      <c r="OU23" s="17">
        <v>0</v>
      </c>
      <c r="OV23" s="17">
        <v>20</v>
      </c>
      <c r="OW23" s="17">
        <v>17.475729999999999</v>
      </c>
      <c r="OX23" s="17">
        <v>17.475729999999999</v>
      </c>
      <c r="OY23" s="17">
        <v>2.52427</v>
      </c>
      <c r="OZ23" s="17">
        <v>0</v>
      </c>
      <c r="PA23" s="17">
        <v>19.417480000000001</v>
      </c>
      <c r="PB23" s="17">
        <v>19.417380000000001</v>
      </c>
      <c r="PC23" s="17">
        <v>-19.417380000000001</v>
      </c>
      <c r="PD23" s="17">
        <v>9.8000000000000007</v>
      </c>
      <c r="PE23" s="17">
        <v>9.9830000000000005</v>
      </c>
      <c r="PF23" s="17">
        <v>9.9830000000000005</v>
      </c>
      <c r="PG23" s="17">
        <v>-0.183</v>
      </c>
      <c r="PH23" s="17">
        <v>4.8</v>
      </c>
      <c r="PI23" s="17">
        <v>5.67</v>
      </c>
      <c r="PJ23" s="17">
        <v>4.7226999999999997</v>
      </c>
      <c r="PK23" s="17">
        <v>7.7299999999999994E-2</v>
      </c>
      <c r="PL23" s="17">
        <v>194.38</v>
      </c>
      <c r="PM23" s="17"/>
      <c r="PN23" s="17">
        <v>157.88200000000001</v>
      </c>
      <c r="PO23" s="17">
        <v>36.497999999999998</v>
      </c>
      <c r="PP23" s="17">
        <v>0.9</v>
      </c>
      <c r="PQ23" s="17">
        <v>1</v>
      </c>
      <c r="PR23" s="17">
        <v>1</v>
      </c>
      <c r="PS23" s="17">
        <v>-0.1</v>
      </c>
      <c r="PT23" s="17">
        <v>3.5</v>
      </c>
      <c r="PU23" s="17">
        <v>3.5</v>
      </c>
      <c r="PV23" s="17">
        <v>3.5</v>
      </c>
      <c r="PW23" s="17">
        <v>0</v>
      </c>
      <c r="PX23" s="17">
        <v>4.7</v>
      </c>
      <c r="PY23" s="17">
        <v>4.5999999999999996</v>
      </c>
      <c r="PZ23" s="17">
        <v>4.5999999999999996</v>
      </c>
      <c r="QA23" s="17">
        <v>0.1</v>
      </c>
      <c r="QB23" s="17"/>
      <c r="QC23" s="17"/>
      <c r="QD23" s="17"/>
      <c r="QE23" s="17">
        <v>0</v>
      </c>
      <c r="QF23" s="17">
        <v>20</v>
      </c>
      <c r="QG23" s="17">
        <v>19.417480000000001</v>
      </c>
      <c r="QH23" s="17">
        <v>19.417470000000002</v>
      </c>
      <c r="QI23" s="17">
        <v>0.58252999999999999</v>
      </c>
      <c r="QJ23" s="17">
        <v>18.600000000000001</v>
      </c>
      <c r="QK23" s="17">
        <v>12.621359999999999</v>
      </c>
      <c r="QL23" s="17">
        <v>12.621359999999999</v>
      </c>
      <c r="QM23" s="17">
        <v>5.9786400000000004</v>
      </c>
      <c r="QN23" s="17">
        <v>3.5</v>
      </c>
      <c r="QO23" s="17">
        <v>3.5</v>
      </c>
      <c r="QP23" s="17">
        <v>3.5</v>
      </c>
      <c r="QQ23" s="17">
        <v>0</v>
      </c>
      <c r="QR23" s="17">
        <v>18.600000000000001</v>
      </c>
      <c r="QS23" s="17">
        <v>17.961169999999999</v>
      </c>
      <c r="QT23" s="17">
        <v>17.96116</v>
      </c>
      <c r="QU23" s="17">
        <v>0.63883999999999996</v>
      </c>
      <c r="QV23" s="17">
        <v>14.9</v>
      </c>
      <c r="QW23" s="17"/>
      <c r="QX23" s="17">
        <v>11.044</v>
      </c>
      <c r="QY23" s="17">
        <v>3.8559999999999999</v>
      </c>
      <c r="QZ23" s="17">
        <v>18.2</v>
      </c>
      <c r="RA23" s="17"/>
      <c r="RB23" s="17">
        <v>15.138</v>
      </c>
      <c r="RC23" s="17">
        <v>3.0619999999999998</v>
      </c>
      <c r="RD23" s="17">
        <v>18.899999999999999</v>
      </c>
      <c r="RE23" s="17">
        <v>15.96</v>
      </c>
      <c r="RF23" s="17">
        <v>15.96</v>
      </c>
      <c r="RG23" s="17">
        <v>2.94</v>
      </c>
      <c r="RH23" s="17">
        <v>52.1</v>
      </c>
      <c r="RI23" s="17">
        <v>46.6</v>
      </c>
      <c r="RJ23" s="17">
        <v>37.353999999999999</v>
      </c>
      <c r="RK23" s="17">
        <v>14.746</v>
      </c>
      <c r="RL23" s="17">
        <v>17.399999999999999</v>
      </c>
      <c r="RM23" s="17"/>
      <c r="RN23" s="17">
        <v>13.212</v>
      </c>
      <c r="RO23" s="17">
        <v>4.1879999999999997</v>
      </c>
      <c r="RP23" s="17">
        <v>3.4</v>
      </c>
      <c r="RQ23" s="17">
        <v>3.3</v>
      </c>
      <c r="RR23" s="17">
        <v>3.3</v>
      </c>
      <c r="RS23" s="17">
        <v>0.1</v>
      </c>
      <c r="RT23" s="17">
        <v>15.9</v>
      </c>
      <c r="RU23" s="17"/>
      <c r="RV23" s="17"/>
      <c r="RW23" s="17">
        <v>15.9</v>
      </c>
      <c r="RX23" s="17">
        <v>2.6</v>
      </c>
      <c r="RY23" s="17">
        <v>2</v>
      </c>
      <c r="RZ23" s="17">
        <v>2</v>
      </c>
      <c r="SA23" s="17">
        <v>0.6</v>
      </c>
      <c r="SB23" s="17">
        <v>0.4</v>
      </c>
      <c r="SC23" s="17">
        <v>0.4</v>
      </c>
      <c r="SD23" s="17">
        <v>0.4</v>
      </c>
      <c r="SE23" s="17">
        <v>0</v>
      </c>
      <c r="SF23" s="17">
        <v>10</v>
      </c>
      <c r="SG23" s="17">
        <v>9.8000000000000007</v>
      </c>
      <c r="SH23" s="17">
        <v>9.8000000000000007</v>
      </c>
      <c r="SI23" s="17">
        <v>0.2</v>
      </c>
      <c r="SJ23" s="17">
        <v>6.8</v>
      </c>
      <c r="SK23" s="17">
        <v>6</v>
      </c>
      <c r="SL23" s="17">
        <v>6</v>
      </c>
      <c r="SM23" s="17">
        <v>0.8</v>
      </c>
      <c r="SN23" s="17">
        <v>18.8</v>
      </c>
      <c r="SO23" s="17">
        <v>19.417480000000001</v>
      </c>
      <c r="SP23" s="17">
        <v>19.417470000000002</v>
      </c>
      <c r="SQ23" s="17">
        <v>-0.61746999999999996</v>
      </c>
      <c r="SR23" s="17">
        <v>20.3</v>
      </c>
      <c r="SS23" s="17">
        <v>19.417480000000001</v>
      </c>
      <c r="ST23" s="17">
        <v>19.417470000000002</v>
      </c>
      <c r="SU23" s="17">
        <v>0.88253000000000004</v>
      </c>
      <c r="SV23" s="17">
        <v>20</v>
      </c>
      <c r="SW23" s="17">
        <v>18.932040000000001</v>
      </c>
      <c r="SX23" s="17">
        <v>18.932040000000001</v>
      </c>
      <c r="SY23" s="17">
        <v>1.06796</v>
      </c>
      <c r="SZ23" s="17">
        <v>12.9</v>
      </c>
      <c r="TA23" s="17">
        <v>16.225000000000001</v>
      </c>
      <c r="TB23" s="17">
        <v>16.225000000000001</v>
      </c>
      <c r="TC23" s="17">
        <v>-3.3250000000000002</v>
      </c>
      <c r="TD23" s="17">
        <v>46</v>
      </c>
      <c r="TE23" s="17">
        <v>34</v>
      </c>
      <c r="TF23" s="17">
        <v>20.774000000000001</v>
      </c>
      <c r="TG23" s="17">
        <v>25.225999999999999</v>
      </c>
      <c r="TH23" s="17">
        <v>35.799999999999997</v>
      </c>
      <c r="TI23" s="17"/>
      <c r="TJ23" s="17">
        <v>34.509</v>
      </c>
      <c r="TK23" s="17">
        <v>1.2909999999999999</v>
      </c>
      <c r="TL23" s="17">
        <v>77.7</v>
      </c>
      <c r="TM23" s="17">
        <v>53.9</v>
      </c>
      <c r="TN23" s="17">
        <v>29.831</v>
      </c>
      <c r="TO23" s="17">
        <v>47.869</v>
      </c>
      <c r="TP23" s="17">
        <v>102.7</v>
      </c>
      <c r="TQ23" s="17">
        <v>78.099999999999994</v>
      </c>
      <c r="TR23" s="17">
        <v>54.29</v>
      </c>
      <c r="TS23" s="17">
        <v>48.41</v>
      </c>
      <c r="TT23" s="17">
        <v>6.9</v>
      </c>
      <c r="TU23" s="17">
        <v>1.373</v>
      </c>
      <c r="TV23" s="17">
        <v>1.373</v>
      </c>
      <c r="TW23" s="17">
        <v>5.5270000000000001</v>
      </c>
      <c r="TX23" s="17">
        <v>4.4000000000000004</v>
      </c>
      <c r="TY23" s="17">
        <v>2.1309999999999998</v>
      </c>
      <c r="TZ23" s="17">
        <v>2.1309999999999998</v>
      </c>
      <c r="UA23" s="17">
        <v>2.2690000000000001</v>
      </c>
      <c r="UB23" s="17">
        <v>10.4</v>
      </c>
      <c r="UC23" s="17">
        <v>10.19417</v>
      </c>
      <c r="UD23" s="17">
        <v>10.19417</v>
      </c>
      <c r="UE23" s="17">
        <v>0.20583000000000001</v>
      </c>
      <c r="UF23" s="17">
        <v>8.3000000000000007</v>
      </c>
      <c r="UG23" s="17">
        <v>7</v>
      </c>
      <c r="UH23" s="17">
        <v>7</v>
      </c>
      <c r="UI23" s="17">
        <v>1.3</v>
      </c>
      <c r="UJ23" s="17">
        <v>7.1</v>
      </c>
      <c r="UK23" s="17">
        <v>7.7</v>
      </c>
      <c r="UL23" s="17">
        <v>7.7</v>
      </c>
      <c r="UM23" s="17">
        <v>-0.6</v>
      </c>
      <c r="UN23" s="17">
        <v>14.5</v>
      </c>
      <c r="UO23" s="17">
        <v>15.53398</v>
      </c>
      <c r="UP23" s="17">
        <v>15.53398</v>
      </c>
      <c r="UQ23" s="17">
        <v>-1.0339799999999999</v>
      </c>
      <c r="UR23" s="17">
        <v>15</v>
      </c>
      <c r="US23" s="17">
        <v>16.504850000000001</v>
      </c>
      <c r="UT23" s="17">
        <v>16.504850000000001</v>
      </c>
      <c r="UU23" s="17">
        <v>-1.50485</v>
      </c>
      <c r="UV23" s="17">
        <v>15</v>
      </c>
      <c r="UW23" s="17">
        <v>16.69903</v>
      </c>
      <c r="UX23" s="17">
        <v>16.69903</v>
      </c>
      <c r="UY23" s="17">
        <v>-1.69903</v>
      </c>
      <c r="UZ23" s="17">
        <v>6.4</v>
      </c>
      <c r="VA23" s="17">
        <v>8.6999999999999993</v>
      </c>
      <c r="VB23" s="17">
        <v>8.9749999999999996</v>
      </c>
      <c r="VC23" s="17">
        <v>-2.5750000000000002</v>
      </c>
      <c r="VD23" s="17">
        <v>242</v>
      </c>
      <c r="VE23" s="17"/>
      <c r="VF23" s="17">
        <v>168.45400000000001</v>
      </c>
      <c r="VG23" s="17">
        <v>73.546000000000006</v>
      </c>
      <c r="VH23" s="17">
        <v>7.6</v>
      </c>
      <c r="VI23" s="17"/>
      <c r="VJ23" s="17">
        <v>12.175000000000001</v>
      </c>
      <c r="VK23" s="17">
        <v>-4.5750000000000002</v>
      </c>
      <c r="VL23" s="17">
        <v>142.1</v>
      </c>
      <c r="VM23" s="17"/>
      <c r="VN23" s="17">
        <v>135.61699999999999</v>
      </c>
      <c r="VO23" s="17">
        <v>6.4829999999999997</v>
      </c>
      <c r="VP23" s="17">
        <v>0.6</v>
      </c>
      <c r="VQ23" s="17">
        <v>0.6</v>
      </c>
      <c r="VR23" s="17">
        <v>0.6</v>
      </c>
      <c r="VS23" s="17">
        <v>0</v>
      </c>
      <c r="VT23" s="17">
        <v>77.7</v>
      </c>
      <c r="VU23" s="17">
        <v>52.4</v>
      </c>
      <c r="VV23" s="17">
        <v>20.079999999999998</v>
      </c>
      <c r="VW23" s="17">
        <v>57.62</v>
      </c>
      <c r="VX23" s="17">
        <v>75.5</v>
      </c>
      <c r="VY23" s="17">
        <v>54.6</v>
      </c>
      <c r="VZ23" s="17">
        <v>25.635999999999999</v>
      </c>
      <c r="WA23" s="17">
        <v>49.863999999999997</v>
      </c>
      <c r="WB23" s="17">
        <v>101.2</v>
      </c>
      <c r="WC23" s="17"/>
      <c r="WD23" s="17">
        <v>100.167</v>
      </c>
      <c r="WE23" s="17">
        <v>1.0329999999999999</v>
      </c>
      <c r="WF23" s="17">
        <v>2.9</v>
      </c>
      <c r="WG23" s="17">
        <v>2.9009999999999998</v>
      </c>
      <c r="WH23" s="17">
        <v>2.9009999999999998</v>
      </c>
      <c r="WI23" s="17">
        <v>-1E-3</v>
      </c>
      <c r="WJ23" s="17">
        <v>1.1000000000000001</v>
      </c>
      <c r="WK23" s="17">
        <v>1.2</v>
      </c>
      <c r="WL23" s="17">
        <v>1.2</v>
      </c>
      <c r="WM23" s="17">
        <v>-0.1</v>
      </c>
      <c r="WN23" s="17">
        <v>2.4</v>
      </c>
      <c r="WO23" s="17">
        <v>2.4</v>
      </c>
      <c r="WP23" s="17">
        <v>2.4</v>
      </c>
      <c r="WQ23" s="17">
        <v>0</v>
      </c>
      <c r="WR23" s="17">
        <v>1.1000000000000001</v>
      </c>
      <c r="WS23" s="17">
        <v>1.4</v>
      </c>
      <c r="WT23" s="17">
        <v>1.4</v>
      </c>
      <c r="WU23" s="17">
        <v>-0.3</v>
      </c>
      <c r="WV23" s="17">
        <v>7.3</v>
      </c>
      <c r="WW23" s="17"/>
      <c r="WX23" s="17">
        <v>10.167</v>
      </c>
      <c r="WY23" s="17">
        <v>-2.867</v>
      </c>
      <c r="WZ23" s="17">
        <v>6.8</v>
      </c>
      <c r="XA23" s="17">
        <v>7</v>
      </c>
      <c r="XB23" s="17">
        <v>7</v>
      </c>
      <c r="XC23" s="17">
        <v>-0.2</v>
      </c>
      <c r="XD23" s="17">
        <v>19.899999999999999</v>
      </c>
      <c r="XE23" s="17">
        <v>18.932040000000001</v>
      </c>
      <c r="XF23" s="17">
        <v>18.932040000000001</v>
      </c>
      <c r="XG23" s="17">
        <v>0.96796000000000004</v>
      </c>
      <c r="XH23" s="17">
        <v>9.1</v>
      </c>
      <c r="XI23" s="17">
        <v>10.8</v>
      </c>
      <c r="XJ23" s="17">
        <v>10.8</v>
      </c>
      <c r="XK23" s="17">
        <v>-1.7</v>
      </c>
      <c r="XL23" s="17"/>
      <c r="XM23" s="17"/>
      <c r="XN23" s="17"/>
      <c r="XO23" s="17">
        <v>0</v>
      </c>
      <c r="XP23" s="17"/>
      <c r="XQ23" s="17"/>
      <c r="XR23" s="17"/>
      <c r="XS23" s="17">
        <v>0</v>
      </c>
      <c r="XT23" s="17">
        <v>15.4</v>
      </c>
      <c r="XU23" s="17">
        <v>14</v>
      </c>
      <c r="XV23" s="17">
        <v>14</v>
      </c>
      <c r="XW23" s="17">
        <v>1.4</v>
      </c>
      <c r="XX23" s="17">
        <v>16.7</v>
      </c>
      <c r="XY23" s="17">
        <v>19</v>
      </c>
      <c r="XZ23" s="17">
        <v>19</v>
      </c>
      <c r="YA23" s="17">
        <v>-2.2999999999999998</v>
      </c>
      <c r="YB23" s="17">
        <v>6.4</v>
      </c>
      <c r="YC23" s="17">
        <v>7.72</v>
      </c>
      <c r="YD23" s="17">
        <v>7.72</v>
      </c>
      <c r="YE23" s="17">
        <v>-1.32</v>
      </c>
      <c r="YF23" s="17">
        <v>11.01</v>
      </c>
      <c r="YG23" s="17">
        <v>11</v>
      </c>
      <c r="YH23" s="17">
        <v>11</v>
      </c>
      <c r="YI23" s="17">
        <v>0.01</v>
      </c>
    </row>
    <row r="24" spans="1:659" ht="24" customHeight="1" x14ac:dyDescent="0.3">
      <c r="A24" s="1"/>
      <c r="B24" s="18" t="s">
        <v>47</v>
      </c>
      <c r="C24" s="18" t="s">
        <v>799</v>
      </c>
      <c r="D24" s="19">
        <v>150</v>
      </c>
      <c r="E24" s="19">
        <v>200</v>
      </c>
      <c r="F24" s="19">
        <v>200</v>
      </c>
      <c r="G24" s="19">
        <v>-50</v>
      </c>
      <c r="H24" s="19">
        <v>634</v>
      </c>
      <c r="I24" s="19">
        <v>635.02589999999998</v>
      </c>
      <c r="J24" s="19">
        <v>635.02589999999998</v>
      </c>
      <c r="K24" s="19">
        <v>-1.0259</v>
      </c>
      <c r="L24" s="19">
        <v>216.1</v>
      </c>
      <c r="M24" s="19">
        <v>206.58520999999999</v>
      </c>
      <c r="N24" s="19">
        <v>206.58520999999999</v>
      </c>
      <c r="O24" s="19">
        <v>9.5147899999999996</v>
      </c>
      <c r="P24" s="19"/>
      <c r="Q24" s="19"/>
      <c r="R24" s="19"/>
      <c r="S24" s="19">
        <v>0</v>
      </c>
      <c r="T24" s="19">
        <v>0</v>
      </c>
      <c r="U24" s="19"/>
      <c r="V24" s="19"/>
      <c r="W24" s="19">
        <v>0</v>
      </c>
      <c r="X24" s="19">
        <v>61.1</v>
      </c>
      <c r="Y24" s="19">
        <v>61.105829999999997</v>
      </c>
      <c r="Z24" s="19">
        <v>61.105820000000001</v>
      </c>
      <c r="AA24" s="19">
        <v>-5.8199999999999997E-3</v>
      </c>
      <c r="AB24" s="19">
        <v>184.1</v>
      </c>
      <c r="AC24" s="19">
        <v>194.99186</v>
      </c>
      <c r="AD24" s="19">
        <v>193.34028000000001</v>
      </c>
      <c r="AE24" s="19">
        <v>-9.2402800000000003</v>
      </c>
      <c r="AF24" s="19"/>
      <c r="AG24" s="19"/>
      <c r="AH24" s="19"/>
      <c r="AI24" s="19">
        <v>0</v>
      </c>
      <c r="AJ24" s="19">
        <v>59</v>
      </c>
      <c r="AK24" s="19">
        <v>61.855670000000003</v>
      </c>
      <c r="AL24" s="19">
        <v>61.855670000000003</v>
      </c>
      <c r="AM24" s="19">
        <v>-2.8556699999999999</v>
      </c>
      <c r="AN24" s="19">
        <v>109.7</v>
      </c>
      <c r="AO24" s="19">
        <v>137.63999999999999</v>
      </c>
      <c r="AP24" s="19">
        <v>135.58403000000001</v>
      </c>
      <c r="AQ24" s="19">
        <v>-25.884029999999999</v>
      </c>
      <c r="AR24" s="19">
        <v>108.4</v>
      </c>
      <c r="AS24" s="19">
        <v>137.63999999999999</v>
      </c>
      <c r="AT24" s="19">
        <v>135.58403000000001</v>
      </c>
      <c r="AU24" s="19">
        <v>-27.18403</v>
      </c>
      <c r="AV24" s="19">
        <v>107.7</v>
      </c>
      <c r="AW24" s="19">
        <v>137.63999999999999</v>
      </c>
      <c r="AX24" s="19">
        <v>135.58403000000001</v>
      </c>
      <c r="AY24" s="19">
        <v>-27.884029999999999</v>
      </c>
      <c r="AZ24" s="19">
        <v>208.9</v>
      </c>
      <c r="BA24" s="19">
        <v>207.08</v>
      </c>
      <c r="BB24" s="19">
        <v>203.98678000000001</v>
      </c>
      <c r="BC24" s="19">
        <v>4.9132199999999999</v>
      </c>
      <c r="BD24" s="19">
        <v>213.1</v>
      </c>
      <c r="BE24" s="19">
        <v>207.04164</v>
      </c>
      <c r="BF24" s="19">
        <v>207.04158000000001</v>
      </c>
      <c r="BG24" s="19">
        <v>6.0584199999999999</v>
      </c>
      <c r="BH24" s="19">
        <v>109.4</v>
      </c>
      <c r="BI24" s="19">
        <v>103.8317</v>
      </c>
      <c r="BJ24" s="19">
        <v>103.83166</v>
      </c>
      <c r="BK24" s="19">
        <v>5.5683400000000001</v>
      </c>
      <c r="BL24" s="19">
        <v>551.9</v>
      </c>
      <c r="BM24" s="19">
        <v>565.53980999999999</v>
      </c>
      <c r="BN24" s="19">
        <v>565.53980000000001</v>
      </c>
      <c r="BO24" s="19">
        <v>-13.639799999999999</v>
      </c>
      <c r="BP24" s="19">
        <v>3.4</v>
      </c>
      <c r="BQ24" s="19">
        <v>3.4527100000000002</v>
      </c>
      <c r="BR24" s="19">
        <v>3.4527100000000002</v>
      </c>
      <c r="BS24" s="19">
        <v>-5.271E-2</v>
      </c>
      <c r="BT24" s="19"/>
      <c r="BU24" s="19"/>
      <c r="BV24" s="19"/>
      <c r="BW24" s="19">
        <v>0</v>
      </c>
      <c r="BX24" s="19"/>
      <c r="BY24" s="19"/>
      <c r="BZ24" s="19"/>
      <c r="CA24" s="19">
        <v>0</v>
      </c>
      <c r="CB24" s="19"/>
      <c r="CC24" s="19"/>
      <c r="CD24" s="19"/>
      <c r="CE24" s="19">
        <v>0</v>
      </c>
      <c r="CF24" s="19"/>
      <c r="CG24" s="19"/>
      <c r="CH24" s="19"/>
      <c r="CI24" s="19">
        <v>0</v>
      </c>
      <c r="CJ24" s="19">
        <v>168.5</v>
      </c>
      <c r="CK24" s="19">
        <v>163.90777</v>
      </c>
      <c r="CL24" s="19">
        <v>163.90776</v>
      </c>
      <c r="CM24" s="19">
        <v>4.5922400000000003</v>
      </c>
      <c r="CN24" s="19">
        <v>8.1</v>
      </c>
      <c r="CO24" s="19">
        <v>5.1333399999999996</v>
      </c>
      <c r="CP24" s="19">
        <v>5.1333399999999996</v>
      </c>
      <c r="CQ24" s="19">
        <v>2.9666600000000001</v>
      </c>
      <c r="CR24" s="19">
        <v>6.1</v>
      </c>
      <c r="CS24" s="19">
        <v>2.8177599999999998</v>
      </c>
      <c r="CT24" s="19">
        <v>2.8177500000000002</v>
      </c>
      <c r="CU24" s="19">
        <v>3.2822499999999999</v>
      </c>
      <c r="CV24" s="19"/>
      <c r="CW24" s="19"/>
      <c r="CX24" s="19"/>
      <c r="CY24" s="19">
        <v>0</v>
      </c>
      <c r="CZ24" s="19">
        <v>6.9</v>
      </c>
      <c r="DA24" s="19">
        <v>6.8787000000000003</v>
      </c>
      <c r="DB24" s="19">
        <v>6.8787000000000003</v>
      </c>
      <c r="DC24" s="19">
        <v>2.1299999999999999E-2</v>
      </c>
      <c r="DD24" s="19">
        <v>12.4</v>
      </c>
      <c r="DE24" s="19">
        <v>8.1736000000000004</v>
      </c>
      <c r="DF24" s="19">
        <v>14.919409999999999</v>
      </c>
      <c r="DG24" s="19">
        <v>-2.5194100000000001</v>
      </c>
      <c r="DH24" s="19">
        <v>72.900000000000006</v>
      </c>
      <c r="DI24" s="19">
        <v>60</v>
      </c>
      <c r="DJ24" s="19">
        <v>21.773910000000001</v>
      </c>
      <c r="DK24" s="19">
        <v>51.126089999999998</v>
      </c>
      <c r="DL24" s="19"/>
      <c r="DM24" s="19"/>
      <c r="DN24" s="19"/>
      <c r="DO24" s="19">
        <v>0</v>
      </c>
      <c r="DP24" s="19"/>
      <c r="DQ24" s="19"/>
      <c r="DR24" s="19"/>
      <c r="DS24" s="19">
        <v>0</v>
      </c>
      <c r="DT24" s="19"/>
      <c r="DU24" s="19"/>
      <c r="DV24" s="19"/>
      <c r="DW24" s="19">
        <v>0</v>
      </c>
      <c r="DX24" s="19"/>
      <c r="DY24" s="19"/>
      <c r="DZ24" s="19"/>
      <c r="EA24" s="19">
        <v>0</v>
      </c>
      <c r="EB24" s="19">
        <v>55.1</v>
      </c>
      <c r="EC24" s="19">
        <v>56.178640000000001</v>
      </c>
      <c r="ED24" s="19">
        <v>112.35728</v>
      </c>
      <c r="EE24" s="19">
        <v>-57.257280000000002</v>
      </c>
      <c r="EF24" s="19">
        <v>63.3</v>
      </c>
      <c r="EG24" s="19"/>
      <c r="EH24" s="19">
        <v>20.618870000000001</v>
      </c>
      <c r="EI24" s="19">
        <v>42.681130000000003</v>
      </c>
      <c r="EJ24" s="19"/>
      <c r="EK24" s="19"/>
      <c r="EL24" s="19"/>
      <c r="EM24" s="19">
        <v>0</v>
      </c>
      <c r="EN24" s="19"/>
      <c r="EO24" s="19"/>
      <c r="EP24" s="19"/>
      <c r="EQ24" s="19">
        <v>0</v>
      </c>
      <c r="ER24" s="19"/>
      <c r="ES24" s="19"/>
      <c r="ET24" s="19"/>
      <c r="EU24" s="19">
        <v>0</v>
      </c>
      <c r="EV24" s="19">
        <v>6.4</v>
      </c>
      <c r="EW24" s="19">
        <v>6.39</v>
      </c>
      <c r="EX24" s="19">
        <v>6.39</v>
      </c>
      <c r="EY24" s="19">
        <v>0.01</v>
      </c>
      <c r="EZ24" s="19">
        <v>152.1</v>
      </c>
      <c r="FA24" s="19">
        <v>144.32990000000001</v>
      </c>
      <c r="FB24" s="19">
        <v>222.37344999999999</v>
      </c>
      <c r="FC24" s="19">
        <v>-70.273449999999997</v>
      </c>
      <c r="FD24" s="19">
        <v>54.2</v>
      </c>
      <c r="FE24" s="19">
        <v>57.473140000000001</v>
      </c>
      <c r="FF24" s="19">
        <v>48.467820000000003</v>
      </c>
      <c r="FG24" s="19">
        <v>5.7321799999999996</v>
      </c>
      <c r="FH24" s="19">
        <v>127.4</v>
      </c>
      <c r="FI24" s="19">
        <v>142.32073</v>
      </c>
      <c r="FJ24" s="19">
        <v>148.98455999999999</v>
      </c>
      <c r="FK24" s="19">
        <v>-21.58456</v>
      </c>
      <c r="FL24" s="19">
        <v>37.200000000000003</v>
      </c>
      <c r="FM24" s="19">
        <v>33.01126</v>
      </c>
      <c r="FN24" s="19">
        <v>26.406929999999999</v>
      </c>
      <c r="FO24" s="19">
        <v>10.79307</v>
      </c>
      <c r="FP24" s="19">
        <v>16.600000000000001</v>
      </c>
      <c r="FQ24" s="19">
        <v>16.68403</v>
      </c>
      <c r="FR24" s="19">
        <v>16.68403</v>
      </c>
      <c r="FS24" s="19">
        <v>-8.4029999999999994E-2</v>
      </c>
      <c r="FT24" s="19">
        <v>18.550509999999999</v>
      </c>
      <c r="FU24" s="19">
        <v>17.475729999999999</v>
      </c>
      <c r="FV24" s="19">
        <v>17.475729999999999</v>
      </c>
      <c r="FW24" s="19">
        <v>1.0747800000000001</v>
      </c>
      <c r="FX24" s="19">
        <v>89</v>
      </c>
      <c r="FY24" s="19">
        <v>87.68835</v>
      </c>
      <c r="FZ24" s="19">
        <v>87.68835</v>
      </c>
      <c r="GA24" s="19">
        <v>1.31165</v>
      </c>
      <c r="GB24" s="19">
        <v>124</v>
      </c>
      <c r="GC24" s="19">
        <v>133.88659999999999</v>
      </c>
      <c r="GD24" s="19">
        <v>133.88666000000001</v>
      </c>
      <c r="GE24" s="19">
        <v>-9.8866599999999991</v>
      </c>
      <c r="GF24" s="19">
        <v>124.3</v>
      </c>
      <c r="GG24" s="19">
        <v>133.88659999999999</v>
      </c>
      <c r="GH24" s="19">
        <v>133.88666000000001</v>
      </c>
      <c r="GI24" s="19">
        <v>-9.5866600000000002</v>
      </c>
      <c r="GJ24" s="19">
        <v>152.1</v>
      </c>
      <c r="GK24" s="19">
        <v>134.28865999999999</v>
      </c>
      <c r="GL24" s="19">
        <v>134.28872000000001</v>
      </c>
      <c r="GM24" s="19">
        <v>17.81128</v>
      </c>
      <c r="GN24" s="19">
        <v>106.5</v>
      </c>
      <c r="GO24" s="19">
        <v>110.37475999999999</v>
      </c>
      <c r="GP24" s="19">
        <v>110.37475000000001</v>
      </c>
      <c r="GQ24" s="19">
        <v>-3.8747500000000001</v>
      </c>
      <c r="GR24" s="19">
        <v>0</v>
      </c>
      <c r="GS24" s="19"/>
      <c r="GT24" s="19"/>
      <c r="GU24" s="19">
        <v>0</v>
      </c>
      <c r="GV24" s="19">
        <v>7.9</v>
      </c>
      <c r="GW24" s="19">
        <v>8.1271900000000006</v>
      </c>
      <c r="GX24" s="19">
        <v>8.1271799999999992</v>
      </c>
      <c r="GY24" s="19">
        <v>-0.22717999999999999</v>
      </c>
      <c r="GZ24" s="19">
        <v>33.4</v>
      </c>
      <c r="HA24" s="19">
        <v>35.371740000000003</v>
      </c>
      <c r="HB24" s="19">
        <v>35.371740000000003</v>
      </c>
      <c r="HC24" s="19">
        <v>-1.97174</v>
      </c>
      <c r="HD24" s="19">
        <v>21.5</v>
      </c>
      <c r="HE24" s="19">
        <v>22.118220000000001</v>
      </c>
      <c r="HF24" s="19">
        <v>22.118210000000001</v>
      </c>
      <c r="HG24" s="19">
        <v>-0.61821000000000004</v>
      </c>
      <c r="HH24" s="19">
        <v>2</v>
      </c>
      <c r="HI24" s="19">
        <v>1.97359</v>
      </c>
      <c r="HJ24" s="19">
        <v>1.97359</v>
      </c>
      <c r="HK24" s="19">
        <v>2.6409999999999999E-2</v>
      </c>
      <c r="HL24" s="19">
        <v>12.1</v>
      </c>
      <c r="HM24" s="19">
        <v>13.5229</v>
      </c>
      <c r="HN24" s="19">
        <v>13.5229</v>
      </c>
      <c r="HO24" s="19">
        <v>-1.4229000000000001</v>
      </c>
      <c r="HP24" s="19">
        <v>62.4</v>
      </c>
      <c r="HQ24" s="19">
        <v>61.715179999999997</v>
      </c>
      <c r="HR24" s="19">
        <v>62.4788</v>
      </c>
      <c r="HS24" s="19">
        <v>-7.8799999999999995E-2</v>
      </c>
      <c r="HT24" s="19"/>
      <c r="HU24" s="19"/>
      <c r="HV24" s="19"/>
      <c r="HW24" s="19">
        <v>0</v>
      </c>
      <c r="HX24" s="19"/>
      <c r="HY24" s="19"/>
      <c r="HZ24" s="19"/>
      <c r="IA24" s="19">
        <v>0</v>
      </c>
      <c r="IB24" s="19">
        <v>31.9</v>
      </c>
      <c r="IC24" s="19"/>
      <c r="ID24" s="19"/>
      <c r="IE24" s="19">
        <v>31.9</v>
      </c>
      <c r="IF24" s="19"/>
      <c r="IG24" s="19"/>
      <c r="IH24" s="19"/>
      <c r="II24" s="19">
        <v>0</v>
      </c>
      <c r="IJ24" s="19">
        <v>0</v>
      </c>
      <c r="IK24" s="19"/>
      <c r="IL24" s="19">
        <v>60</v>
      </c>
      <c r="IM24" s="19">
        <v>-60</v>
      </c>
      <c r="IN24" s="19">
        <v>0</v>
      </c>
      <c r="IO24" s="19"/>
      <c r="IP24" s="19"/>
      <c r="IQ24" s="19">
        <v>0</v>
      </c>
      <c r="IR24" s="19"/>
      <c r="IS24" s="19"/>
      <c r="IT24" s="19"/>
      <c r="IU24" s="19">
        <v>0</v>
      </c>
      <c r="IV24" s="19"/>
      <c r="IW24" s="19"/>
      <c r="IX24" s="19"/>
      <c r="IY24" s="19">
        <v>0</v>
      </c>
      <c r="IZ24" s="19"/>
      <c r="JA24" s="19"/>
      <c r="JB24" s="19"/>
      <c r="JC24" s="19">
        <v>0</v>
      </c>
      <c r="JD24" s="19">
        <v>101.9</v>
      </c>
      <c r="JE24" s="19">
        <v>99.161959999999993</v>
      </c>
      <c r="JF24" s="19">
        <v>99.162109999999998</v>
      </c>
      <c r="JG24" s="19">
        <v>2.7378900000000002</v>
      </c>
      <c r="JH24" s="19"/>
      <c r="JI24" s="19"/>
      <c r="JJ24" s="19"/>
      <c r="JK24" s="19">
        <v>0</v>
      </c>
      <c r="JL24" s="19"/>
      <c r="JM24" s="19"/>
      <c r="JN24" s="19"/>
      <c r="JO24" s="19">
        <v>0</v>
      </c>
      <c r="JP24" s="19">
        <v>206.7</v>
      </c>
      <c r="JQ24" s="19">
        <v>196.19228000000001</v>
      </c>
      <c r="JR24" s="19">
        <v>196.19227000000001</v>
      </c>
      <c r="JS24" s="19">
        <v>10.50773</v>
      </c>
      <c r="JT24" s="19">
        <v>87.5</v>
      </c>
      <c r="JU24" s="19">
        <v>98.390720000000002</v>
      </c>
      <c r="JV24" s="19">
        <v>98.390720000000002</v>
      </c>
      <c r="JW24" s="19">
        <v>-10.89072</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4.3</v>
      </c>
      <c r="LE24" s="19">
        <v>3.1205099999999999</v>
      </c>
      <c r="LF24" s="19">
        <v>3.1204999999999998</v>
      </c>
      <c r="LG24" s="19">
        <v>1.1795</v>
      </c>
      <c r="LH24" s="19">
        <v>73.8</v>
      </c>
      <c r="LI24" s="19">
        <v>134.02062000000001</v>
      </c>
      <c r="LJ24" s="19">
        <v>145.63132999999999</v>
      </c>
      <c r="LK24" s="19">
        <v>-71.831329999999994</v>
      </c>
      <c r="LL24" s="19">
        <v>69.900000000000006</v>
      </c>
      <c r="LM24" s="19">
        <v>65.119079999999997</v>
      </c>
      <c r="LN24" s="19">
        <v>59.805779999999999</v>
      </c>
      <c r="LO24" s="19">
        <v>10.09422</v>
      </c>
      <c r="LP24" s="19">
        <v>66.2</v>
      </c>
      <c r="LQ24" s="19">
        <v>67.133979999999994</v>
      </c>
      <c r="LR24" s="19">
        <v>67.133979999999994</v>
      </c>
      <c r="LS24" s="19">
        <v>-0.93398000000000003</v>
      </c>
      <c r="LT24" s="19">
        <v>67.2</v>
      </c>
      <c r="LU24" s="19">
        <v>63.480980000000002</v>
      </c>
      <c r="LV24" s="19">
        <v>59.603520000000003</v>
      </c>
      <c r="LW24" s="19">
        <v>7.5964799999999997</v>
      </c>
      <c r="LX24" s="19">
        <v>30.1</v>
      </c>
      <c r="LY24" s="19">
        <v>29.951460000000001</v>
      </c>
      <c r="LZ24" s="19">
        <v>29.951450000000001</v>
      </c>
      <c r="MA24" s="19">
        <v>0.14854999999999999</v>
      </c>
      <c r="MB24" s="19"/>
      <c r="MC24" s="19"/>
      <c r="MD24" s="19"/>
      <c r="ME24" s="19">
        <v>0</v>
      </c>
      <c r="MF24" s="19"/>
      <c r="MG24" s="19"/>
      <c r="MH24" s="19"/>
      <c r="MI24" s="19">
        <v>0</v>
      </c>
      <c r="MJ24" s="19"/>
      <c r="MK24" s="19"/>
      <c r="ML24" s="19"/>
      <c r="MM24" s="19">
        <v>0</v>
      </c>
      <c r="MN24" s="19">
        <v>102.1</v>
      </c>
      <c r="MO24" s="19">
        <v>141.58530999999999</v>
      </c>
      <c r="MP24" s="19">
        <v>145.93986000000001</v>
      </c>
      <c r="MQ24" s="19">
        <v>-43.839860000000002</v>
      </c>
      <c r="MR24" s="19">
        <v>102.1</v>
      </c>
      <c r="MS24" s="19">
        <v>141.58530999999999</v>
      </c>
      <c r="MT24" s="19">
        <v>145.93986000000001</v>
      </c>
      <c r="MU24" s="19">
        <v>-43.839860000000002</v>
      </c>
      <c r="MV24" s="19">
        <v>121.5</v>
      </c>
      <c r="MW24" s="19">
        <v>142.01049</v>
      </c>
      <c r="MX24" s="19">
        <v>146.37812</v>
      </c>
      <c r="MY24" s="19">
        <v>-24.878119999999999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0.4</v>
      </c>
      <c r="OC24" s="19"/>
      <c r="OD24" s="19">
        <v>0.11600000000000001</v>
      </c>
      <c r="OE24" s="19">
        <v>0.28399999999999997</v>
      </c>
      <c r="OF24" s="19">
        <v>64.2</v>
      </c>
      <c r="OG24" s="19">
        <v>69.379000000000005</v>
      </c>
      <c r="OH24" s="19">
        <v>69.379000000000005</v>
      </c>
      <c r="OI24" s="19">
        <v>-5.1790000000000003</v>
      </c>
      <c r="OJ24" s="19">
        <v>79.900000000000006</v>
      </c>
      <c r="OK24" s="19"/>
      <c r="OL24" s="19">
        <v>79.319000000000003</v>
      </c>
      <c r="OM24" s="19">
        <v>0.58099999999999996</v>
      </c>
      <c r="ON24" s="19">
        <v>11.8</v>
      </c>
      <c r="OO24" s="19">
        <v>12.444000000000001</v>
      </c>
      <c r="OP24" s="19">
        <v>12.444000000000001</v>
      </c>
      <c r="OQ24" s="19">
        <v>-0.64400000000000002</v>
      </c>
      <c r="OR24" s="19">
        <v>0</v>
      </c>
      <c r="OS24" s="19"/>
      <c r="OT24" s="19">
        <v>0.1</v>
      </c>
      <c r="OU24" s="19">
        <v>-0.1</v>
      </c>
      <c r="OV24" s="19">
        <v>20</v>
      </c>
      <c r="OW24" s="19">
        <v>17.475729999999999</v>
      </c>
      <c r="OX24" s="19">
        <v>17.475729999999999</v>
      </c>
      <c r="OY24" s="19">
        <v>2.52427</v>
      </c>
      <c r="OZ24" s="19">
        <v>0</v>
      </c>
      <c r="PA24" s="19">
        <v>19.417480000000001</v>
      </c>
      <c r="PB24" s="19">
        <v>19.417380000000001</v>
      </c>
      <c r="PC24" s="19">
        <v>-19.417380000000001</v>
      </c>
      <c r="PD24" s="19">
        <v>9.9</v>
      </c>
      <c r="PE24" s="19">
        <v>9.9830000000000005</v>
      </c>
      <c r="PF24" s="19">
        <v>9.9830000000000005</v>
      </c>
      <c r="PG24" s="19">
        <v>-8.3000000000000004E-2</v>
      </c>
      <c r="PH24" s="19">
        <v>4.9000000000000004</v>
      </c>
      <c r="PI24" s="19">
        <v>5.67</v>
      </c>
      <c r="PJ24" s="19">
        <v>4.7226999999999997</v>
      </c>
      <c r="PK24" s="19">
        <v>0.17730000000000001</v>
      </c>
      <c r="PL24" s="19">
        <v>201.83</v>
      </c>
      <c r="PM24" s="19"/>
      <c r="PN24" s="19">
        <v>176.28700000000001</v>
      </c>
      <c r="PO24" s="19">
        <v>25.542999999999999</v>
      </c>
      <c r="PP24" s="19">
        <v>0.9</v>
      </c>
      <c r="PQ24" s="19">
        <v>1</v>
      </c>
      <c r="PR24" s="19">
        <v>1</v>
      </c>
      <c r="PS24" s="19">
        <v>-0.1</v>
      </c>
      <c r="PT24" s="19">
        <v>3.5</v>
      </c>
      <c r="PU24" s="19">
        <v>3.5</v>
      </c>
      <c r="PV24" s="19">
        <v>3.5</v>
      </c>
      <c r="PW24" s="19">
        <v>0</v>
      </c>
      <c r="PX24" s="19">
        <v>4.5</v>
      </c>
      <c r="PY24" s="19">
        <v>4.5999999999999996</v>
      </c>
      <c r="PZ24" s="19">
        <v>4.5999999999999996</v>
      </c>
      <c r="QA24" s="19">
        <v>-0.1</v>
      </c>
      <c r="QB24" s="19"/>
      <c r="QC24" s="19"/>
      <c r="QD24" s="19"/>
      <c r="QE24" s="19">
        <v>0</v>
      </c>
      <c r="QF24" s="19">
        <v>20</v>
      </c>
      <c r="QG24" s="19">
        <v>19.417480000000001</v>
      </c>
      <c r="QH24" s="19">
        <v>19.417470000000002</v>
      </c>
      <c r="QI24" s="19">
        <v>0.58252999999999999</v>
      </c>
      <c r="QJ24" s="19">
        <v>18.600000000000001</v>
      </c>
      <c r="QK24" s="19">
        <v>12.621359999999999</v>
      </c>
      <c r="QL24" s="19">
        <v>12.621359999999999</v>
      </c>
      <c r="QM24" s="19">
        <v>5.9786400000000004</v>
      </c>
      <c r="QN24" s="19">
        <v>3.4</v>
      </c>
      <c r="QO24" s="19">
        <v>3.5</v>
      </c>
      <c r="QP24" s="19">
        <v>3.5</v>
      </c>
      <c r="QQ24" s="19">
        <v>-0.1</v>
      </c>
      <c r="QR24" s="19">
        <v>18.600000000000001</v>
      </c>
      <c r="QS24" s="19">
        <v>17.961169999999999</v>
      </c>
      <c r="QT24" s="19">
        <v>17.96116</v>
      </c>
      <c r="QU24" s="19">
        <v>0.63883999999999996</v>
      </c>
      <c r="QV24" s="19">
        <v>15.1</v>
      </c>
      <c r="QW24" s="19"/>
      <c r="QX24" s="19">
        <v>13.305</v>
      </c>
      <c r="QY24" s="19">
        <v>1.7949999999999999</v>
      </c>
      <c r="QZ24" s="19">
        <v>18.5</v>
      </c>
      <c r="RA24" s="19"/>
      <c r="RB24" s="19">
        <v>17.183</v>
      </c>
      <c r="RC24" s="19">
        <v>1.3169999999999999</v>
      </c>
      <c r="RD24" s="19">
        <v>16.100000000000001</v>
      </c>
      <c r="RE24" s="19">
        <v>16.460999999999999</v>
      </c>
      <c r="RF24" s="19">
        <v>16.460999999999999</v>
      </c>
      <c r="RG24" s="19">
        <v>-0.36099999999999999</v>
      </c>
      <c r="RH24" s="19">
        <v>54</v>
      </c>
      <c r="RI24" s="19">
        <v>50.4</v>
      </c>
      <c r="RJ24" s="19">
        <v>39.607999999999997</v>
      </c>
      <c r="RK24" s="19">
        <v>14.391999999999999</v>
      </c>
      <c r="RL24" s="19">
        <v>19</v>
      </c>
      <c r="RM24" s="19"/>
      <c r="RN24" s="19">
        <v>16.93</v>
      </c>
      <c r="RO24" s="19">
        <v>2.0699999999999998</v>
      </c>
      <c r="RP24" s="19">
        <v>3.3</v>
      </c>
      <c r="RQ24" s="19">
        <v>3.3</v>
      </c>
      <c r="RR24" s="19">
        <v>3.3</v>
      </c>
      <c r="RS24" s="19">
        <v>0</v>
      </c>
      <c r="RT24" s="19">
        <v>15.9</v>
      </c>
      <c r="RU24" s="19"/>
      <c r="RV24" s="19"/>
      <c r="RW24" s="19">
        <v>15.9</v>
      </c>
      <c r="RX24" s="19">
        <v>2.6</v>
      </c>
      <c r="RY24" s="19">
        <v>2</v>
      </c>
      <c r="RZ24" s="19">
        <v>2</v>
      </c>
      <c r="SA24" s="19">
        <v>0.6</v>
      </c>
      <c r="SB24" s="19">
        <v>0.4</v>
      </c>
      <c r="SC24" s="19">
        <v>0.4</v>
      </c>
      <c r="SD24" s="19">
        <v>0.4</v>
      </c>
      <c r="SE24" s="19">
        <v>0</v>
      </c>
      <c r="SF24" s="19">
        <v>10</v>
      </c>
      <c r="SG24" s="19">
        <v>9.8000000000000007</v>
      </c>
      <c r="SH24" s="19">
        <v>9.8000000000000007</v>
      </c>
      <c r="SI24" s="19">
        <v>0.2</v>
      </c>
      <c r="SJ24" s="19">
        <v>6.8</v>
      </c>
      <c r="SK24" s="19">
        <v>6</v>
      </c>
      <c r="SL24" s="19">
        <v>6</v>
      </c>
      <c r="SM24" s="19">
        <v>0.8</v>
      </c>
      <c r="SN24" s="19">
        <v>19.899999999999999</v>
      </c>
      <c r="SO24" s="19">
        <v>19.417480000000001</v>
      </c>
      <c r="SP24" s="19">
        <v>19.417470000000002</v>
      </c>
      <c r="SQ24" s="19">
        <v>0.48253000000000001</v>
      </c>
      <c r="SR24" s="19">
        <v>20.399999999999999</v>
      </c>
      <c r="SS24" s="19">
        <v>19.417480000000001</v>
      </c>
      <c r="ST24" s="19">
        <v>19.417470000000002</v>
      </c>
      <c r="SU24" s="19">
        <v>0.98253000000000001</v>
      </c>
      <c r="SV24" s="19">
        <v>20</v>
      </c>
      <c r="SW24" s="19">
        <v>18.932040000000001</v>
      </c>
      <c r="SX24" s="19">
        <v>18.932040000000001</v>
      </c>
      <c r="SY24" s="19">
        <v>1.06796</v>
      </c>
      <c r="SZ24" s="19">
        <v>12</v>
      </c>
      <c r="TA24" s="19">
        <v>16.945</v>
      </c>
      <c r="TB24" s="19">
        <v>16.945</v>
      </c>
      <c r="TC24" s="19">
        <v>-4.9450000000000003</v>
      </c>
      <c r="TD24" s="19">
        <v>39.9</v>
      </c>
      <c r="TE24" s="19">
        <v>31.3</v>
      </c>
      <c r="TF24" s="19">
        <v>21.375</v>
      </c>
      <c r="TG24" s="19">
        <v>18.524999999999999</v>
      </c>
      <c r="TH24" s="19">
        <v>36.6</v>
      </c>
      <c r="TI24" s="19"/>
      <c r="TJ24" s="19">
        <v>35.863999999999997</v>
      </c>
      <c r="TK24" s="19">
        <v>0.73599999999999999</v>
      </c>
      <c r="TL24" s="19">
        <v>67.900000000000006</v>
      </c>
      <c r="TM24" s="19">
        <v>54.3</v>
      </c>
      <c r="TN24" s="19">
        <v>31.471</v>
      </c>
      <c r="TO24" s="19">
        <v>36.429000000000002</v>
      </c>
      <c r="TP24" s="19">
        <v>89.3</v>
      </c>
      <c r="TQ24" s="19">
        <v>77.8</v>
      </c>
      <c r="TR24" s="19">
        <v>54.713000000000001</v>
      </c>
      <c r="TS24" s="19">
        <v>34.587000000000003</v>
      </c>
      <c r="TT24" s="19">
        <v>9.4</v>
      </c>
      <c r="TU24" s="19">
        <v>1.5469999999999999</v>
      </c>
      <c r="TV24" s="19">
        <v>1.5469999999999999</v>
      </c>
      <c r="TW24" s="19">
        <v>7.8529999999999998</v>
      </c>
      <c r="TX24" s="19">
        <v>5.4</v>
      </c>
      <c r="TY24" s="19">
        <v>2.4529999999999998</v>
      </c>
      <c r="TZ24" s="19">
        <v>2.4529999999999998</v>
      </c>
      <c r="UA24" s="19">
        <v>2.9470000000000001</v>
      </c>
      <c r="UB24" s="19">
        <v>10.4</v>
      </c>
      <c r="UC24" s="19">
        <v>10.19417</v>
      </c>
      <c r="UD24" s="19">
        <v>10.19417</v>
      </c>
      <c r="UE24" s="19">
        <v>0.20583000000000001</v>
      </c>
      <c r="UF24" s="19">
        <v>8.3000000000000007</v>
      </c>
      <c r="UG24" s="19">
        <v>7</v>
      </c>
      <c r="UH24" s="19">
        <v>7</v>
      </c>
      <c r="UI24" s="19">
        <v>1.3</v>
      </c>
      <c r="UJ24" s="19">
        <v>7.2</v>
      </c>
      <c r="UK24" s="19">
        <v>7.7</v>
      </c>
      <c r="UL24" s="19">
        <v>7.7</v>
      </c>
      <c r="UM24" s="19">
        <v>-0.5</v>
      </c>
      <c r="UN24" s="19">
        <v>14</v>
      </c>
      <c r="UO24" s="19">
        <v>15.53398</v>
      </c>
      <c r="UP24" s="19">
        <v>15.53398</v>
      </c>
      <c r="UQ24" s="19">
        <v>-1.5339799999999999</v>
      </c>
      <c r="UR24" s="19">
        <v>14.5</v>
      </c>
      <c r="US24" s="19">
        <v>16.504850000000001</v>
      </c>
      <c r="UT24" s="19">
        <v>16.504850000000001</v>
      </c>
      <c r="UU24" s="19">
        <v>-2.0048499999999998</v>
      </c>
      <c r="UV24" s="19">
        <v>14.7</v>
      </c>
      <c r="UW24" s="19">
        <v>16.69903</v>
      </c>
      <c r="UX24" s="19">
        <v>16.69903</v>
      </c>
      <c r="UY24" s="19">
        <v>-1.9990300000000001</v>
      </c>
      <c r="UZ24" s="19">
        <v>10.1</v>
      </c>
      <c r="VA24" s="19">
        <v>9.9</v>
      </c>
      <c r="VB24" s="19">
        <v>9.8469999999999995</v>
      </c>
      <c r="VC24" s="19">
        <v>0.253</v>
      </c>
      <c r="VD24" s="19">
        <v>249.4</v>
      </c>
      <c r="VE24" s="19"/>
      <c r="VF24" s="19">
        <v>212.06800000000001</v>
      </c>
      <c r="VG24" s="19">
        <v>37.332000000000001</v>
      </c>
      <c r="VH24" s="19">
        <v>10</v>
      </c>
      <c r="VI24" s="19"/>
      <c r="VJ24" s="19">
        <v>12.82</v>
      </c>
      <c r="VK24" s="19">
        <v>-2.82</v>
      </c>
      <c r="VL24" s="19">
        <v>146.6</v>
      </c>
      <c r="VM24" s="19"/>
      <c r="VN24" s="19">
        <v>136.91200000000001</v>
      </c>
      <c r="VO24" s="19">
        <v>9.6880000000000006</v>
      </c>
      <c r="VP24" s="19">
        <v>0.6</v>
      </c>
      <c r="VQ24" s="19">
        <v>0.6</v>
      </c>
      <c r="VR24" s="19">
        <v>0.6</v>
      </c>
      <c r="VS24" s="19">
        <v>0</v>
      </c>
      <c r="VT24" s="19">
        <v>104.2</v>
      </c>
      <c r="VU24" s="19">
        <v>48.1</v>
      </c>
      <c r="VV24" s="19">
        <v>19.684999999999999</v>
      </c>
      <c r="VW24" s="19">
        <v>84.515000000000001</v>
      </c>
      <c r="VX24" s="19">
        <v>117.3</v>
      </c>
      <c r="VY24" s="19">
        <v>50</v>
      </c>
      <c r="VZ24" s="19">
        <v>26.366</v>
      </c>
      <c r="WA24" s="19">
        <v>90.933999999999997</v>
      </c>
      <c r="WB24" s="19">
        <v>105.3</v>
      </c>
      <c r="WC24" s="19"/>
      <c r="WD24" s="19">
        <v>102.991</v>
      </c>
      <c r="WE24" s="19">
        <v>2.3090000000000002</v>
      </c>
      <c r="WF24" s="19">
        <v>2.9</v>
      </c>
      <c r="WG24" s="19">
        <v>2.9009999999999998</v>
      </c>
      <c r="WH24" s="19">
        <v>2.9009999999999998</v>
      </c>
      <c r="WI24" s="19">
        <v>-1E-3</v>
      </c>
      <c r="WJ24" s="19">
        <v>1.1000000000000001</v>
      </c>
      <c r="WK24" s="19">
        <v>1.2</v>
      </c>
      <c r="WL24" s="19">
        <v>1.2</v>
      </c>
      <c r="WM24" s="19">
        <v>-0.1</v>
      </c>
      <c r="WN24" s="19">
        <v>2.4</v>
      </c>
      <c r="WO24" s="19">
        <v>2.4</v>
      </c>
      <c r="WP24" s="19">
        <v>2.4</v>
      </c>
      <c r="WQ24" s="19">
        <v>0</v>
      </c>
      <c r="WR24" s="19">
        <v>1.1000000000000001</v>
      </c>
      <c r="WS24" s="19">
        <v>1.4</v>
      </c>
      <c r="WT24" s="19">
        <v>1.4</v>
      </c>
      <c r="WU24" s="19">
        <v>-0.3</v>
      </c>
      <c r="WV24" s="19">
        <v>9.6</v>
      </c>
      <c r="WW24" s="19"/>
      <c r="WX24" s="19">
        <v>12.212999999999999</v>
      </c>
      <c r="WY24" s="19">
        <v>-2.613</v>
      </c>
      <c r="WZ24" s="19">
        <v>6.8</v>
      </c>
      <c r="XA24" s="19">
        <v>7</v>
      </c>
      <c r="XB24" s="19">
        <v>7</v>
      </c>
      <c r="XC24" s="19">
        <v>-0.2</v>
      </c>
      <c r="XD24" s="19">
        <v>20</v>
      </c>
      <c r="XE24" s="19">
        <v>18.932040000000001</v>
      </c>
      <c r="XF24" s="19">
        <v>18.932040000000001</v>
      </c>
      <c r="XG24" s="19">
        <v>1.06796</v>
      </c>
      <c r="XH24" s="19">
        <v>9.1</v>
      </c>
      <c r="XI24" s="19">
        <v>10.8</v>
      </c>
      <c r="XJ24" s="19">
        <v>10.8</v>
      </c>
      <c r="XK24" s="19">
        <v>-1.7</v>
      </c>
      <c r="XL24" s="19"/>
      <c r="XM24" s="19"/>
      <c r="XN24" s="19"/>
      <c r="XO24" s="19">
        <v>0</v>
      </c>
      <c r="XP24" s="19"/>
      <c r="XQ24" s="19"/>
      <c r="XR24" s="19"/>
      <c r="XS24" s="19">
        <v>0</v>
      </c>
      <c r="XT24" s="19">
        <v>15.3</v>
      </c>
      <c r="XU24" s="19">
        <v>14</v>
      </c>
      <c r="XV24" s="19">
        <v>14</v>
      </c>
      <c r="XW24" s="19">
        <v>1.3</v>
      </c>
      <c r="XX24" s="19">
        <v>16.7</v>
      </c>
      <c r="XY24" s="19">
        <v>19</v>
      </c>
      <c r="XZ24" s="19">
        <v>19</v>
      </c>
      <c r="YA24" s="19">
        <v>-2.2999999999999998</v>
      </c>
      <c r="YB24" s="19">
        <v>8.4</v>
      </c>
      <c r="YC24" s="19">
        <v>7.72</v>
      </c>
      <c r="YD24" s="19">
        <v>7.72</v>
      </c>
      <c r="YE24" s="19">
        <v>0.68</v>
      </c>
      <c r="YF24" s="19">
        <v>10.94</v>
      </c>
      <c r="YG24" s="19">
        <v>11</v>
      </c>
      <c r="YH24" s="19">
        <v>11</v>
      </c>
      <c r="YI24" s="19">
        <v>-0.06</v>
      </c>
    </row>
    <row r="25" spans="1:659" ht="24" customHeight="1" x14ac:dyDescent="0.3">
      <c r="A25" s="1"/>
      <c r="B25" s="13" t="s">
        <v>47</v>
      </c>
      <c r="C25" s="13" t="s">
        <v>800</v>
      </c>
      <c r="D25" s="14">
        <v>203.9</v>
      </c>
      <c r="E25" s="14">
        <v>100</v>
      </c>
      <c r="F25" s="14">
        <v>100</v>
      </c>
      <c r="G25" s="14">
        <v>103.9</v>
      </c>
      <c r="H25" s="14">
        <v>632.6</v>
      </c>
      <c r="I25" s="14">
        <v>635.02589999999998</v>
      </c>
      <c r="J25" s="14">
        <v>635.02589999999998</v>
      </c>
      <c r="K25" s="14">
        <v>-2.4258999999999999</v>
      </c>
      <c r="L25" s="14">
        <v>215.6</v>
      </c>
      <c r="M25" s="14">
        <v>206.58520999999999</v>
      </c>
      <c r="N25" s="14">
        <v>206.58520999999999</v>
      </c>
      <c r="O25" s="14">
        <v>9.0147899999999996</v>
      </c>
      <c r="P25" s="14"/>
      <c r="Q25" s="14"/>
      <c r="R25" s="14"/>
      <c r="S25" s="14">
        <v>0</v>
      </c>
      <c r="T25" s="14">
        <v>0</v>
      </c>
      <c r="U25" s="14"/>
      <c r="V25" s="14"/>
      <c r="W25" s="14">
        <v>0</v>
      </c>
      <c r="X25" s="14">
        <v>61.5</v>
      </c>
      <c r="Y25" s="14">
        <v>61.105829999999997</v>
      </c>
      <c r="Z25" s="14">
        <v>61.105820000000001</v>
      </c>
      <c r="AA25" s="14">
        <v>0.39417999999999997</v>
      </c>
      <c r="AB25" s="14">
        <v>186.5</v>
      </c>
      <c r="AC25" s="14">
        <v>194.99186</v>
      </c>
      <c r="AD25" s="14">
        <v>193.34028000000001</v>
      </c>
      <c r="AE25" s="14">
        <v>-6.8402799999999999</v>
      </c>
      <c r="AF25" s="14"/>
      <c r="AG25" s="14"/>
      <c r="AH25" s="14"/>
      <c r="AI25" s="14">
        <v>0</v>
      </c>
      <c r="AJ25" s="14">
        <v>61.1</v>
      </c>
      <c r="AK25" s="14">
        <v>61.855670000000003</v>
      </c>
      <c r="AL25" s="14">
        <v>61.855670000000003</v>
      </c>
      <c r="AM25" s="14">
        <v>-0.75566999999999995</v>
      </c>
      <c r="AN25" s="14">
        <v>106.4</v>
      </c>
      <c r="AO25" s="14">
        <v>137.63999999999999</v>
      </c>
      <c r="AP25" s="14">
        <v>135.58398</v>
      </c>
      <c r="AQ25" s="14">
        <v>-29.183979999999998</v>
      </c>
      <c r="AR25" s="14">
        <v>106.6</v>
      </c>
      <c r="AS25" s="14">
        <v>137.63999999999999</v>
      </c>
      <c r="AT25" s="14">
        <v>135.58398</v>
      </c>
      <c r="AU25" s="14">
        <v>-28.983979999999999</v>
      </c>
      <c r="AV25" s="14">
        <v>106</v>
      </c>
      <c r="AW25" s="14">
        <v>137.63999999999999</v>
      </c>
      <c r="AX25" s="14">
        <v>135.58398</v>
      </c>
      <c r="AY25" s="14">
        <v>-29.58398</v>
      </c>
      <c r="AZ25" s="14">
        <v>206.2</v>
      </c>
      <c r="BA25" s="14">
        <v>207.08</v>
      </c>
      <c r="BB25" s="14">
        <v>203.98670000000001</v>
      </c>
      <c r="BC25" s="14">
        <v>2.2132999999999998</v>
      </c>
      <c r="BD25" s="14">
        <v>184.6</v>
      </c>
      <c r="BE25" s="14">
        <v>207.04164</v>
      </c>
      <c r="BF25" s="14">
        <v>207.04159999999999</v>
      </c>
      <c r="BG25" s="14">
        <v>-22.441600000000001</v>
      </c>
      <c r="BH25" s="14">
        <v>104.3</v>
      </c>
      <c r="BI25" s="14">
        <v>103.8317</v>
      </c>
      <c r="BJ25" s="14">
        <v>103.83167</v>
      </c>
      <c r="BK25" s="14">
        <v>0.46833000000000002</v>
      </c>
      <c r="BL25" s="14">
        <v>558.70000000000005</v>
      </c>
      <c r="BM25" s="14">
        <v>565.53980999999999</v>
      </c>
      <c r="BN25" s="14">
        <v>565.53980000000001</v>
      </c>
      <c r="BO25" s="14">
        <v>-6.8398000000000003</v>
      </c>
      <c r="BP25" s="14">
        <v>3.5</v>
      </c>
      <c r="BQ25" s="14">
        <v>3.4527100000000002</v>
      </c>
      <c r="BR25" s="14">
        <v>3.4527100000000002</v>
      </c>
      <c r="BS25" s="14">
        <v>4.7289999999999999E-2</v>
      </c>
      <c r="BT25" s="14"/>
      <c r="BU25" s="14"/>
      <c r="BV25" s="14"/>
      <c r="BW25" s="14">
        <v>0</v>
      </c>
      <c r="BX25" s="14"/>
      <c r="BY25" s="14"/>
      <c r="BZ25" s="14"/>
      <c r="CA25" s="14">
        <v>0</v>
      </c>
      <c r="CB25" s="14"/>
      <c r="CC25" s="14"/>
      <c r="CD25" s="14"/>
      <c r="CE25" s="14">
        <v>0</v>
      </c>
      <c r="CF25" s="14"/>
      <c r="CG25" s="14"/>
      <c r="CH25" s="14"/>
      <c r="CI25" s="14">
        <v>0</v>
      </c>
      <c r="CJ25" s="14">
        <v>167.1</v>
      </c>
      <c r="CK25" s="14">
        <v>163.90777</v>
      </c>
      <c r="CL25" s="14">
        <v>163.90776</v>
      </c>
      <c r="CM25" s="14">
        <v>3.19224</v>
      </c>
      <c r="CN25" s="14">
        <v>8</v>
      </c>
      <c r="CO25" s="14">
        <v>5.1333399999999996</v>
      </c>
      <c r="CP25" s="14">
        <v>5.1333399999999996</v>
      </c>
      <c r="CQ25" s="14">
        <v>2.86666</v>
      </c>
      <c r="CR25" s="14">
        <v>6.4</v>
      </c>
      <c r="CS25" s="14">
        <v>2.8177599999999998</v>
      </c>
      <c r="CT25" s="14">
        <v>2.8177500000000002</v>
      </c>
      <c r="CU25" s="14">
        <v>3.5822500000000002</v>
      </c>
      <c r="CV25" s="14"/>
      <c r="CW25" s="14"/>
      <c r="CX25" s="14"/>
      <c r="CY25" s="14">
        <v>0</v>
      </c>
      <c r="CZ25" s="14">
        <v>6.9</v>
      </c>
      <c r="DA25" s="14">
        <v>6.8787000000000003</v>
      </c>
      <c r="DB25" s="14">
        <v>6.8787000000000003</v>
      </c>
      <c r="DC25" s="14">
        <v>2.1299999999999999E-2</v>
      </c>
      <c r="DD25" s="14">
        <v>12.6</v>
      </c>
      <c r="DE25" s="14">
        <v>14.919420000000001</v>
      </c>
      <c r="DF25" s="14">
        <v>14.919409999999999</v>
      </c>
      <c r="DG25" s="14">
        <v>-2.31941</v>
      </c>
      <c r="DH25" s="14">
        <v>73.099999999999994</v>
      </c>
      <c r="DI25" s="14">
        <v>64.263580000000005</v>
      </c>
      <c r="DJ25" s="14">
        <v>74.982529999999997</v>
      </c>
      <c r="DK25" s="14">
        <v>-1.88253</v>
      </c>
      <c r="DL25" s="14"/>
      <c r="DM25" s="14"/>
      <c r="DN25" s="14"/>
      <c r="DO25" s="14">
        <v>0</v>
      </c>
      <c r="DP25" s="14"/>
      <c r="DQ25" s="14"/>
      <c r="DR25" s="14"/>
      <c r="DS25" s="14">
        <v>0</v>
      </c>
      <c r="DT25" s="14"/>
      <c r="DU25" s="14"/>
      <c r="DV25" s="14"/>
      <c r="DW25" s="14">
        <v>0</v>
      </c>
      <c r="DX25" s="14"/>
      <c r="DY25" s="14"/>
      <c r="DZ25" s="14"/>
      <c r="EA25" s="14">
        <v>0</v>
      </c>
      <c r="EB25" s="14">
        <v>55.1</v>
      </c>
      <c r="EC25" s="14">
        <v>56.178640000000001</v>
      </c>
      <c r="ED25" s="14">
        <v>112.35728</v>
      </c>
      <c r="EE25" s="14">
        <v>-57.257280000000002</v>
      </c>
      <c r="EF25" s="14">
        <v>63</v>
      </c>
      <c r="EG25" s="14">
        <v>156.21928</v>
      </c>
      <c r="EH25" s="14">
        <v>119.88267</v>
      </c>
      <c r="EI25" s="14">
        <v>-56.882669999999997</v>
      </c>
      <c r="EJ25" s="14"/>
      <c r="EK25" s="14"/>
      <c r="EL25" s="14"/>
      <c r="EM25" s="14">
        <v>0</v>
      </c>
      <c r="EN25" s="14"/>
      <c r="EO25" s="14"/>
      <c r="EP25" s="14"/>
      <c r="EQ25" s="14">
        <v>0</v>
      </c>
      <c r="ER25" s="14"/>
      <c r="ES25" s="14"/>
      <c r="ET25" s="14"/>
      <c r="EU25" s="14">
        <v>0</v>
      </c>
      <c r="EV25" s="14">
        <v>6.5</v>
      </c>
      <c r="EW25" s="14">
        <v>6.39</v>
      </c>
      <c r="EX25" s="14">
        <v>6.39</v>
      </c>
      <c r="EY25" s="14">
        <v>0.11</v>
      </c>
      <c r="EZ25" s="14">
        <v>152.4</v>
      </c>
      <c r="FA25" s="14">
        <v>195.95757</v>
      </c>
      <c r="FB25" s="14">
        <v>228.19390000000001</v>
      </c>
      <c r="FC25" s="14">
        <v>-75.793899999999994</v>
      </c>
      <c r="FD25" s="14">
        <v>54.2</v>
      </c>
      <c r="FE25" s="14">
        <v>57.473140000000001</v>
      </c>
      <c r="FF25" s="14">
        <v>48.467820000000003</v>
      </c>
      <c r="FG25" s="14">
        <v>5.7321799999999996</v>
      </c>
      <c r="FH25" s="14">
        <v>145.9</v>
      </c>
      <c r="FI25" s="14">
        <v>142.33277000000001</v>
      </c>
      <c r="FJ25" s="14">
        <v>148.99661</v>
      </c>
      <c r="FK25" s="14">
        <v>-3.0966100000000001</v>
      </c>
      <c r="FL25" s="14">
        <v>36.799999999999997</v>
      </c>
      <c r="FM25" s="14">
        <v>33.01126</v>
      </c>
      <c r="FN25" s="14">
        <v>26.40692</v>
      </c>
      <c r="FO25" s="14">
        <v>10.393079999999999</v>
      </c>
      <c r="FP25" s="14">
        <v>16.600000000000001</v>
      </c>
      <c r="FQ25" s="14">
        <v>16.68403</v>
      </c>
      <c r="FR25" s="14">
        <v>16.68403</v>
      </c>
      <c r="FS25" s="14">
        <v>-8.4029999999999994E-2</v>
      </c>
      <c r="FT25" s="14">
        <v>18.548860000000001</v>
      </c>
      <c r="FU25" s="14">
        <v>17.475729999999999</v>
      </c>
      <c r="FV25" s="14">
        <v>17.475729999999999</v>
      </c>
      <c r="FW25" s="14">
        <v>1.0731299999999999</v>
      </c>
      <c r="FX25" s="14">
        <v>90</v>
      </c>
      <c r="FY25" s="14">
        <v>87.68835</v>
      </c>
      <c r="FZ25" s="14">
        <v>87.68835</v>
      </c>
      <c r="GA25" s="14">
        <v>2.3116500000000002</v>
      </c>
      <c r="GB25" s="14">
        <v>123.8</v>
      </c>
      <c r="GC25" s="14">
        <v>133.88659999999999</v>
      </c>
      <c r="GD25" s="14">
        <v>133.88681</v>
      </c>
      <c r="GE25" s="14">
        <v>-10.08681</v>
      </c>
      <c r="GF25" s="14">
        <v>123.3</v>
      </c>
      <c r="GG25" s="14">
        <v>133.88659999999999</v>
      </c>
      <c r="GH25" s="14">
        <v>133.88681</v>
      </c>
      <c r="GI25" s="14">
        <v>-10.58681</v>
      </c>
      <c r="GJ25" s="14">
        <v>151.80000000000001</v>
      </c>
      <c r="GK25" s="14">
        <v>134.28865999999999</v>
      </c>
      <c r="GL25" s="14">
        <v>134.28887</v>
      </c>
      <c r="GM25" s="14">
        <v>17.511130000000001</v>
      </c>
      <c r="GN25" s="14">
        <v>107.4</v>
      </c>
      <c r="GO25" s="14">
        <v>110.37475999999999</v>
      </c>
      <c r="GP25" s="14">
        <v>110.37475000000001</v>
      </c>
      <c r="GQ25" s="14">
        <v>-2.9747499999999998</v>
      </c>
      <c r="GR25" s="14">
        <v>0</v>
      </c>
      <c r="GS25" s="14"/>
      <c r="GT25" s="14"/>
      <c r="GU25" s="14">
        <v>0</v>
      </c>
      <c r="GV25" s="14">
        <v>7.9</v>
      </c>
      <c r="GW25" s="14">
        <v>8.1271900000000006</v>
      </c>
      <c r="GX25" s="14">
        <v>8.1271799999999992</v>
      </c>
      <c r="GY25" s="14">
        <v>-0.22717999999999999</v>
      </c>
      <c r="GZ25" s="14">
        <v>34</v>
      </c>
      <c r="HA25" s="14">
        <v>35.371740000000003</v>
      </c>
      <c r="HB25" s="14">
        <v>35.371740000000003</v>
      </c>
      <c r="HC25" s="14">
        <v>-1.37174</v>
      </c>
      <c r="HD25" s="14">
        <v>21.8</v>
      </c>
      <c r="HE25" s="14">
        <v>22.118220000000001</v>
      </c>
      <c r="HF25" s="14">
        <v>22.118210000000001</v>
      </c>
      <c r="HG25" s="14">
        <v>-0.31820999999999999</v>
      </c>
      <c r="HH25" s="14">
        <v>2</v>
      </c>
      <c r="HI25" s="14">
        <v>1.97359</v>
      </c>
      <c r="HJ25" s="14">
        <v>1.97359</v>
      </c>
      <c r="HK25" s="14">
        <v>2.6409999999999999E-2</v>
      </c>
      <c r="HL25" s="14">
        <v>12.1</v>
      </c>
      <c r="HM25" s="14">
        <v>13.5229</v>
      </c>
      <c r="HN25" s="14">
        <v>13.5229</v>
      </c>
      <c r="HO25" s="14">
        <v>-1.4229000000000001</v>
      </c>
      <c r="HP25" s="14">
        <v>62.3</v>
      </c>
      <c r="HQ25" s="14">
        <v>61.715179999999997</v>
      </c>
      <c r="HR25" s="14">
        <v>63.807929999999999</v>
      </c>
      <c r="HS25" s="14">
        <v>-1.50793</v>
      </c>
      <c r="HT25" s="14"/>
      <c r="HU25" s="14"/>
      <c r="HV25" s="14"/>
      <c r="HW25" s="14">
        <v>0</v>
      </c>
      <c r="HX25" s="14"/>
      <c r="HY25" s="14"/>
      <c r="HZ25" s="14"/>
      <c r="IA25" s="14">
        <v>0</v>
      </c>
      <c r="IB25" s="14">
        <v>31.9</v>
      </c>
      <c r="IC25" s="14">
        <v>36.008090000000003</v>
      </c>
      <c r="ID25" s="14">
        <v>65.870570000000001</v>
      </c>
      <c r="IE25" s="14">
        <v>-33.970570000000002</v>
      </c>
      <c r="IF25" s="14"/>
      <c r="IG25" s="14"/>
      <c r="IH25" s="14"/>
      <c r="II25" s="14">
        <v>0</v>
      </c>
      <c r="IJ25" s="14">
        <v>12.4</v>
      </c>
      <c r="IK25" s="14"/>
      <c r="IL25" s="14">
        <v>60</v>
      </c>
      <c r="IM25" s="14">
        <v>-47.6</v>
      </c>
      <c r="IN25" s="14">
        <v>0</v>
      </c>
      <c r="IO25" s="14"/>
      <c r="IP25" s="14"/>
      <c r="IQ25" s="14">
        <v>0</v>
      </c>
      <c r="IR25" s="14"/>
      <c r="IS25" s="14"/>
      <c r="IT25" s="14"/>
      <c r="IU25" s="14">
        <v>0</v>
      </c>
      <c r="IV25" s="14"/>
      <c r="IW25" s="14"/>
      <c r="IX25" s="14"/>
      <c r="IY25" s="14">
        <v>0</v>
      </c>
      <c r="IZ25" s="14"/>
      <c r="JA25" s="14"/>
      <c r="JB25" s="14"/>
      <c r="JC25" s="14">
        <v>0</v>
      </c>
      <c r="JD25" s="14">
        <v>101.7</v>
      </c>
      <c r="JE25" s="14">
        <v>99.161959999999993</v>
      </c>
      <c r="JF25" s="14">
        <v>99.16234</v>
      </c>
      <c r="JG25" s="14">
        <v>2.5376599999999998</v>
      </c>
      <c r="JH25" s="14"/>
      <c r="JI25" s="14"/>
      <c r="JJ25" s="14"/>
      <c r="JK25" s="14">
        <v>0</v>
      </c>
      <c r="JL25" s="14"/>
      <c r="JM25" s="14"/>
      <c r="JN25" s="14"/>
      <c r="JO25" s="14">
        <v>0</v>
      </c>
      <c r="JP25" s="14">
        <v>205.7</v>
      </c>
      <c r="JQ25" s="14">
        <v>196.19228000000001</v>
      </c>
      <c r="JR25" s="14">
        <v>196.19227000000001</v>
      </c>
      <c r="JS25" s="14">
        <v>9.5077300000000005</v>
      </c>
      <c r="JT25" s="14">
        <v>86.8</v>
      </c>
      <c r="JU25" s="14">
        <v>98.390720000000002</v>
      </c>
      <c r="JV25" s="14">
        <v>98.390720000000002</v>
      </c>
      <c r="JW25" s="14">
        <v>-11.590719999999999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4.2</v>
      </c>
      <c r="LE25" s="14">
        <v>3.1205099999999999</v>
      </c>
      <c r="LF25" s="14">
        <v>3.1204999999999998</v>
      </c>
      <c r="LG25" s="14">
        <v>1.0794999999999999</v>
      </c>
      <c r="LH25" s="14">
        <v>179</v>
      </c>
      <c r="LI25" s="14">
        <v>134.02062000000001</v>
      </c>
      <c r="LJ25" s="14">
        <v>145.63312999999999</v>
      </c>
      <c r="LK25" s="14">
        <v>33.366869999999999</v>
      </c>
      <c r="LL25" s="14">
        <v>69.7</v>
      </c>
      <c r="LM25" s="14">
        <v>69.924869999999999</v>
      </c>
      <c r="LN25" s="14">
        <v>74.169790000000006</v>
      </c>
      <c r="LO25" s="14">
        <v>-4.4697899999999997</v>
      </c>
      <c r="LP25" s="14">
        <v>66.2</v>
      </c>
      <c r="LQ25" s="14">
        <v>67.133979999999994</v>
      </c>
      <c r="LR25" s="14">
        <v>67.133979999999994</v>
      </c>
      <c r="LS25" s="14">
        <v>-0.93398000000000003</v>
      </c>
      <c r="LT25" s="14">
        <v>67.400000000000006</v>
      </c>
      <c r="LU25" s="14">
        <v>63.480980000000002</v>
      </c>
      <c r="LV25" s="14">
        <v>65.157089999999997</v>
      </c>
      <c r="LW25" s="14">
        <v>2.2429100000000002</v>
      </c>
      <c r="LX25" s="14">
        <v>30.1</v>
      </c>
      <c r="LY25" s="14">
        <v>29.951460000000001</v>
      </c>
      <c r="LZ25" s="14">
        <v>29.951450000000001</v>
      </c>
      <c r="MA25" s="14">
        <v>0.14854999999999999</v>
      </c>
      <c r="MB25" s="14"/>
      <c r="MC25" s="14"/>
      <c r="MD25" s="14"/>
      <c r="ME25" s="14">
        <v>0</v>
      </c>
      <c r="MF25" s="14"/>
      <c r="MG25" s="14"/>
      <c r="MH25" s="14"/>
      <c r="MI25" s="14">
        <v>0</v>
      </c>
      <c r="MJ25" s="14"/>
      <c r="MK25" s="14"/>
      <c r="ML25" s="14"/>
      <c r="MM25" s="14">
        <v>0</v>
      </c>
      <c r="MN25" s="14">
        <v>101.7</v>
      </c>
      <c r="MO25" s="14">
        <v>151.08876000000001</v>
      </c>
      <c r="MP25" s="14">
        <v>151.08866</v>
      </c>
      <c r="MQ25" s="14">
        <v>-49.388660000000002</v>
      </c>
      <c r="MR25" s="14">
        <v>101.6</v>
      </c>
      <c r="MS25" s="14">
        <v>151.08876000000001</v>
      </c>
      <c r="MT25" s="14">
        <v>151.08866</v>
      </c>
      <c r="MU25" s="14">
        <v>-49.488660000000003</v>
      </c>
      <c r="MV25" s="14">
        <v>121.5</v>
      </c>
      <c r="MW25" s="14">
        <v>151.54248000000001</v>
      </c>
      <c r="MX25" s="14">
        <v>151.54238000000001</v>
      </c>
      <c r="MY25" s="14">
        <v>-30.042380000000001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0.8</v>
      </c>
      <c r="OC25" s="14"/>
      <c r="OD25" s="14">
        <v>0.54800000000000004</v>
      </c>
      <c r="OE25" s="14">
        <v>0.252</v>
      </c>
      <c r="OF25" s="14">
        <v>54.5</v>
      </c>
      <c r="OG25" s="14">
        <v>73.197000000000003</v>
      </c>
      <c r="OH25" s="14">
        <v>73.197000000000003</v>
      </c>
      <c r="OI25" s="14">
        <v>-18.696999999999999</v>
      </c>
      <c r="OJ25" s="14">
        <v>80.900000000000006</v>
      </c>
      <c r="OK25" s="14"/>
      <c r="OL25" s="14">
        <v>79.855000000000004</v>
      </c>
      <c r="OM25" s="14">
        <v>1.0449999999999999</v>
      </c>
      <c r="ON25" s="14">
        <v>11.4</v>
      </c>
      <c r="OO25" s="14">
        <v>13.138</v>
      </c>
      <c r="OP25" s="14">
        <v>13.138</v>
      </c>
      <c r="OQ25" s="14">
        <v>-1.738</v>
      </c>
      <c r="OR25" s="14">
        <v>0</v>
      </c>
      <c r="OS25" s="14"/>
      <c r="OT25" s="14">
        <v>0.2</v>
      </c>
      <c r="OU25" s="14">
        <v>-0.2</v>
      </c>
      <c r="OV25" s="14">
        <v>20</v>
      </c>
      <c r="OW25" s="14">
        <v>17.475729999999999</v>
      </c>
      <c r="OX25" s="14">
        <v>17.475729999999999</v>
      </c>
      <c r="OY25" s="14">
        <v>2.52427</v>
      </c>
      <c r="OZ25" s="14">
        <v>0</v>
      </c>
      <c r="PA25" s="14">
        <v>19.417480000000001</v>
      </c>
      <c r="PB25" s="14">
        <v>19.417380000000001</v>
      </c>
      <c r="PC25" s="14">
        <v>-19.417380000000001</v>
      </c>
      <c r="PD25" s="14">
        <v>9.9</v>
      </c>
      <c r="PE25" s="14">
        <v>9.9830000000000005</v>
      </c>
      <c r="PF25" s="14">
        <v>9.9830000000000005</v>
      </c>
      <c r="PG25" s="14">
        <v>-8.3000000000000004E-2</v>
      </c>
      <c r="PH25" s="14">
        <v>4.9000000000000004</v>
      </c>
      <c r="PI25" s="14">
        <v>5.67</v>
      </c>
      <c r="PJ25" s="14">
        <v>4.7312599999999998</v>
      </c>
      <c r="PK25" s="14">
        <v>0.16874</v>
      </c>
      <c r="PL25" s="14">
        <v>206.97</v>
      </c>
      <c r="PM25" s="14"/>
      <c r="PN25" s="14">
        <v>190.065</v>
      </c>
      <c r="PO25" s="14">
        <v>16.905000000000001</v>
      </c>
      <c r="PP25" s="14">
        <v>0.9</v>
      </c>
      <c r="PQ25" s="14">
        <v>1</v>
      </c>
      <c r="PR25" s="14">
        <v>1</v>
      </c>
      <c r="PS25" s="14">
        <v>-0.1</v>
      </c>
      <c r="PT25" s="14">
        <v>3.5</v>
      </c>
      <c r="PU25" s="14">
        <v>3.5</v>
      </c>
      <c r="PV25" s="14">
        <v>3.5</v>
      </c>
      <c r="PW25" s="14">
        <v>0</v>
      </c>
      <c r="PX25" s="14">
        <v>4.5</v>
      </c>
      <c r="PY25" s="14">
        <v>4.5999999999999996</v>
      </c>
      <c r="PZ25" s="14">
        <v>4.5999999999999996</v>
      </c>
      <c r="QA25" s="14">
        <v>-0.1</v>
      </c>
      <c r="QB25" s="14"/>
      <c r="QC25" s="14"/>
      <c r="QD25" s="14"/>
      <c r="QE25" s="14">
        <v>0</v>
      </c>
      <c r="QF25" s="14">
        <v>19.399999999999999</v>
      </c>
      <c r="QG25" s="14">
        <v>19.417480000000001</v>
      </c>
      <c r="QH25" s="14">
        <v>19.417470000000002</v>
      </c>
      <c r="QI25" s="14">
        <v>-1.7469999999999999E-2</v>
      </c>
      <c r="QJ25" s="14">
        <v>18.600000000000001</v>
      </c>
      <c r="QK25" s="14">
        <v>12.621359999999999</v>
      </c>
      <c r="QL25" s="14">
        <v>12.621359999999999</v>
      </c>
      <c r="QM25" s="14">
        <v>5.9786400000000004</v>
      </c>
      <c r="QN25" s="14">
        <v>3.4</v>
      </c>
      <c r="QO25" s="14">
        <v>3.5</v>
      </c>
      <c r="QP25" s="14">
        <v>3.5</v>
      </c>
      <c r="QQ25" s="14">
        <v>-0.1</v>
      </c>
      <c r="QR25" s="14">
        <v>18.600000000000001</v>
      </c>
      <c r="QS25" s="14">
        <v>17.961169999999999</v>
      </c>
      <c r="QT25" s="14">
        <v>17.96116</v>
      </c>
      <c r="QU25" s="14">
        <v>0.63883999999999996</v>
      </c>
      <c r="QV25" s="14">
        <v>15.4</v>
      </c>
      <c r="QW25" s="14"/>
      <c r="QX25" s="14">
        <v>14.685</v>
      </c>
      <c r="QY25" s="14">
        <v>0.71499999999999997</v>
      </c>
      <c r="QZ25" s="14">
        <v>19</v>
      </c>
      <c r="RA25" s="14"/>
      <c r="RB25" s="14">
        <v>18.224</v>
      </c>
      <c r="RC25" s="14">
        <v>0.77600000000000002</v>
      </c>
      <c r="RD25" s="14">
        <v>15.2</v>
      </c>
      <c r="RE25" s="14">
        <v>17.190999999999999</v>
      </c>
      <c r="RF25" s="14">
        <v>17.190999999999999</v>
      </c>
      <c r="RG25" s="14">
        <v>-1.9910000000000001</v>
      </c>
      <c r="RH25" s="14">
        <v>51.5</v>
      </c>
      <c r="RI25" s="14">
        <v>55</v>
      </c>
      <c r="RJ25" s="14">
        <v>43.701999999999998</v>
      </c>
      <c r="RK25" s="14">
        <v>7.798</v>
      </c>
      <c r="RL25" s="14">
        <v>19</v>
      </c>
      <c r="RM25" s="14"/>
      <c r="RN25" s="14">
        <v>18.18</v>
      </c>
      <c r="RO25" s="14">
        <v>0.82</v>
      </c>
      <c r="RP25" s="14">
        <v>3.4</v>
      </c>
      <c r="RQ25" s="14">
        <v>3.3</v>
      </c>
      <c r="RR25" s="14">
        <v>3.3</v>
      </c>
      <c r="RS25" s="14">
        <v>0.1</v>
      </c>
      <c r="RT25" s="14">
        <v>15.9</v>
      </c>
      <c r="RU25" s="14">
        <v>8.3289500000000007</v>
      </c>
      <c r="RV25" s="14">
        <v>15.236370000000001</v>
      </c>
      <c r="RW25" s="14">
        <v>0.66363000000000005</v>
      </c>
      <c r="RX25" s="14">
        <v>2.5</v>
      </c>
      <c r="RY25" s="14">
        <v>2</v>
      </c>
      <c r="RZ25" s="14">
        <v>2</v>
      </c>
      <c r="SA25" s="14">
        <v>0.5</v>
      </c>
      <c r="SB25" s="14">
        <v>0.4</v>
      </c>
      <c r="SC25" s="14">
        <v>0.4</v>
      </c>
      <c r="SD25" s="14">
        <v>0.4</v>
      </c>
      <c r="SE25" s="14">
        <v>0</v>
      </c>
      <c r="SF25" s="14">
        <v>10</v>
      </c>
      <c r="SG25" s="14">
        <v>9.8000000000000007</v>
      </c>
      <c r="SH25" s="14">
        <v>9.8000000000000007</v>
      </c>
      <c r="SI25" s="14">
        <v>0.2</v>
      </c>
      <c r="SJ25" s="14">
        <v>6.8</v>
      </c>
      <c r="SK25" s="14">
        <v>6</v>
      </c>
      <c r="SL25" s="14">
        <v>6</v>
      </c>
      <c r="SM25" s="14">
        <v>0.8</v>
      </c>
      <c r="SN25" s="14">
        <v>20</v>
      </c>
      <c r="SO25" s="14">
        <v>19.417480000000001</v>
      </c>
      <c r="SP25" s="14">
        <v>19.417470000000002</v>
      </c>
      <c r="SQ25" s="14">
        <v>0.58252999999999999</v>
      </c>
      <c r="SR25" s="14">
        <v>20.399999999999999</v>
      </c>
      <c r="SS25" s="14">
        <v>19.417480000000001</v>
      </c>
      <c r="ST25" s="14">
        <v>19.417470000000002</v>
      </c>
      <c r="SU25" s="14">
        <v>0.98253000000000001</v>
      </c>
      <c r="SV25" s="14">
        <v>20</v>
      </c>
      <c r="SW25" s="14">
        <v>18.932040000000001</v>
      </c>
      <c r="SX25" s="14">
        <v>18.932040000000001</v>
      </c>
      <c r="SY25" s="14">
        <v>1.06796</v>
      </c>
      <c r="SZ25" s="14">
        <v>12.3</v>
      </c>
      <c r="TA25" s="14">
        <v>16.888000000000002</v>
      </c>
      <c r="TB25" s="14">
        <v>16.888000000000002</v>
      </c>
      <c r="TC25" s="14">
        <v>-4.5880000000000001</v>
      </c>
      <c r="TD25" s="14">
        <v>33.6</v>
      </c>
      <c r="TE25" s="14">
        <v>33.799999999999997</v>
      </c>
      <c r="TF25" s="14">
        <v>23.274000000000001</v>
      </c>
      <c r="TG25" s="14">
        <v>10.326000000000001</v>
      </c>
      <c r="TH25" s="14">
        <v>37.5</v>
      </c>
      <c r="TI25" s="14"/>
      <c r="TJ25" s="14">
        <v>36.424999999999997</v>
      </c>
      <c r="TK25" s="14">
        <v>1.075</v>
      </c>
      <c r="TL25" s="14">
        <v>89.9</v>
      </c>
      <c r="TM25" s="14">
        <v>55.4</v>
      </c>
      <c r="TN25" s="14">
        <v>33.526000000000003</v>
      </c>
      <c r="TO25" s="14">
        <v>56.374000000000002</v>
      </c>
      <c r="TP25" s="14">
        <v>93.4</v>
      </c>
      <c r="TQ25" s="14">
        <v>78.599999999999994</v>
      </c>
      <c r="TR25" s="14">
        <v>55.774000000000001</v>
      </c>
      <c r="TS25" s="14">
        <v>37.625999999999998</v>
      </c>
      <c r="TT25" s="14">
        <v>11.4</v>
      </c>
      <c r="TU25" s="14">
        <v>1.796</v>
      </c>
      <c r="TV25" s="14">
        <v>1.796</v>
      </c>
      <c r="TW25" s="14">
        <v>9.6039999999999992</v>
      </c>
      <c r="TX25" s="14">
        <v>9.6</v>
      </c>
      <c r="TY25" s="14">
        <v>2.7949999999999999</v>
      </c>
      <c r="TZ25" s="14">
        <v>2.7949999999999999</v>
      </c>
      <c r="UA25" s="14">
        <v>6.8049999999999997</v>
      </c>
      <c r="UB25" s="14">
        <v>10.4</v>
      </c>
      <c r="UC25" s="14">
        <v>10.19417</v>
      </c>
      <c r="UD25" s="14">
        <v>10.19417</v>
      </c>
      <c r="UE25" s="14">
        <v>0.20583000000000001</v>
      </c>
      <c r="UF25" s="14">
        <v>8.3000000000000007</v>
      </c>
      <c r="UG25" s="14">
        <v>7</v>
      </c>
      <c r="UH25" s="14">
        <v>7</v>
      </c>
      <c r="UI25" s="14">
        <v>1.3</v>
      </c>
      <c r="UJ25" s="14">
        <v>7.1</v>
      </c>
      <c r="UK25" s="14">
        <v>7.7</v>
      </c>
      <c r="UL25" s="14">
        <v>7.7</v>
      </c>
      <c r="UM25" s="14">
        <v>-0.6</v>
      </c>
      <c r="UN25" s="14">
        <v>14.3</v>
      </c>
      <c r="UO25" s="14">
        <v>15.53398</v>
      </c>
      <c r="UP25" s="14">
        <v>15.53398</v>
      </c>
      <c r="UQ25" s="14">
        <v>-1.2339800000000001</v>
      </c>
      <c r="UR25" s="14">
        <v>15</v>
      </c>
      <c r="US25" s="14">
        <v>16.504850000000001</v>
      </c>
      <c r="UT25" s="14">
        <v>16.504850000000001</v>
      </c>
      <c r="UU25" s="14">
        <v>-1.50485</v>
      </c>
      <c r="UV25" s="14">
        <v>14.7</v>
      </c>
      <c r="UW25" s="14">
        <v>16.69903</v>
      </c>
      <c r="UX25" s="14">
        <v>16.69903</v>
      </c>
      <c r="UY25" s="14">
        <v>-1.9990300000000001</v>
      </c>
      <c r="UZ25" s="14">
        <v>10.7</v>
      </c>
      <c r="VA25" s="14">
        <v>11.2</v>
      </c>
      <c r="VB25" s="14">
        <v>10.813000000000001</v>
      </c>
      <c r="VC25" s="14">
        <v>-0.113</v>
      </c>
      <c r="VD25" s="14">
        <v>252.9</v>
      </c>
      <c r="VE25" s="14"/>
      <c r="VF25" s="14">
        <v>226.02</v>
      </c>
      <c r="VG25" s="14">
        <v>26.88</v>
      </c>
      <c r="VH25" s="14">
        <v>12</v>
      </c>
      <c r="VI25" s="14"/>
      <c r="VJ25" s="14">
        <v>13.606999999999999</v>
      </c>
      <c r="VK25" s="14">
        <v>-1.607</v>
      </c>
      <c r="VL25" s="14">
        <v>148.6</v>
      </c>
      <c r="VM25" s="14"/>
      <c r="VN25" s="14">
        <v>135.62200000000001</v>
      </c>
      <c r="VO25" s="14">
        <v>12.978</v>
      </c>
      <c r="VP25" s="14">
        <v>0.6</v>
      </c>
      <c r="VQ25" s="14">
        <v>0.6</v>
      </c>
      <c r="VR25" s="14">
        <v>0.6</v>
      </c>
      <c r="VS25" s="14">
        <v>0</v>
      </c>
      <c r="VT25" s="14">
        <v>100.8</v>
      </c>
      <c r="VU25" s="14">
        <v>39.299999999999997</v>
      </c>
      <c r="VV25" s="14">
        <v>17.36</v>
      </c>
      <c r="VW25" s="14">
        <v>83.44</v>
      </c>
      <c r="VX25" s="14">
        <v>101.2</v>
      </c>
      <c r="VY25" s="14">
        <v>40</v>
      </c>
      <c r="VZ25" s="14">
        <v>25.366</v>
      </c>
      <c r="WA25" s="14">
        <v>75.834000000000003</v>
      </c>
      <c r="WB25" s="14">
        <v>108.4</v>
      </c>
      <c r="WC25" s="14"/>
      <c r="WD25" s="14">
        <v>104.041</v>
      </c>
      <c r="WE25" s="14">
        <v>4.359</v>
      </c>
      <c r="WF25" s="14">
        <v>2.9</v>
      </c>
      <c r="WG25" s="14">
        <v>2.9009999999999998</v>
      </c>
      <c r="WH25" s="14">
        <v>2.9009999999999998</v>
      </c>
      <c r="WI25" s="14">
        <v>-1E-3</v>
      </c>
      <c r="WJ25" s="14">
        <v>1.1000000000000001</v>
      </c>
      <c r="WK25" s="14">
        <v>1.2</v>
      </c>
      <c r="WL25" s="14">
        <v>1.2</v>
      </c>
      <c r="WM25" s="14">
        <v>-0.1</v>
      </c>
      <c r="WN25" s="14">
        <v>2.4</v>
      </c>
      <c r="WO25" s="14">
        <v>2.4</v>
      </c>
      <c r="WP25" s="14">
        <v>2.4</v>
      </c>
      <c r="WQ25" s="14">
        <v>0</v>
      </c>
      <c r="WR25" s="14">
        <v>1.1000000000000001</v>
      </c>
      <c r="WS25" s="14">
        <v>1.4</v>
      </c>
      <c r="WT25" s="14">
        <v>1.4</v>
      </c>
      <c r="WU25" s="14">
        <v>-0.3</v>
      </c>
      <c r="WV25" s="14">
        <v>11.7</v>
      </c>
      <c r="WW25" s="14"/>
      <c r="WX25" s="14">
        <v>13.959</v>
      </c>
      <c r="WY25" s="14">
        <v>-2.2589999999999999</v>
      </c>
      <c r="WZ25" s="14">
        <v>6.8</v>
      </c>
      <c r="XA25" s="14">
        <v>7</v>
      </c>
      <c r="XB25" s="14">
        <v>7</v>
      </c>
      <c r="XC25" s="14">
        <v>-0.2</v>
      </c>
      <c r="XD25" s="14">
        <v>20</v>
      </c>
      <c r="XE25" s="14">
        <v>18.932040000000001</v>
      </c>
      <c r="XF25" s="14">
        <v>18.932040000000001</v>
      </c>
      <c r="XG25" s="14">
        <v>1.06796</v>
      </c>
      <c r="XH25" s="14">
        <v>8.8000000000000007</v>
      </c>
      <c r="XI25" s="14">
        <v>10.8</v>
      </c>
      <c r="XJ25" s="14">
        <v>10.8</v>
      </c>
      <c r="XK25" s="14">
        <v>-2</v>
      </c>
      <c r="XL25" s="14"/>
      <c r="XM25" s="14"/>
      <c r="XN25" s="14"/>
      <c r="XO25" s="14">
        <v>0</v>
      </c>
      <c r="XP25" s="14"/>
      <c r="XQ25" s="14"/>
      <c r="XR25" s="14"/>
      <c r="XS25" s="14">
        <v>0</v>
      </c>
      <c r="XT25" s="14">
        <v>15.4</v>
      </c>
      <c r="XU25" s="14">
        <v>14</v>
      </c>
      <c r="XV25" s="14">
        <v>14</v>
      </c>
      <c r="XW25" s="14">
        <v>1.4</v>
      </c>
      <c r="XX25" s="14">
        <v>18</v>
      </c>
      <c r="XY25" s="14">
        <v>19</v>
      </c>
      <c r="XZ25" s="14">
        <v>19</v>
      </c>
      <c r="YA25" s="14">
        <v>-1</v>
      </c>
      <c r="YB25" s="14">
        <v>7.5</v>
      </c>
      <c r="YC25" s="14">
        <v>7.72</v>
      </c>
      <c r="YD25" s="14">
        <v>7.72</v>
      </c>
      <c r="YE25" s="14">
        <v>-0.22</v>
      </c>
      <c r="YF25" s="14">
        <v>11.01</v>
      </c>
      <c r="YG25" s="14">
        <v>11</v>
      </c>
      <c r="YH25" s="14">
        <v>11</v>
      </c>
      <c r="YI25" s="14">
        <v>0.01</v>
      </c>
    </row>
    <row r="26" spans="1:659" ht="24" customHeight="1" x14ac:dyDescent="0.3">
      <c r="A26" s="1"/>
      <c r="B26" s="16" t="s">
        <v>47</v>
      </c>
      <c r="C26" s="16" t="s">
        <v>801</v>
      </c>
      <c r="D26" s="17">
        <v>205.3</v>
      </c>
      <c r="E26" s="17">
        <v>100</v>
      </c>
      <c r="F26" s="17">
        <v>100</v>
      </c>
      <c r="G26" s="17">
        <v>105.3</v>
      </c>
      <c r="H26" s="17">
        <v>632.29999999999995</v>
      </c>
      <c r="I26" s="17">
        <v>635.02589999999998</v>
      </c>
      <c r="J26" s="17">
        <v>635.02589999999998</v>
      </c>
      <c r="K26" s="17">
        <v>-2.7259000000000002</v>
      </c>
      <c r="L26" s="17">
        <v>215.6</v>
      </c>
      <c r="M26" s="17">
        <v>206.58520999999999</v>
      </c>
      <c r="N26" s="17">
        <v>206.58520999999999</v>
      </c>
      <c r="O26" s="17">
        <v>9.0147899999999996</v>
      </c>
      <c r="P26" s="17"/>
      <c r="Q26" s="17"/>
      <c r="R26" s="17"/>
      <c r="S26" s="17">
        <v>0</v>
      </c>
      <c r="T26" s="17">
        <v>0</v>
      </c>
      <c r="U26" s="17"/>
      <c r="V26" s="17"/>
      <c r="W26" s="17">
        <v>0</v>
      </c>
      <c r="X26" s="17">
        <v>61.2</v>
      </c>
      <c r="Y26" s="17">
        <v>61.105829999999997</v>
      </c>
      <c r="Z26" s="17">
        <v>61.105820000000001</v>
      </c>
      <c r="AA26" s="17">
        <v>9.418E-2</v>
      </c>
      <c r="AB26" s="17">
        <v>189</v>
      </c>
      <c r="AC26" s="17">
        <v>194.99186</v>
      </c>
      <c r="AD26" s="17">
        <v>193.34028000000001</v>
      </c>
      <c r="AE26" s="17">
        <v>-4.3402799999999999</v>
      </c>
      <c r="AF26" s="17"/>
      <c r="AG26" s="17"/>
      <c r="AH26" s="17"/>
      <c r="AI26" s="17">
        <v>0</v>
      </c>
      <c r="AJ26" s="17">
        <v>59.6</v>
      </c>
      <c r="AK26" s="17">
        <v>61.855670000000003</v>
      </c>
      <c r="AL26" s="17">
        <v>61.855670000000003</v>
      </c>
      <c r="AM26" s="17">
        <v>-2.2556699999999998</v>
      </c>
      <c r="AN26" s="17">
        <v>117.4</v>
      </c>
      <c r="AO26" s="17">
        <v>137.63999999999999</v>
      </c>
      <c r="AP26" s="17">
        <v>135.58391</v>
      </c>
      <c r="AQ26" s="17">
        <v>-18.183910000000001</v>
      </c>
      <c r="AR26" s="17">
        <v>117.8</v>
      </c>
      <c r="AS26" s="17">
        <v>137.63999999999999</v>
      </c>
      <c r="AT26" s="17">
        <v>135.58391</v>
      </c>
      <c r="AU26" s="17">
        <v>-17.783909999999999</v>
      </c>
      <c r="AV26" s="17">
        <v>117.7</v>
      </c>
      <c r="AW26" s="17">
        <v>137.63999999999999</v>
      </c>
      <c r="AX26" s="17">
        <v>135.58391</v>
      </c>
      <c r="AY26" s="17">
        <v>-17.88391</v>
      </c>
      <c r="AZ26" s="17">
        <v>220.3</v>
      </c>
      <c r="BA26" s="17">
        <v>207.08</v>
      </c>
      <c r="BB26" s="17">
        <v>203.98660000000001</v>
      </c>
      <c r="BC26" s="17">
        <v>16.313400000000001</v>
      </c>
      <c r="BD26" s="17">
        <v>109.4</v>
      </c>
      <c r="BE26" s="17">
        <v>207.04164</v>
      </c>
      <c r="BF26" s="17">
        <v>207.04159999999999</v>
      </c>
      <c r="BG26" s="17">
        <v>-97.641599999999997</v>
      </c>
      <c r="BH26" s="17">
        <v>71</v>
      </c>
      <c r="BI26" s="17">
        <v>103.8317</v>
      </c>
      <c r="BJ26" s="17">
        <v>103.83167</v>
      </c>
      <c r="BK26" s="17">
        <v>-32.831670000000003</v>
      </c>
      <c r="BL26" s="17">
        <v>555.4</v>
      </c>
      <c r="BM26" s="17">
        <v>565.53980999999999</v>
      </c>
      <c r="BN26" s="17">
        <v>565.53980000000001</v>
      </c>
      <c r="BO26" s="17">
        <v>-10.139799999999999</v>
      </c>
      <c r="BP26" s="17">
        <v>3.5</v>
      </c>
      <c r="BQ26" s="17">
        <v>3.4527100000000002</v>
      </c>
      <c r="BR26" s="17">
        <v>3.4527100000000002</v>
      </c>
      <c r="BS26" s="17">
        <v>4.7289999999999999E-2</v>
      </c>
      <c r="BT26" s="17"/>
      <c r="BU26" s="17"/>
      <c r="BV26" s="17"/>
      <c r="BW26" s="17">
        <v>0</v>
      </c>
      <c r="BX26" s="17"/>
      <c r="BY26" s="17"/>
      <c r="BZ26" s="17"/>
      <c r="CA26" s="17">
        <v>0</v>
      </c>
      <c r="CB26" s="17"/>
      <c r="CC26" s="17"/>
      <c r="CD26" s="17"/>
      <c r="CE26" s="17">
        <v>0</v>
      </c>
      <c r="CF26" s="17"/>
      <c r="CG26" s="17"/>
      <c r="CH26" s="17"/>
      <c r="CI26" s="17">
        <v>0</v>
      </c>
      <c r="CJ26" s="17">
        <v>169.5</v>
      </c>
      <c r="CK26" s="17">
        <v>163.90777</v>
      </c>
      <c r="CL26" s="17">
        <v>163.90776</v>
      </c>
      <c r="CM26" s="17">
        <v>5.5922400000000003</v>
      </c>
      <c r="CN26" s="17">
        <v>7.7</v>
      </c>
      <c r="CO26" s="17">
        <v>5.1333399999999996</v>
      </c>
      <c r="CP26" s="17">
        <v>5.1333399999999996</v>
      </c>
      <c r="CQ26" s="17">
        <v>2.5666600000000002</v>
      </c>
      <c r="CR26" s="17">
        <v>6.1</v>
      </c>
      <c r="CS26" s="17">
        <v>2.8177599999999998</v>
      </c>
      <c r="CT26" s="17">
        <v>2.8177500000000002</v>
      </c>
      <c r="CU26" s="17">
        <v>3.2822499999999999</v>
      </c>
      <c r="CV26" s="17"/>
      <c r="CW26" s="17"/>
      <c r="CX26" s="17"/>
      <c r="CY26" s="17">
        <v>0</v>
      </c>
      <c r="CZ26" s="17">
        <v>6.9</v>
      </c>
      <c r="DA26" s="17">
        <v>6.8787000000000003</v>
      </c>
      <c r="DB26" s="17">
        <v>6.8787000000000003</v>
      </c>
      <c r="DC26" s="17">
        <v>2.1299999999999999E-2</v>
      </c>
      <c r="DD26" s="17">
        <v>12.4</v>
      </c>
      <c r="DE26" s="17">
        <v>14.919420000000001</v>
      </c>
      <c r="DF26" s="17">
        <v>14.919409999999999</v>
      </c>
      <c r="DG26" s="17">
        <v>-2.5194100000000001</v>
      </c>
      <c r="DH26" s="17">
        <v>72.7</v>
      </c>
      <c r="DI26" s="17">
        <v>68.015060000000005</v>
      </c>
      <c r="DJ26" s="17">
        <v>85.876429999999999</v>
      </c>
      <c r="DK26" s="17">
        <v>-13.17643</v>
      </c>
      <c r="DL26" s="17"/>
      <c r="DM26" s="17"/>
      <c r="DN26" s="17"/>
      <c r="DO26" s="17">
        <v>0</v>
      </c>
      <c r="DP26" s="17"/>
      <c r="DQ26" s="17"/>
      <c r="DR26" s="17"/>
      <c r="DS26" s="17">
        <v>0</v>
      </c>
      <c r="DT26" s="17"/>
      <c r="DU26" s="17"/>
      <c r="DV26" s="17"/>
      <c r="DW26" s="17">
        <v>0</v>
      </c>
      <c r="DX26" s="17"/>
      <c r="DY26" s="17"/>
      <c r="DZ26" s="17"/>
      <c r="EA26" s="17">
        <v>0</v>
      </c>
      <c r="EB26" s="17">
        <v>55.2</v>
      </c>
      <c r="EC26" s="17">
        <v>56.178640000000001</v>
      </c>
      <c r="ED26" s="17">
        <v>112.35728</v>
      </c>
      <c r="EE26" s="17">
        <v>-57.15728</v>
      </c>
      <c r="EF26" s="17">
        <v>63.2</v>
      </c>
      <c r="EG26" s="17">
        <v>156.21928</v>
      </c>
      <c r="EH26" s="17">
        <v>158.43231</v>
      </c>
      <c r="EI26" s="17">
        <v>-95.232309999999998</v>
      </c>
      <c r="EJ26" s="17"/>
      <c r="EK26" s="17"/>
      <c r="EL26" s="17"/>
      <c r="EM26" s="17">
        <v>0</v>
      </c>
      <c r="EN26" s="17"/>
      <c r="EO26" s="17"/>
      <c r="EP26" s="17"/>
      <c r="EQ26" s="17">
        <v>0</v>
      </c>
      <c r="ER26" s="17"/>
      <c r="ES26" s="17"/>
      <c r="ET26" s="17"/>
      <c r="EU26" s="17">
        <v>0</v>
      </c>
      <c r="EV26" s="17">
        <v>6.5</v>
      </c>
      <c r="EW26" s="17">
        <v>6.39</v>
      </c>
      <c r="EX26" s="17">
        <v>6.39</v>
      </c>
      <c r="EY26" s="17">
        <v>0.11</v>
      </c>
      <c r="EZ26" s="17">
        <v>152.6</v>
      </c>
      <c r="FA26" s="17">
        <v>207.45674</v>
      </c>
      <c r="FB26" s="17">
        <v>288.66678999999999</v>
      </c>
      <c r="FC26" s="17">
        <v>-136.06679</v>
      </c>
      <c r="FD26" s="17">
        <v>54.2</v>
      </c>
      <c r="FE26" s="17">
        <v>57.473140000000001</v>
      </c>
      <c r="FF26" s="17">
        <v>48.467820000000003</v>
      </c>
      <c r="FG26" s="17">
        <v>5.7321799999999996</v>
      </c>
      <c r="FH26" s="17">
        <v>137.6</v>
      </c>
      <c r="FI26" s="17">
        <v>142.32584</v>
      </c>
      <c r="FJ26" s="17">
        <v>148.98962</v>
      </c>
      <c r="FK26" s="17">
        <v>-11.389620000000001</v>
      </c>
      <c r="FL26" s="17">
        <v>38.200000000000003</v>
      </c>
      <c r="FM26" s="17">
        <v>33.01126</v>
      </c>
      <c r="FN26" s="17">
        <v>26.406929999999999</v>
      </c>
      <c r="FO26" s="17">
        <v>11.79307</v>
      </c>
      <c r="FP26" s="17">
        <v>16.600000000000001</v>
      </c>
      <c r="FQ26" s="17">
        <v>16.68403</v>
      </c>
      <c r="FR26" s="17">
        <v>16.68403</v>
      </c>
      <c r="FS26" s="17">
        <v>-8.4029999999999994E-2</v>
      </c>
      <c r="FT26" s="17">
        <v>18.543970000000002</v>
      </c>
      <c r="FU26" s="17">
        <v>17.475729999999999</v>
      </c>
      <c r="FV26" s="17">
        <v>17.475729999999999</v>
      </c>
      <c r="FW26" s="17">
        <v>1.0682400000000001</v>
      </c>
      <c r="FX26" s="17">
        <v>88.8</v>
      </c>
      <c r="FY26" s="17">
        <v>87.68835</v>
      </c>
      <c r="FZ26" s="17">
        <v>87.68835</v>
      </c>
      <c r="GA26" s="17">
        <v>1.11165</v>
      </c>
      <c r="GB26" s="17">
        <v>123.5</v>
      </c>
      <c r="GC26" s="17">
        <v>158.06357</v>
      </c>
      <c r="GD26" s="17">
        <v>133.88821999999999</v>
      </c>
      <c r="GE26" s="17">
        <v>-10.38822</v>
      </c>
      <c r="GF26" s="17">
        <v>123.8</v>
      </c>
      <c r="GG26" s="17">
        <v>158.06357</v>
      </c>
      <c r="GH26" s="17">
        <v>133.88821999999999</v>
      </c>
      <c r="GI26" s="17">
        <v>-10.08822</v>
      </c>
      <c r="GJ26" s="17">
        <v>151.80000000000001</v>
      </c>
      <c r="GK26" s="17">
        <v>158.53823</v>
      </c>
      <c r="GL26" s="17">
        <v>134.29029</v>
      </c>
      <c r="GM26" s="17">
        <v>17.509709999999998</v>
      </c>
      <c r="GN26" s="17">
        <v>110.1</v>
      </c>
      <c r="GO26" s="17">
        <v>110.37475999999999</v>
      </c>
      <c r="GP26" s="17">
        <v>110.37475000000001</v>
      </c>
      <c r="GQ26" s="17">
        <v>-0.27474999999999999</v>
      </c>
      <c r="GR26" s="17">
        <v>0</v>
      </c>
      <c r="GS26" s="17"/>
      <c r="GT26" s="17"/>
      <c r="GU26" s="17">
        <v>0</v>
      </c>
      <c r="GV26" s="17">
        <v>7.9</v>
      </c>
      <c r="GW26" s="17">
        <v>8.1271900000000006</v>
      </c>
      <c r="GX26" s="17">
        <v>8.1271799999999992</v>
      </c>
      <c r="GY26" s="17">
        <v>-0.22717999999999999</v>
      </c>
      <c r="GZ26" s="17">
        <v>33.6</v>
      </c>
      <c r="HA26" s="17">
        <v>35.371740000000003</v>
      </c>
      <c r="HB26" s="17">
        <v>35.371740000000003</v>
      </c>
      <c r="HC26" s="17">
        <v>-1.7717400000000001</v>
      </c>
      <c r="HD26" s="17">
        <v>21.9</v>
      </c>
      <c r="HE26" s="17">
        <v>22.118220000000001</v>
      </c>
      <c r="HF26" s="17">
        <v>22.118210000000001</v>
      </c>
      <c r="HG26" s="17">
        <v>-0.21820999999999999</v>
      </c>
      <c r="HH26" s="17">
        <v>2</v>
      </c>
      <c r="HI26" s="17">
        <v>1.97359</v>
      </c>
      <c r="HJ26" s="17">
        <v>1.97359</v>
      </c>
      <c r="HK26" s="17">
        <v>2.6409999999999999E-2</v>
      </c>
      <c r="HL26" s="17">
        <v>14.1</v>
      </c>
      <c r="HM26" s="17">
        <v>13.5229</v>
      </c>
      <c r="HN26" s="17">
        <v>13.5229</v>
      </c>
      <c r="HO26" s="17">
        <v>0.57709999999999995</v>
      </c>
      <c r="HP26" s="17">
        <v>62.6</v>
      </c>
      <c r="HQ26" s="17">
        <v>61.715179999999997</v>
      </c>
      <c r="HR26" s="17">
        <v>63.806510000000003</v>
      </c>
      <c r="HS26" s="17">
        <v>-1.20651</v>
      </c>
      <c r="HT26" s="17"/>
      <c r="HU26" s="17"/>
      <c r="HV26" s="17"/>
      <c r="HW26" s="17">
        <v>0</v>
      </c>
      <c r="HX26" s="17"/>
      <c r="HY26" s="17"/>
      <c r="HZ26" s="17"/>
      <c r="IA26" s="17">
        <v>0</v>
      </c>
      <c r="IB26" s="17">
        <v>32.200000000000003</v>
      </c>
      <c r="IC26" s="17">
        <v>46.334090000000003</v>
      </c>
      <c r="ID26" s="17">
        <v>67.564390000000003</v>
      </c>
      <c r="IE26" s="17">
        <v>-35.36439</v>
      </c>
      <c r="IF26" s="17"/>
      <c r="IG26" s="17"/>
      <c r="IH26" s="17"/>
      <c r="II26" s="17">
        <v>0</v>
      </c>
      <c r="IJ26" s="17">
        <v>60.3</v>
      </c>
      <c r="IK26" s="17"/>
      <c r="IL26" s="17">
        <v>60</v>
      </c>
      <c r="IM26" s="17">
        <v>0.3</v>
      </c>
      <c r="IN26" s="17">
        <v>0</v>
      </c>
      <c r="IO26" s="17"/>
      <c r="IP26" s="17"/>
      <c r="IQ26" s="17">
        <v>0</v>
      </c>
      <c r="IR26" s="17"/>
      <c r="IS26" s="17"/>
      <c r="IT26" s="17"/>
      <c r="IU26" s="17">
        <v>0</v>
      </c>
      <c r="IV26" s="17"/>
      <c r="IW26" s="17"/>
      <c r="IX26" s="17"/>
      <c r="IY26" s="17">
        <v>0</v>
      </c>
      <c r="IZ26" s="17"/>
      <c r="JA26" s="17"/>
      <c r="JB26" s="17"/>
      <c r="JC26" s="17">
        <v>0</v>
      </c>
      <c r="JD26" s="17">
        <v>101.8</v>
      </c>
      <c r="JE26" s="17">
        <v>99.161959999999993</v>
      </c>
      <c r="JF26" s="17">
        <v>99.162260000000003</v>
      </c>
      <c r="JG26" s="17">
        <v>2.63774</v>
      </c>
      <c r="JH26" s="17"/>
      <c r="JI26" s="17"/>
      <c r="JJ26" s="17"/>
      <c r="JK26" s="17">
        <v>0</v>
      </c>
      <c r="JL26" s="17"/>
      <c r="JM26" s="17"/>
      <c r="JN26" s="17"/>
      <c r="JO26" s="17">
        <v>0</v>
      </c>
      <c r="JP26" s="17">
        <v>204.2</v>
      </c>
      <c r="JQ26" s="17">
        <v>196.19228000000001</v>
      </c>
      <c r="JR26" s="17">
        <v>196.19227000000001</v>
      </c>
      <c r="JS26" s="17">
        <v>8.0077300000000005</v>
      </c>
      <c r="JT26" s="17">
        <v>87</v>
      </c>
      <c r="JU26" s="17">
        <v>98.390720000000002</v>
      </c>
      <c r="JV26" s="17">
        <v>98.390720000000002</v>
      </c>
      <c r="JW26" s="17">
        <v>-11.39072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3.1205099999999999</v>
      </c>
      <c r="LF26" s="17">
        <v>3.1204999999999998</v>
      </c>
      <c r="LG26" s="17">
        <v>1.0794999999999999</v>
      </c>
      <c r="LH26" s="17">
        <v>223.9</v>
      </c>
      <c r="LI26" s="17">
        <v>134.02061</v>
      </c>
      <c r="LJ26" s="17">
        <v>145.65790000000001</v>
      </c>
      <c r="LK26" s="17">
        <v>78.242099999999994</v>
      </c>
      <c r="LL26" s="17">
        <v>70.400000000000006</v>
      </c>
      <c r="LM26" s="17">
        <v>71.320009999999996</v>
      </c>
      <c r="LN26" s="17">
        <v>74.172110000000004</v>
      </c>
      <c r="LO26" s="17">
        <v>-3.7721100000000001</v>
      </c>
      <c r="LP26" s="17">
        <v>66.3</v>
      </c>
      <c r="LQ26" s="17">
        <v>67.133979999999994</v>
      </c>
      <c r="LR26" s="17">
        <v>67.133979999999994</v>
      </c>
      <c r="LS26" s="17">
        <v>-0.83398000000000005</v>
      </c>
      <c r="LT26" s="17">
        <v>67.400000000000006</v>
      </c>
      <c r="LU26" s="17">
        <v>64.03192</v>
      </c>
      <c r="LV26" s="17">
        <v>65.157330000000002</v>
      </c>
      <c r="LW26" s="17">
        <v>2.2426699999999999</v>
      </c>
      <c r="LX26" s="17">
        <v>30.3</v>
      </c>
      <c r="LY26" s="17">
        <v>29.951460000000001</v>
      </c>
      <c r="LZ26" s="17">
        <v>29.951450000000001</v>
      </c>
      <c r="MA26" s="17">
        <v>0.34855000000000003</v>
      </c>
      <c r="MB26" s="17"/>
      <c r="MC26" s="17"/>
      <c r="MD26" s="17"/>
      <c r="ME26" s="17">
        <v>0</v>
      </c>
      <c r="MF26" s="17"/>
      <c r="MG26" s="17"/>
      <c r="MH26" s="17"/>
      <c r="MI26" s="17">
        <v>0</v>
      </c>
      <c r="MJ26" s="17"/>
      <c r="MK26" s="17"/>
      <c r="ML26" s="17"/>
      <c r="MM26" s="17">
        <v>0</v>
      </c>
      <c r="MN26" s="17">
        <v>102.4</v>
      </c>
      <c r="MO26" s="17">
        <v>151.08876000000001</v>
      </c>
      <c r="MP26" s="17">
        <v>151.08869999999999</v>
      </c>
      <c r="MQ26" s="17">
        <v>-48.688699999999997</v>
      </c>
      <c r="MR26" s="17">
        <v>102.3</v>
      </c>
      <c r="MS26" s="17">
        <v>151.08876000000001</v>
      </c>
      <c r="MT26" s="17">
        <v>151.08869999999999</v>
      </c>
      <c r="MU26" s="17">
        <v>-48.788699999999999</v>
      </c>
      <c r="MV26" s="17">
        <v>122.2</v>
      </c>
      <c r="MW26" s="17">
        <v>151.54248000000001</v>
      </c>
      <c r="MX26" s="17">
        <v>151.54241999999999</v>
      </c>
      <c r="MY26" s="17">
        <v>-29.342420000000001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0.747</v>
      </c>
      <c r="OE26" s="17">
        <v>0.153</v>
      </c>
      <c r="OF26" s="17">
        <v>53</v>
      </c>
      <c r="OG26" s="17">
        <v>77.355999999999995</v>
      </c>
      <c r="OH26" s="17">
        <v>77.355999999999995</v>
      </c>
      <c r="OI26" s="17">
        <v>-24.356000000000002</v>
      </c>
      <c r="OJ26" s="17">
        <v>80.900000000000006</v>
      </c>
      <c r="OK26" s="17"/>
      <c r="OL26" s="17">
        <v>79.953000000000003</v>
      </c>
      <c r="OM26" s="17">
        <v>0.94699999999999995</v>
      </c>
      <c r="ON26" s="17">
        <v>11.4</v>
      </c>
      <c r="OO26" s="17">
        <v>13.832000000000001</v>
      </c>
      <c r="OP26" s="17">
        <v>13.832000000000001</v>
      </c>
      <c r="OQ26" s="17">
        <v>-2.4319999999999999</v>
      </c>
      <c r="OR26" s="17">
        <v>0.1</v>
      </c>
      <c r="OS26" s="17"/>
      <c r="OT26" s="17">
        <v>0.2</v>
      </c>
      <c r="OU26" s="17">
        <v>-0.1</v>
      </c>
      <c r="OV26" s="17">
        <v>20</v>
      </c>
      <c r="OW26" s="17">
        <v>17.475729999999999</v>
      </c>
      <c r="OX26" s="17">
        <v>17.475729999999999</v>
      </c>
      <c r="OY26" s="17">
        <v>2.52427</v>
      </c>
      <c r="OZ26" s="17">
        <v>0</v>
      </c>
      <c r="PA26" s="17">
        <v>19.417480000000001</v>
      </c>
      <c r="PB26" s="17">
        <v>19.417380000000001</v>
      </c>
      <c r="PC26" s="17">
        <v>-19.417380000000001</v>
      </c>
      <c r="PD26" s="17">
        <v>9.9</v>
      </c>
      <c r="PE26" s="17">
        <v>9.9830000000000005</v>
      </c>
      <c r="PF26" s="17">
        <v>9.9830000000000005</v>
      </c>
      <c r="PG26" s="17">
        <v>-8.3000000000000004E-2</v>
      </c>
      <c r="PH26" s="17">
        <v>4.9000000000000004</v>
      </c>
      <c r="PI26" s="17">
        <v>5.67</v>
      </c>
      <c r="PJ26" s="17">
        <v>4.9021100000000004</v>
      </c>
      <c r="PK26" s="17">
        <v>-2.1099999999999999E-3</v>
      </c>
      <c r="PL26" s="17">
        <v>210.82</v>
      </c>
      <c r="PM26" s="17"/>
      <c r="PN26" s="17">
        <v>196.47300000000001</v>
      </c>
      <c r="PO26" s="17">
        <v>14.347</v>
      </c>
      <c r="PP26" s="17">
        <v>0.9</v>
      </c>
      <c r="PQ26" s="17">
        <v>1</v>
      </c>
      <c r="PR26" s="17">
        <v>1</v>
      </c>
      <c r="PS26" s="17">
        <v>-0.1</v>
      </c>
      <c r="PT26" s="17">
        <v>3.5</v>
      </c>
      <c r="PU26" s="17">
        <v>3.5</v>
      </c>
      <c r="PV26" s="17">
        <v>3.5</v>
      </c>
      <c r="PW26" s="17">
        <v>0</v>
      </c>
      <c r="PX26" s="17">
        <v>4.5</v>
      </c>
      <c r="PY26" s="17">
        <v>4.5999999999999996</v>
      </c>
      <c r="PZ26" s="17">
        <v>4.5999999999999996</v>
      </c>
      <c r="QA26" s="17">
        <v>-0.1</v>
      </c>
      <c r="QB26" s="17"/>
      <c r="QC26" s="17"/>
      <c r="QD26" s="17"/>
      <c r="QE26" s="17">
        <v>0</v>
      </c>
      <c r="QF26" s="17">
        <v>20</v>
      </c>
      <c r="QG26" s="17">
        <v>19.417480000000001</v>
      </c>
      <c r="QH26" s="17">
        <v>19.417470000000002</v>
      </c>
      <c r="QI26" s="17">
        <v>0.58252999999999999</v>
      </c>
      <c r="QJ26" s="17">
        <v>18.600000000000001</v>
      </c>
      <c r="QK26" s="17">
        <v>12.621359999999999</v>
      </c>
      <c r="QL26" s="17">
        <v>12.621359999999999</v>
      </c>
      <c r="QM26" s="17">
        <v>5.9786400000000004</v>
      </c>
      <c r="QN26" s="17">
        <v>3.4</v>
      </c>
      <c r="QO26" s="17">
        <v>3.5</v>
      </c>
      <c r="QP26" s="17">
        <v>3.5</v>
      </c>
      <c r="QQ26" s="17">
        <v>-0.1</v>
      </c>
      <c r="QR26" s="17">
        <v>18.600000000000001</v>
      </c>
      <c r="QS26" s="17">
        <v>17.961169999999999</v>
      </c>
      <c r="QT26" s="17">
        <v>17.96116</v>
      </c>
      <c r="QU26" s="17">
        <v>0.63883999999999996</v>
      </c>
      <c r="QV26" s="17">
        <v>15.6</v>
      </c>
      <c r="QW26" s="17"/>
      <c r="QX26" s="17">
        <v>14.949</v>
      </c>
      <c r="QY26" s="17">
        <v>0.65100000000000002</v>
      </c>
      <c r="QZ26" s="17">
        <v>19.399999999999999</v>
      </c>
      <c r="RA26" s="17"/>
      <c r="RB26" s="17">
        <v>18.46</v>
      </c>
      <c r="RC26" s="17">
        <v>0.94</v>
      </c>
      <c r="RD26" s="17">
        <v>13.9</v>
      </c>
      <c r="RE26" s="17">
        <v>17.997</v>
      </c>
      <c r="RF26" s="17">
        <v>17.997</v>
      </c>
      <c r="RG26" s="17">
        <v>-4.0970000000000004</v>
      </c>
      <c r="RH26" s="17">
        <v>46.1</v>
      </c>
      <c r="RI26" s="17">
        <v>58.7</v>
      </c>
      <c r="RJ26" s="17">
        <v>48.408999999999999</v>
      </c>
      <c r="RK26" s="17">
        <v>-2.3090000000000002</v>
      </c>
      <c r="RL26" s="17">
        <v>19.399999999999999</v>
      </c>
      <c r="RM26" s="17"/>
      <c r="RN26" s="17">
        <v>18.045999999999999</v>
      </c>
      <c r="RO26" s="17">
        <v>1.3540000000000001</v>
      </c>
      <c r="RP26" s="17">
        <v>2.4</v>
      </c>
      <c r="RQ26" s="17">
        <v>3.3</v>
      </c>
      <c r="RR26" s="17">
        <v>3.3</v>
      </c>
      <c r="RS26" s="17">
        <v>-0.9</v>
      </c>
      <c r="RT26" s="17">
        <v>15.9</v>
      </c>
      <c r="RU26" s="17">
        <v>10.71744</v>
      </c>
      <c r="RV26" s="17">
        <v>15.628170000000001</v>
      </c>
      <c r="RW26" s="17">
        <v>0.27183000000000002</v>
      </c>
      <c r="RX26" s="17">
        <v>2.5</v>
      </c>
      <c r="RY26" s="17">
        <v>2</v>
      </c>
      <c r="RZ26" s="17">
        <v>2</v>
      </c>
      <c r="SA26" s="17">
        <v>0.5</v>
      </c>
      <c r="SB26" s="17">
        <v>0.4</v>
      </c>
      <c r="SC26" s="17">
        <v>0.4</v>
      </c>
      <c r="SD26" s="17">
        <v>0.4</v>
      </c>
      <c r="SE26" s="17">
        <v>0</v>
      </c>
      <c r="SF26" s="17">
        <v>10</v>
      </c>
      <c r="SG26" s="17">
        <v>9.8000000000000007</v>
      </c>
      <c r="SH26" s="17">
        <v>9.8000000000000007</v>
      </c>
      <c r="SI26" s="17">
        <v>0.2</v>
      </c>
      <c r="SJ26" s="17">
        <v>6.8</v>
      </c>
      <c r="SK26" s="17">
        <v>6</v>
      </c>
      <c r="SL26" s="17">
        <v>6</v>
      </c>
      <c r="SM26" s="17">
        <v>0.8</v>
      </c>
      <c r="SN26" s="17">
        <v>20</v>
      </c>
      <c r="SO26" s="17">
        <v>19.417480000000001</v>
      </c>
      <c r="SP26" s="17">
        <v>19.417470000000002</v>
      </c>
      <c r="SQ26" s="17">
        <v>0.58252999999999999</v>
      </c>
      <c r="SR26" s="17">
        <v>20.2</v>
      </c>
      <c r="SS26" s="17">
        <v>19.417480000000001</v>
      </c>
      <c r="ST26" s="17">
        <v>19.417470000000002</v>
      </c>
      <c r="SU26" s="17">
        <v>0.78252999999999995</v>
      </c>
      <c r="SV26" s="17">
        <v>20</v>
      </c>
      <c r="SW26" s="17">
        <v>18.932040000000001</v>
      </c>
      <c r="SX26" s="17">
        <v>18.932040000000001</v>
      </c>
      <c r="SY26" s="17">
        <v>1.06796</v>
      </c>
      <c r="SZ26" s="17">
        <v>12.4</v>
      </c>
      <c r="TA26" s="17">
        <v>16.571999999999999</v>
      </c>
      <c r="TB26" s="17">
        <v>16.571999999999999</v>
      </c>
      <c r="TC26" s="17">
        <v>-4.1719999999999997</v>
      </c>
      <c r="TD26" s="17">
        <v>42.4</v>
      </c>
      <c r="TE26" s="17">
        <v>40.1</v>
      </c>
      <c r="TF26" s="17">
        <v>25.606000000000002</v>
      </c>
      <c r="TG26" s="17">
        <v>16.794</v>
      </c>
      <c r="TH26" s="17">
        <v>38</v>
      </c>
      <c r="TI26" s="17"/>
      <c r="TJ26" s="17">
        <v>36.750999999999998</v>
      </c>
      <c r="TK26" s="17">
        <v>1.2490000000000001</v>
      </c>
      <c r="TL26" s="17">
        <v>85.7</v>
      </c>
      <c r="TM26" s="17">
        <v>57.1</v>
      </c>
      <c r="TN26" s="17">
        <v>35.719000000000001</v>
      </c>
      <c r="TO26" s="17">
        <v>49.981000000000002</v>
      </c>
      <c r="TP26" s="17">
        <v>94</v>
      </c>
      <c r="TQ26" s="17">
        <v>78.099999999999994</v>
      </c>
      <c r="TR26" s="17">
        <v>57.048000000000002</v>
      </c>
      <c r="TS26" s="17">
        <v>36.951999999999998</v>
      </c>
      <c r="TT26" s="17">
        <v>11.1</v>
      </c>
      <c r="TU26" s="17">
        <v>2.0710000000000002</v>
      </c>
      <c r="TV26" s="17">
        <v>2.0710000000000002</v>
      </c>
      <c r="TW26" s="17">
        <v>9.0289999999999999</v>
      </c>
      <c r="TX26" s="17">
        <v>8.6999999999999993</v>
      </c>
      <c r="TY26" s="17">
        <v>3.1440000000000001</v>
      </c>
      <c r="TZ26" s="17">
        <v>3.1440000000000001</v>
      </c>
      <c r="UA26" s="17">
        <v>5.556</v>
      </c>
      <c r="UB26" s="17">
        <v>10.4</v>
      </c>
      <c r="UC26" s="17">
        <v>10.19417</v>
      </c>
      <c r="UD26" s="17">
        <v>10.19417</v>
      </c>
      <c r="UE26" s="17">
        <v>0.20583000000000001</v>
      </c>
      <c r="UF26" s="17">
        <v>8.3000000000000007</v>
      </c>
      <c r="UG26" s="17">
        <v>7</v>
      </c>
      <c r="UH26" s="17">
        <v>7</v>
      </c>
      <c r="UI26" s="17">
        <v>1.3</v>
      </c>
      <c r="UJ26" s="17">
        <v>7.1</v>
      </c>
      <c r="UK26" s="17">
        <v>7.7</v>
      </c>
      <c r="UL26" s="17">
        <v>7.7</v>
      </c>
      <c r="UM26" s="17">
        <v>-0.6</v>
      </c>
      <c r="UN26" s="17">
        <v>14.3</v>
      </c>
      <c r="UO26" s="17">
        <v>15.53398</v>
      </c>
      <c r="UP26" s="17">
        <v>15.53398</v>
      </c>
      <c r="UQ26" s="17">
        <v>-1.2339800000000001</v>
      </c>
      <c r="UR26" s="17">
        <v>15</v>
      </c>
      <c r="US26" s="17">
        <v>16.504850000000001</v>
      </c>
      <c r="UT26" s="17">
        <v>16.504850000000001</v>
      </c>
      <c r="UU26" s="17">
        <v>-1.50485</v>
      </c>
      <c r="UV26" s="17">
        <v>14.7</v>
      </c>
      <c r="UW26" s="17">
        <v>16.69903</v>
      </c>
      <c r="UX26" s="17">
        <v>16.69903</v>
      </c>
      <c r="UY26" s="17">
        <v>-1.9990300000000001</v>
      </c>
      <c r="UZ26" s="17">
        <v>12.6</v>
      </c>
      <c r="VA26" s="17">
        <v>12.2</v>
      </c>
      <c r="VB26" s="17">
        <v>11.811</v>
      </c>
      <c r="VC26" s="17">
        <v>0.78900000000000003</v>
      </c>
      <c r="VD26" s="17">
        <v>253.2</v>
      </c>
      <c r="VE26" s="17"/>
      <c r="VF26" s="17">
        <v>235.62799999999999</v>
      </c>
      <c r="VG26" s="17">
        <v>17.571999999999999</v>
      </c>
      <c r="VH26" s="17">
        <v>13.1</v>
      </c>
      <c r="VI26" s="17"/>
      <c r="VJ26" s="17">
        <v>14.327999999999999</v>
      </c>
      <c r="VK26" s="17">
        <v>-1.228</v>
      </c>
      <c r="VL26" s="17">
        <v>149.5</v>
      </c>
      <c r="VM26" s="17"/>
      <c r="VN26" s="17">
        <v>130.28</v>
      </c>
      <c r="VO26" s="17">
        <v>19.22</v>
      </c>
      <c r="VP26" s="17">
        <v>0.6</v>
      </c>
      <c r="VQ26" s="17">
        <v>0.6</v>
      </c>
      <c r="VR26" s="17">
        <v>0.6</v>
      </c>
      <c r="VS26" s="17">
        <v>0</v>
      </c>
      <c r="VT26" s="17">
        <v>85.3</v>
      </c>
      <c r="VU26" s="17">
        <v>39.299999999999997</v>
      </c>
      <c r="VV26" s="17">
        <v>14.393000000000001</v>
      </c>
      <c r="VW26" s="17">
        <v>70.906999999999996</v>
      </c>
      <c r="VX26" s="17">
        <v>96.6</v>
      </c>
      <c r="VY26" s="17">
        <v>42</v>
      </c>
      <c r="VZ26" s="17">
        <v>23.791</v>
      </c>
      <c r="WA26" s="17">
        <v>72.808999999999997</v>
      </c>
      <c r="WB26" s="17">
        <v>108.8</v>
      </c>
      <c r="WC26" s="17"/>
      <c r="WD26" s="17">
        <v>101.023</v>
      </c>
      <c r="WE26" s="17">
        <v>7.7770000000000001</v>
      </c>
      <c r="WF26" s="17">
        <v>2.9</v>
      </c>
      <c r="WG26" s="17">
        <v>2.9009999999999998</v>
      </c>
      <c r="WH26" s="17">
        <v>2.9009999999999998</v>
      </c>
      <c r="WI26" s="17">
        <v>-1E-3</v>
      </c>
      <c r="WJ26" s="17">
        <v>1.1000000000000001</v>
      </c>
      <c r="WK26" s="17">
        <v>1.2</v>
      </c>
      <c r="WL26" s="17">
        <v>1.2</v>
      </c>
      <c r="WM26" s="17">
        <v>-0.1</v>
      </c>
      <c r="WN26" s="17">
        <v>2.4</v>
      </c>
      <c r="WO26" s="17">
        <v>2.4</v>
      </c>
      <c r="WP26" s="17">
        <v>2.4</v>
      </c>
      <c r="WQ26" s="17">
        <v>0</v>
      </c>
      <c r="WR26" s="17">
        <v>1.1000000000000001</v>
      </c>
      <c r="WS26" s="17">
        <v>1.4</v>
      </c>
      <c r="WT26" s="17">
        <v>1.4</v>
      </c>
      <c r="WU26" s="17">
        <v>-0.3</v>
      </c>
      <c r="WV26" s="17">
        <v>13.6</v>
      </c>
      <c r="WW26" s="17"/>
      <c r="WX26" s="17">
        <v>15.411</v>
      </c>
      <c r="WY26" s="17">
        <v>-1.8109999999999999</v>
      </c>
      <c r="WZ26" s="17">
        <v>6.9</v>
      </c>
      <c r="XA26" s="17">
        <v>7</v>
      </c>
      <c r="XB26" s="17">
        <v>7</v>
      </c>
      <c r="XC26" s="17">
        <v>-0.1</v>
      </c>
      <c r="XD26" s="17">
        <v>20</v>
      </c>
      <c r="XE26" s="17">
        <v>18.932040000000001</v>
      </c>
      <c r="XF26" s="17">
        <v>18.932040000000001</v>
      </c>
      <c r="XG26" s="17">
        <v>1.06796</v>
      </c>
      <c r="XH26" s="17">
        <v>9.1</v>
      </c>
      <c r="XI26" s="17">
        <v>10.8</v>
      </c>
      <c r="XJ26" s="17">
        <v>10.8</v>
      </c>
      <c r="XK26" s="17">
        <v>-1.7</v>
      </c>
      <c r="XL26" s="17"/>
      <c r="XM26" s="17"/>
      <c r="XN26" s="17"/>
      <c r="XO26" s="17">
        <v>0</v>
      </c>
      <c r="XP26" s="17"/>
      <c r="XQ26" s="17"/>
      <c r="XR26" s="17"/>
      <c r="XS26" s="17">
        <v>0</v>
      </c>
      <c r="XT26" s="17">
        <v>14.6</v>
      </c>
      <c r="XU26" s="17">
        <v>14</v>
      </c>
      <c r="XV26" s="17">
        <v>14</v>
      </c>
      <c r="XW26" s="17">
        <v>0.6</v>
      </c>
      <c r="XX26" s="17">
        <v>19</v>
      </c>
      <c r="XY26" s="17">
        <v>19</v>
      </c>
      <c r="XZ26" s="17">
        <v>19</v>
      </c>
      <c r="YA26" s="17">
        <v>0</v>
      </c>
      <c r="YB26" s="17">
        <v>6.5</v>
      </c>
      <c r="YC26" s="17">
        <v>7.72</v>
      </c>
      <c r="YD26" s="17">
        <v>7.72</v>
      </c>
      <c r="YE26" s="17">
        <v>-1.22</v>
      </c>
      <c r="YF26" s="17">
        <v>10.87</v>
      </c>
      <c r="YG26" s="17">
        <v>11</v>
      </c>
      <c r="YH26" s="17">
        <v>11</v>
      </c>
      <c r="YI26" s="17">
        <v>-0.13</v>
      </c>
    </row>
    <row r="27" spans="1:659" ht="24" customHeight="1" x14ac:dyDescent="0.3">
      <c r="A27" s="1"/>
      <c r="B27" s="16" t="s">
        <v>47</v>
      </c>
      <c r="C27" s="16" t="s">
        <v>802</v>
      </c>
      <c r="D27" s="17">
        <v>199.9</v>
      </c>
      <c r="E27" s="17">
        <v>200</v>
      </c>
      <c r="F27" s="17">
        <v>200</v>
      </c>
      <c r="G27" s="17">
        <v>-0.1</v>
      </c>
      <c r="H27" s="17">
        <v>633.79999999999995</v>
      </c>
      <c r="I27" s="17">
        <v>635.02589999999998</v>
      </c>
      <c r="J27" s="17">
        <v>635.02589999999998</v>
      </c>
      <c r="K27" s="17">
        <v>-1.2259</v>
      </c>
      <c r="L27" s="17">
        <v>216.3</v>
      </c>
      <c r="M27" s="17">
        <v>206.58520999999999</v>
      </c>
      <c r="N27" s="17">
        <v>206.58520999999999</v>
      </c>
      <c r="O27" s="17">
        <v>9.7147900000000007</v>
      </c>
      <c r="P27" s="17"/>
      <c r="Q27" s="17"/>
      <c r="R27" s="17"/>
      <c r="S27" s="17">
        <v>0</v>
      </c>
      <c r="T27" s="17">
        <v>0</v>
      </c>
      <c r="U27" s="17"/>
      <c r="V27" s="17"/>
      <c r="W27" s="17">
        <v>0</v>
      </c>
      <c r="X27" s="17">
        <v>60.7</v>
      </c>
      <c r="Y27" s="17">
        <v>61.105829999999997</v>
      </c>
      <c r="Z27" s="17">
        <v>61.105820000000001</v>
      </c>
      <c r="AA27" s="17">
        <v>-0.40582000000000001</v>
      </c>
      <c r="AB27" s="17">
        <v>187.2</v>
      </c>
      <c r="AC27" s="17">
        <v>194.99186</v>
      </c>
      <c r="AD27" s="17">
        <v>193.34028000000001</v>
      </c>
      <c r="AE27" s="17">
        <v>-6.1402799999999997</v>
      </c>
      <c r="AF27" s="17"/>
      <c r="AG27" s="17"/>
      <c r="AH27" s="17"/>
      <c r="AI27" s="17">
        <v>0</v>
      </c>
      <c r="AJ27" s="17">
        <v>60.5</v>
      </c>
      <c r="AK27" s="17">
        <v>61.855670000000003</v>
      </c>
      <c r="AL27" s="17">
        <v>61.855670000000003</v>
      </c>
      <c r="AM27" s="17">
        <v>-1.3556699999999999</v>
      </c>
      <c r="AN27" s="17">
        <v>127.7</v>
      </c>
      <c r="AO27" s="17">
        <v>137.63999999999999</v>
      </c>
      <c r="AP27" s="17">
        <v>135.5839</v>
      </c>
      <c r="AQ27" s="17">
        <v>-7.8838999999999997</v>
      </c>
      <c r="AR27" s="17">
        <v>128.30000000000001</v>
      </c>
      <c r="AS27" s="17">
        <v>137.63999999999999</v>
      </c>
      <c r="AT27" s="17">
        <v>135.5839</v>
      </c>
      <c r="AU27" s="17">
        <v>-7.2839</v>
      </c>
      <c r="AV27" s="17">
        <v>128</v>
      </c>
      <c r="AW27" s="17">
        <v>137.63999999999999</v>
      </c>
      <c r="AX27" s="17">
        <v>135.5839</v>
      </c>
      <c r="AY27" s="17">
        <v>-7.5838999999999999</v>
      </c>
      <c r="AZ27" s="17">
        <v>223.9</v>
      </c>
      <c r="BA27" s="17">
        <v>207.08</v>
      </c>
      <c r="BB27" s="17">
        <v>203.98659000000001</v>
      </c>
      <c r="BC27" s="17">
        <v>19.913409999999999</v>
      </c>
      <c r="BD27" s="17">
        <v>107.6</v>
      </c>
      <c r="BE27" s="17">
        <v>207.04164</v>
      </c>
      <c r="BF27" s="17">
        <v>207.04159999999999</v>
      </c>
      <c r="BG27" s="17">
        <v>-99.441599999999994</v>
      </c>
      <c r="BH27" s="17">
        <v>67.3</v>
      </c>
      <c r="BI27" s="17">
        <v>103.8317</v>
      </c>
      <c r="BJ27" s="17">
        <v>103.83167</v>
      </c>
      <c r="BK27" s="17">
        <v>-36.531669999999998</v>
      </c>
      <c r="BL27" s="17">
        <v>557.20000000000005</v>
      </c>
      <c r="BM27" s="17">
        <v>565.53980999999999</v>
      </c>
      <c r="BN27" s="17">
        <v>565.53980000000001</v>
      </c>
      <c r="BO27" s="17">
        <v>-8.3398000000000003</v>
      </c>
      <c r="BP27" s="17">
        <v>3.5</v>
      </c>
      <c r="BQ27" s="17">
        <v>3.4527100000000002</v>
      </c>
      <c r="BR27" s="17">
        <v>3.4527100000000002</v>
      </c>
      <c r="BS27" s="17">
        <v>4.7289999999999999E-2</v>
      </c>
      <c r="BT27" s="17"/>
      <c r="BU27" s="17"/>
      <c r="BV27" s="17"/>
      <c r="BW27" s="17">
        <v>0</v>
      </c>
      <c r="BX27" s="17"/>
      <c r="BY27" s="17"/>
      <c r="BZ27" s="17"/>
      <c r="CA27" s="17">
        <v>0</v>
      </c>
      <c r="CB27" s="17"/>
      <c r="CC27" s="17"/>
      <c r="CD27" s="17"/>
      <c r="CE27" s="17">
        <v>0</v>
      </c>
      <c r="CF27" s="17"/>
      <c r="CG27" s="17"/>
      <c r="CH27" s="17"/>
      <c r="CI27" s="17">
        <v>0</v>
      </c>
      <c r="CJ27" s="17">
        <v>165.7</v>
      </c>
      <c r="CK27" s="17">
        <v>163.90777</v>
      </c>
      <c r="CL27" s="17">
        <v>163.90776</v>
      </c>
      <c r="CM27" s="17">
        <v>1.7922400000000001</v>
      </c>
      <c r="CN27" s="17">
        <v>7.4</v>
      </c>
      <c r="CO27" s="17">
        <v>5.1333399999999996</v>
      </c>
      <c r="CP27" s="17">
        <v>5.1333399999999996</v>
      </c>
      <c r="CQ27" s="17">
        <v>2.2666599999999999</v>
      </c>
      <c r="CR27" s="17">
        <v>6</v>
      </c>
      <c r="CS27" s="17">
        <v>2.8177599999999998</v>
      </c>
      <c r="CT27" s="17">
        <v>2.8177500000000002</v>
      </c>
      <c r="CU27" s="17">
        <v>3.1822499999999998</v>
      </c>
      <c r="CV27" s="17"/>
      <c r="CW27" s="17"/>
      <c r="CX27" s="17"/>
      <c r="CY27" s="17">
        <v>0</v>
      </c>
      <c r="CZ27" s="17">
        <v>6.9</v>
      </c>
      <c r="DA27" s="17">
        <v>6.8787000000000003</v>
      </c>
      <c r="DB27" s="17">
        <v>6.8787000000000003</v>
      </c>
      <c r="DC27" s="17">
        <v>2.1299999999999999E-2</v>
      </c>
      <c r="DD27" s="17">
        <v>12.5</v>
      </c>
      <c r="DE27" s="17">
        <v>13.913309999999999</v>
      </c>
      <c r="DF27" s="17">
        <v>14.919409999999999</v>
      </c>
      <c r="DG27" s="17">
        <v>-2.4194100000000001</v>
      </c>
      <c r="DH27" s="17">
        <v>73</v>
      </c>
      <c r="DI27" s="17">
        <v>60</v>
      </c>
      <c r="DJ27" s="17">
        <v>58.057070000000003</v>
      </c>
      <c r="DK27" s="17">
        <v>14.94293</v>
      </c>
      <c r="DL27" s="17"/>
      <c r="DM27" s="17"/>
      <c r="DN27" s="17"/>
      <c r="DO27" s="17">
        <v>0</v>
      </c>
      <c r="DP27" s="17"/>
      <c r="DQ27" s="17"/>
      <c r="DR27" s="17"/>
      <c r="DS27" s="17">
        <v>0</v>
      </c>
      <c r="DT27" s="17"/>
      <c r="DU27" s="17"/>
      <c r="DV27" s="17"/>
      <c r="DW27" s="17">
        <v>0</v>
      </c>
      <c r="DX27" s="17"/>
      <c r="DY27" s="17"/>
      <c r="DZ27" s="17"/>
      <c r="EA27" s="17">
        <v>0</v>
      </c>
      <c r="EB27" s="17">
        <v>54.7</v>
      </c>
      <c r="EC27" s="17">
        <v>56.178640000000001</v>
      </c>
      <c r="ED27" s="17">
        <v>112.35728</v>
      </c>
      <c r="EE27" s="17">
        <v>-57.65728</v>
      </c>
      <c r="EF27" s="17">
        <v>93</v>
      </c>
      <c r="EG27" s="17">
        <v>156.21928</v>
      </c>
      <c r="EH27" s="17">
        <v>192.30085</v>
      </c>
      <c r="EI27" s="17">
        <v>-99.300849999999997</v>
      </c>
      <c r="EJ27" s="17"/>
      <c r="EK27" s="17"/>
      <c r="EL27" s="17"/>
      <c r="EM27" s="17">
        <v>0</v>
      </c>
      <c r="EN27" s="17"/>
      <c r="EO27" s="17"/>
      <c r="EP27" s="17"/>
      <c r="EQ27" s="17">
        <v>0</v>
      </c>
      <c r="ER27" s="17"/>
      <c r="ES27" s="17"/>
      <c r="ET27" s="17"/>
      <c r="EU27" s="17">
        <v>0</v>
      </c>
      <c r="EV27" s="17">
        <v>6.4</v>
      </c>
      <c r="EW27" s="17">
        <v>6.39</v>
      </c>
      <c r="EX27" s="17">
        <v>6.39</v>
      </c>
      <c r="EY27" s="17">
        <v>0.01</v>
      </c>
      <c r="EZ27" s="17">
        <v>152.30000000000001</v>
      </c>
      <c r="FA27" s="17">
        <v>216.82661999999999</v>
      </c>
      <c r="FB27" s="17">
        <v>297.24765000000002</v>
      </c>
      <c r="FC27" s="17">
        <v>-144.94765000000001</v>
      </c>
      <c r="FD27" s="17">
        <v>54.2</v>
      </c>
      <c r="FE27" s="17">
        <v>57.473140000000001</v>
      </c>
      <c r="FF27" s="17">
        <v>48.467820000000003</v>
      </c>
      <c r="FG27" s="17">
        <v>5.7321799999999996</v>
      </c>
      <c r="FH27" s="17">
        <v>143.4</v>
      </c>
      <c r="FI27" s="17">
        <v>142.33788999999999</v>
      </c>
      <c r="FJ27" s="17">
        <v>149.00191000000001</v>
      </c>
      <c r="FK27" s="17">
        <v>-5.6019100000000002</v>
      </c>
      <c r="FL27" s="17">
        <v>38.200000000000003</v>
      </c>
      <c r="FM27" s="17">
        <v>33.01126</v>
      </c>
      <c r="FN27" s="17">
        <v>26.40691</v>
      </c>
      <c r="FO27" s="17">
        <v>11.793089999999999</v>
      </c>
      <c r="FP27" s="17">
        <v>16.600000000000001</v>
      </c>
      <c r="FQ27" s="17">
        <v>16.68403</v>
      </c>
      <c r="FR27" s="17">
        <v>16.68403</v>
      </c>
      <c r="FS27" s="17">
        <v>-8.4029999999999994E-2</v>
      </c>
      <c r="FT27" s="17">
        <v>18.537939999999999</v>
      </c>
      <c r="FU27" s="17">
        <v>17.475729999999999</v>
      </c>
      <c r="FV27" s="17">
        <v>17.475729999999999</v>
      </c>
      <c r="FW27" s="17">
        <v>1.0622100000000001</v>
      </c>
      <c r="FX27" s="17">
        <v>89.8</v>
      </c>
      <c r="FY27" s="17">
        <v>87.68835</v>
      </c>
      <c r="FZ27" s="17">
        <v>87.68835</v>
      </c>
      <c r="GA27" s="17">
        <v>2.11165</v>
      </c>
      <c r="GB27" s="17">
        <v>178.3</v>
      </c>
      <c r="GC27" s="17">
        <v>173.74405999999999</v>
      </c>
      <c r="GD27" s="17">
        <v>141.24790999999999</v>
      </c>
      <c r="GE27" s="17">
        <v>37.05209</v>
      </c>
      <c r="GF27" s="17">
        <v>178.8</v>
      </c>
      <c r="GG27" s="17">
        <v>173.74405999999999</v>
      </c>
      <c r="GH27" s="17">
        <v>141.24790999999999</v>
      </c>
      <c r="GI27" s="17">
        <v>37.55209</v>
      </c>
      <c r="GJ27" s="17">
        <v>182.1</v>
      </c>
      <c r="GK27" s="17">
        <v>174.26580999999999</v>
      </c>
      <c r="GL27" s="17">
        <v>141.67206999999999</v>
      </c>
      <c r="GM27" s="17">
        <v>40.427930000000003</v>
      </c>
      <c r="GN27" s="17">
        <v>108</v>
      </c>
      <c r="GO27" s="17">
        <v>110.37475999999999</v>
      </c>
      <c r="GP27" s="17">
        <v>110.37475000000001</v>
      </c>
      <c r="GQ27" s="17">
        <v>-2.3747500000000001</v>
      </c>
      <c r="GR27" s="17">
        <v>0</v>
      </c>
      <c r="GS27" s="17"/>
      <c r="GT27" s="17"/>
      <c r="GU27" s="17">
        <v>0</v>
      </c>
      <c r="GV27" s="17">
        <v>7.9</v>
      </c>
      <c r="GW27" s="17">
        <v>8.1271900000000006</v>
      </c>
      <c r="GX27" s="17">
        <v>8.1271799999999992</v>
      </c>
      <c r="GY27" s="17">
        <v>-0.22717999999999999</v>
      </c>
      <c r="GZ27" s="17">
        <v>33</v>
      </c>
      <c r="HA27" s="17">
        <v>35.371740000000003</v>
      </c>
      <c r="HB27" s="17">
        <v>35.371740000000003</v>
      </c>
      <c r="HC27" s="17">
        <v>-2.37174</v>
      </c>
      <c r="HD27" s="17">
        <v>21.5</v>
      </c>
      <c r="HE27" s="17">
        <v>22.118220000000001</v>
      </c>
      <c r="HF27" s="17">
        <v>22.118210000000001</v>
      </c>
      <c r="HG27" s="17">
        <v>-0.61821000000000004</v>
      </c>
      <c r="HH27" s="17">
        <v>2</v>
      </c>
      <c r="HI27" s="17">
        <v>1.97359</v>
      </c>
      <c r="HJ27" s="17">
        <v>1.97359</v>
      </c>
      <c r="HK27" s="17">
        <v>2.6409999999999999E-2</v>
      </c>
      <c r="HL27" s="17">
        <v>13.8</v>
      </c>
      <c r="HM27" s="17">
        <v>13.5229</v>
      </c>
      <c r="HN27" s="17">
        <v>13.5229</v>
      </c>
      <c r="HO27" s="17">
        <v>0.27710000000000001</v>
      </c>
      <c r="HP27" s="17">
        <v>61.7</v>
      </c>
      <c r="HQ27" s="17">
        <v>61.715179999999997</v>
      </c>
      <c r="HR27" s="17">
        <v>63.810360000000003</v>
      </c>
      <c r="HS27" s="17">
        <v>-2.11036</v>
      </c>
      <c r="HT27" s="17"/>
      <c r="HU27" s="17"/>
      <c r="HV27" s="17"/>
      <c r="HW27" s="17">
        <v>0</v>
      </c>
      <c r="HX27" s="17"/>
      <c r="HY27" s="17"/>
      <c r="HZ27" s="17"/>
      <c r="IA27" s="17">
        <v>0</v>
      </c>
      <c r="IB27" s="17">
        <v>61.3</v>
      </c>
      <c r="IC27" s="17">
        <v>51.956209999999999</v>
      </c>
      <c r="ID27" s="17">
        <v>77.077380000000005</v>
      </c>
      <c r="IE27" s="17">
        <v>-15.777380000000001</v>
      </c>
      <c r="IF27" s="17"/>
      <c r="IG27" s="17"/>
      <c r="IH27" s="17"/>
      <c r="II27" s="17">
        <v>0</v>
      </c>
      <c r="IJ27" s="17">
        <v>71</v>
      </c>
      <c r="IK27" s="17"/>
      <c r="IL27" s="17"/>
      <c r="IM27" s="17">
        <v>71</v>
      </c>
      <c r="IN27" s="17">
        <v>0</v>
      </c>
      <c r="IO27" s="17"/>
      <c r="IP27" s="17"/>
      <c r="IQ27" s="17">
        <v>0</v>
      </c>
      <c r="IR27" s="17"/>
      <c r="IS27" s="17"/>
      <c r="IT27" s="17"/>
      <c r="IU27" s="17">
        <v>0</v>
      </c>
      <c r="IV27" s="17"/>
      <c r="IW27" s="17"/>
      <c r="IX27" s="17"/>
      <c r="IY27" s="17">
        <v>0</v>
      </c>
      <c r="IZ27" s="17"/>
      <c r="JA27" s="17"/>
      <c r="JB27" s="17"/>
      <c r="JC27" s="17">
        <v>0</v>
      </c>
      <c r="JD27" s="17">
        <v>101.3</v>
      </c>
      <c r="JE27" s="17">
        <v>100.53272</v>
      </c>
      <c r="JF27" s="17">
        <v>99.16234</v>
      </c>
      <c r="JG27" s="17">
        <v>2.1376599999999999</v>
      </c>
      <c r="JH27" s="17"/>
      <c r="JI27" s="17"/>
      <c r="JJ27" s="17"/>
      <c r="JK27" s="17">
        <v>0</v>
      </c>
      <c r="JL27" s="17"/>
      <c r="JM27" s="17"/>
      <c r="JN27" s="17"/>
      <c r="JO27" s="17">
        <v>0</v>
      </c>
      <c r="JP27" s="17">
        <v>204.3</v>
      </c>
      <c r="JQ27" s="17">
        <v>196.19228000000001</v>
      </c>
      <c r="JR27" s="17">
        <v>196.19227000000001</v>
      </c>
      <c r="JS27" s="17">
        <v>8.1077300000000001</v>
      </c>
      <c r="JT27" s="17">
        <v>86.8</v>
      </c>
      <c r="JU27" s="17">
        <v>98.390720000000002</v>
      </c>
      <c r="JV27" s="17">
        <v>98.390720000000002</v>
      </c>
      <c r="JW27" s="17">
        <v>-11.590719999999999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4.0999999999999996</v>
      </c>
      <c r="LE27" s="17">
        <v>3.1205099999999999</v>
      </c>
      <c r="LF27" s="17">
        <v>3.1204999999999998</v>
      </c>
      <c r="LG27" s="17">
        <v>0.97950000000000004</v>
      </c>
      <c r="LH27" s="17">
        <v>179.7</v>
      </c>
      <c r="LI27" s="17">
        <v>134.02061</v>
      </c>
      <c r="LJ27" s="17">
        <v>149.85059999999999</v>
      </c>
      <c r="LK27" s="17">
        <v>29.849399999999999</v>
      </c>
      <c r="LL27" s="17">
        <v>68.7</v>
      </c>
      <c r="LM27" s="17">
        <v>73.381349999999998</v>
      </c>
      <c r="LN27" s="17">
        <v>74.173730000000006</v>
      </c>
      <c r="LO27" s="17">
        <v>-5.4737299999999998</v>
      </c>
      <c r="LP27" s="17">
        <v>66.099999999999994</v>
      </c>
      <c r="LQ27" s="17">
        <v>67.133979999999994</v>
      </c>
      <c r="LR27" s="17">
        <v>67.133979999999994</v>
      </c>
      <c r="LS27" s="17">
        <v>-1.0339799999999999</v>
      </c>
      <c r="LT27" s="17">
        <v>67.5</v>
      </c>
      <c r="LU27" s="17">
        <v>64.845929999999996</v>
      </c>
      <c r="LV27" s="17">
        <v>65.157340000000005</v>
      </c>
      <c r="LW27" s="17">
        <v>2.34266</v>
      </c>
      <c r="LX27" s="17">
        <v>29.9</v>
      </c>
      <c r="LY27" s="17">
        <v>29.951460000000001</v>
      </c>
      <c r="LZ27" s="17">
        <v>29.951450000000001</v>
      </c>
      <c r="MA27" s="17">
        <v>-5.1450000000000003E-2</v>
      </c>
      <c r="MB27" s="17"/>
      <c r="MC27" s="17"/>
      <c r="MD27" s="17"/>
      <c r="ME27" s="17">
        <v>0</v>
      </c>
      <c r="MF27" s="17"/>
      <c r="MG27" s="17"/>
      <c r="MH27" s="17"/>
      <c r="MI27" s="17">
        <v>0</v>
      </c>
      <c r="MJ27" s="17"/>
      <c r="MK27" s="17"/>
      <c r="ML27" s="17"/>
      <c r="MM27" s="17">
        <v>0</v>
      </c>
      <c r="MN27" s="17">
        <v>102.9</v>
      </c>
      <c r="MO27" s="17">
        <v>151.08876000000001</v>
      </c>
      <c r="MP27" s="17">
        <v>151.08870999999999</v>
      </c>
      <c r="MQ27" s="17">
        <v>-48.18871</v>
      </c>
      <c r="MR27" s="17">
        <v>102.8</v>
      </c>
      <c r="MS27" s="17">
        <v>151.08876000000001</v>
      </c>
      <c r="MT27" s="17">
        <v>151.08870999999999</v>
      </c>
      <c r="MU27" s="17">
        <v>-48.288710000000002</v>
      </c>
      <c r="MV27" s="17">
        <v>122.8</v>
      </c>
      <c r="MW27" s="17">
        <v>151.54248000000001</v>
      </c>
      <c r="MX27" s="17">
        <v>151.54243</v>
      </c>
      <c r="MY27" s="17">
        <v>-28.742429999999999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0.92600000000000005</v>
      </c>
      <c r="OE27" s="17">
        <v>7.3999999999999996E-2</v>
      </c>
      <c r="OF27" s="17">
        <v>59.7</v>
      </c>
      <c r="OG27" s="17">
        <v>81.430999999999997</v>
      </c>
      <c r="OH27" s="17">
        <v>81.430999999999997</v>
      </c>
      <c r="OI27" s="17">
        <v>-21.731000000000002</v>
      </c>
      <c r="OJ27" s="17">
        <v>80.3</v>
      </c>
      <c r="OK27" s="17"/>
      <c r="OL27" s="17">
        <v>79.983000000000004</v>
      </c>
      <c r="OM27" s="17">
        <v>0.317</v>
      </c>
      <c r="ON27" s="17">
        <v>11.9</v>
      </c>
      <c r="OO27" s="17">
        <v>14.388999999999999</v>
      </c>
      <c r="OP27" s="17">
        <v>14.388999999999999</v>
      </c>
      <c r="OQ27" s="17">
        <v>-2.4889999999999999</v>
      </c>
      <c r="OR27" s="17">
        <v>0.1</v>
      </c>
      <c r="OS27" s="17"/>
      <c r="OT27" s="17">
        <v>0.3</v>
      </c>
      <c r="OU27" s="17">
        <v>-0.2</v>
      </c>
      <c r="OV27" s="17">
        <v>20</v>
      </c>
      <c r="OW27" s="17">
        <v>17.475729999999999</v>
      </c>
      <c r="OX27" s="17">
        <v>17.475729999999999</v>
      </c>
      <c r="OY27" s="17">
        <v>2.52427</v>
      </c>
      <c r="OZ27" s="17">
        <v>0</v>
      </c>
      <c r="PA27" s="17">
        <v>19.417480000000001</v>
      </c>
      <c r="PB27" s="17">
        <v>19.417380000000001</v>
      </c>
      <c r="PC27" s="17">
        <v>-19.417380000000001</v>
      </c>
      <c r="PD27" s="17">
        <v>10</v>
      </c>
      <c r="PE27" s="17">
        <v>9.9830000000000005</v>
      </c>
      <c r="PF27" s="17">
        <v>9.9830000000000005</v>
      </c>
      <c r="PG27" s="17">
        <v>1.7000000000000001E-2</v>
      </c>
      <c r="PH27" s="17">
        <v>4.9000000000000004</v>
      </c>
      <c r="PI27" s="17">
        <v>5.67</v>
      </c>
      <c r="PJ27" s="17">
        <v>5.6697600000000001</v>
      </c>
      <c r="PK27" s="17">
        <v>-0.76976</v>
      </c>
      <c r="PL27" s="17">
        <v>212.83</v>
      </c>
      <c r="PM27" s="17"/>
      <c r="PN27" s="17">
        <v>200.99299999999999</v>
      </c>
      <c r="PO27" s="17">
        <v>11.837</v>
      </c>
      <c r="PP27" s="17">
        <v>0.9</v>
      </c>
      <c r="PQ27" s="17">
        <v>1</v>
      </c>
      <c r="PR27" s="17">
        <v>1</v>
      </c>
      <c r="PS27" s="17">
        <v>-0.1</v>
      </c>
      <c r="PT27" s="17">
        <v>3.5</v>
      </c>
      <c r="PU27" s="17">
        <v>3.5</v>
      </c>
      <c r="PV27" s="17">
        <v>3.5</v>
      </c>
      <c r="PW27" s="17">
        <v>0</v>
      </c>
      <c r="PX27" s="17">
        <v>4.4000000000000004</v>
      </c>
      <c r="PY27" s="17">
        <v>4.5999999999999996</v>
      </c>
      <c r="PZ27" s="17">
        <v>4.5999999999999996</v>
      </c>
      <c r="QA27" s="17">
        <v>-0.2</v>
      </c>
      <c r="QB27" s="17"/>
      <c r="QC27" s="17"/>
      <c r="QD27" s="17"/>
      <c r="QE27" s="17">
        <v>0</v>
      </c>
      <c r="QF27" s="17">
        <v>20</v>
      </c>
      <c r="QG27" s="17">
        <v>19.417480000000001</v>
      </c>
      <c r="QH27" s="17">
        <v>19.417470000000002</v>
      </c>
      <c r="QI27" s="17">
        <v>0.58252999999999999</v>
      </c>
      <c r="QJ27" s="17">
        <v>18.600000000000001</v>
      </c>
      <c r="QK27" s="17">
        <v>12.621359999999999</v>
      </c>
      <c r="QL27" s="17">
        <v>12.621359999999999</v>
      </c>
      <c r="QM27" s="17">
        <v>5.9786400000000004</v>
      </c>
      <c r="QN27" s="17">
        <v>3.4</v>
      </c>
      <c r="QO27" s="17">
        <v>3.5</v>
      </c>
      <c r="QP27" s="17">
        <v>3.5</v>
      </c>
      <c r="QQ27" s="17">
        <v>-0.1</v>
      </c>
      <c r="QR27" s="17">
        <v>18.600000000000001</v>
      </c>
      <c r="QS27" s="17">
        <v>17.961169999999999</v>
      </c>
      <c r="QT27" s="17">
        <v>17.96116</v>
      </c>
      <c r="QU27" s="17">
        <v>0.63883999999999996</v>
      </c>
      <c r="QV27" s="17">
        <v>15.6</v>
      </c>
      <c r="QW27" s="17"/>
      <c r="QX27" s="17">
        <v>14.929</v>
      </c>
      <c r="QY27" s="17">
        <v>0.67100000000000004</v>
      </c>
      <c r="QZ27" s="17">
        <v>19.5</v>
      </c>
      <c r="RA27" s="17"/>
      <c r="RB27" s="17">
        <v>18.379000000000001</v>
      </c>
      <c r="RC27" s="17">
        <v>1.121</v>
      </c>
      <c r="RD27" s="17">
        <v>15</v>
      </c>
      <c r="RE27" s="17">
        <v>18.571000000000002</v>
      </c>
      <c r="RF27" s="17">
        <v>18.571000000000002</v>
      </c>
      <c r="RG27" s="17">
        <v>-3.5710000000000002</v>
      </c>
      <c r="RH27" s="17">
        <v>46.7</v>
      </c>
      <c r="RI27" s="17">
        <v>62.3</v>
      </c>
      <c r="RJ27" s="17">
        <v>52.247999999999998</v>
      </c>
      <c r="RK27" s="17">
        <v>-5.548</v>
      </c>
      <c r="RL27" s="17">
        <v>19.7</v>
      </c>
      <c r="RM27" s="17"/>
      <c r="RN27" s="17">
        <v>18.050999999999998</v>
      </c>
      <c r="RO27" s="17">
        <v>1.649</v>
      </c>
      <c r="RP27" s="17">
        <v>2.2999999999999998</v>
      </c>
      <c r="RQ27" s="17">
        <v>3.3</v>
      </c>
      <c r="RR27" s="17">
        <v>3.3</v>
      </c>
      <c r="RS27" s="17">
        <v>-1</v>
      </c>
      <c r="RT27" s="17">
        <v>13.4</v>
      </c>
      <c r="RU27" s="17">
        <v>12.01788</v>
      </c>
      <c r="RV27" s="17">
        <v>17.828600000000002</v>
      </c>
      <c r="RW27" s="17">
        <v>-4.4286000000000003</v>
      </c>
      <c r="RX27" s="17">
        <v>2.5</v>
      </c>
      <c r="RY27" s="17">
        <v>2</v>
      </c>
      <c r="RZ27" s="17">
        <v>2</v>
      </c>
      <c r="SA27" s="17">
        <v>0.5</v>
      </c>
      <c r="SB27" s="17">
        <v>0.4</v>
      </c>
      <c r="SC27" s="17">
        <v>0.4</v>
      </c>
      <c r="SD27" s="17">
        <v>0.4</v>
      </c>
      <c r="SE27" s="17">
        <v>0</v>
      </c>
      <c r="SF27" s="17">
        <v>10</v>
      </c>
      <c r="SG27" s="17">
        <v>9.8000000000000007</v>
      </c>
      <c r="SH27" s="17">
        <v>9.8000000000000007</v>
      </c>
      <c r="SI27" s="17">
        <v>0.2</v>
      </c>
      <c r="SJ27" s="17">
        <v>6.8</v>
      </c>
      <c r="SK27" s="17">
        <v>6</v>
      </c>
      <c r="SL27" s="17">
        <v>6</v>
      </c>
      <c r="SM27" s="17">
        <v>0.8</v>
      </c>
      <c r="SN27" s="17">
        <v>20.100000000000001</v>
      </c>
      <c r="SO27" s="17">
        <v>19.417480000000001</v>
      </c>
      <c r="SP27" s="17">
        <v>19.417470000000002</v>
      </c>
      <c r="SQ27" s="17">
        <v>0.68252999999999997</v>
      </c>
      <c r="SR27" s="17">
        <v>20.3</v>
      </c>
      <c r="SS27" s="17">
        <v>19.417480000000001</v>
      </c>
      <c r="ST27" s="17">
        <v>19.417470000000002</v>
      </c>
      <c r="SU27" s="17">
        <v>0.88253000000000004</v>
      </c>
      <c r="SV27" s="17">
        <v>20</v>
      </c>
      <c r="SW27" s="17">
        <v>18.932040000000001</v>
      </c>
      <c r="SX27" s="17">
        <v>18.932040000000001</v>
      </c>
      <c r="SY27" s="17">
        <v>1.06796</v>
      </c>
      <c r="SZ27" s="17">
        <v>14.2</v>
      </c>
      <c r="TA27" s="17">
        <v>15.581</v>
      </c>
      <c r="TB27" s="17">
        <v>15.581</v>
      </c>
      <c r="TC27" s="17">
        <v>-1.381</v>
      </c>
      <c r="TD27" s="17">
        <v>58.6</v>
      </c>
      <c r="TE27" s="17">
        <v>47.7</v>
      </c>
      <c r="TF27" s="17">
        <v>32.103999999999999</v>
      </c>
      <c r="TG27" s="17">
        <v>26.495999999999999</v>
      </c>
      <c r="TH27" s="17">
        <v>38.5</v>
      </c>
      <c r="TI27" s="17"/>
      <c r="TJ27" s="17">
        <v>37.094000000000001</v>
      </c>
      <c r="TK27" s="17">
        <v>1.4059999999999999</v>
      </c>
      <c r="TL27" s="17">
        <v>89.6</v>
      </c>
      <c r="TM27" s="17">
        <v>58.1</v>
      </c>
      <c r="TN27" s="17">
        <v>37.68</v>
      </c>
      <c r="TO27" s="17">
        <v>51.92</v>
      </c>
      <c r="TP27" s="17">
        <v>90.9</v>
      </c>
      <c r="TQ27" s="17">
        <v>76.099999999999994</v>
      </c>
      <c r="TR27" s="17">
        <v>58.045999999999999</v>
      </c>
      <c r="TS27" s="17">
        <v>32.853999999999999</v>
      </c>
      <c r="TT27" s="17">
        <v>11.7</v>
      </c>
      <c r="TU27" s="17">
        <v>2.3220000000000001</v>
      </c>
      <c r="TV27" s="17">
        <v>2.3220000000000001</v>
      </c>
      <c r="TW27" s="17">
        <v>9.3780000000000001</v>
      </c>
      <c r="TX27" s="17">
        <v>9.6999999999999993</v>
      </c>
      <c r="TY27" s="17">
        <v>3.726</v>
      </c>
      <c r="TZ27" s="17">
        <v>3.726</v>
      </c>
      <c r="UA27" s="17">
        <v>5.9740000000000002</v>
      </c>
      <c r="UB27" s="17">
        <v>10.4</v>
      </c>
      <c r="UC27" s="17">
        <v>10.19417</v>
      </c>
      <c r="UD27" s="17">
        <v>10.19417</v>
      </c>
      <c r="UE27" s="17">
        <v>0.20583000000000001</v>
      </c>
      <c r="UF27" s="17">
        <v>8.3000000000000007</v>
      </c>
      <c r="UG27" s="17">
        <v>7</v>
      </c>
      <c r="UH27" s="17">
        <v>7</v>
      </c>
      <c r="UI27" s="17">
        <v>1.3</v>
      </c>
      <c r="UJ27" s="17">
        <v>7.1</v>
      </c>
      <c r="UK27" s="17">
        <v>7.7</v>
      </c>
      <c r="UL27" s="17">
        <v>7.7</v>
      </c>
      <c r="UM27" s="17">
        <v>-0.6</v>
      </c>
      <c r="UN27" s="17">
        <v>14.3</v>
      </c>
      <c r="UO27" s="17">
        <v>15.53398</v>
      </c>
      <c r="UP27" s="17">
        <v>15.53398</v>
      </c>
      <c r="UQ27" s="17">
        <v>-1.2339800000000001</v>
      </c>
      <c r="UR27" s="17">
        <v>15</v>
      </c>
      <c r="US27" s="17">
        <v>16.504850000000001</v>
      </c>
      <c r="UT27" s="17">
        <v>16.504850000000001</v>
      </c>
      <c r="UU27" s="17">
        <v>-1.50485</v>
      </c>
      <c r="UV27" s="17">
        <v>14.7</v>
      </c>
      <c r="UW27" s="17">
        <v>16.69903</v>
      </c>
      <c r="UX27" s="17">
        <v>16.69903</v>
      </c>
      <c r="UY27" s="17">
        <v>-1.9990300000000001</v>
      </c>
      <c r="UZ27" s="17">
        <v>12.9</v>
      </c>
      <c r="VA27" s="17">
        <v>13</v>
      </c>
      <c r="VB27" s="17">
        <v>12.541</v>
      </c>
      <c r="VC27" s="17">
        <v>0.35899999999999999</v>
      </c>
      <c r="VD27" s="17">
        <v>252.8</v>
      </c>
      <c r="VE27" s="17"/>
      <c r="VF27" s="17">
        <v>242.90199999999999</v>
      </c>
      <c r="VG27" s="17">
        <v>9.8979999999999997</v>
      </c>
      <c r="VH27" s="17">
        <v>12.2</v>
      </c>
      <c r="VI27" s="17"/>
      <c r="VJ27" s="17">
        <v>14.835000000000001</v>
      </c>
      <c r="VK27" s="17">
        <v>-2.6349999999999998</v>
      </c>
      <c r="VL27" s="17">
        <v>150.6</v>
      </c>
      <c r="VM27" s="17"/>
      <c r="VN27" s="17">
        <v>127.82299999999999</v>
      </c>
      <c r="VO27" s="17">
        <v>22.777000000000001</v>
      </c>
      <c r="VP27" s="17">
        <v>0.6</v>
      </c>
      <c r="VQ27" s="17">
        <v>0.6</v>
      </c>
      <c r="VR27" s="17">
        <v>0.6</v>
      </c>
      <c r="VS27" s="17">
        <v>0</v>
      </c>
      <c r="VT27" s="17">
        <v>65.8</v>
      </c>
      <c r="VU27" s="17">
        <v>40.5</v>
      </c>
      <c r="VV27" s="17">
        <v>14.000999999999999</v>
      </c>
      <c r="VW27" s="17">
        <v>51.798999999999999</v>
      </c>
      <c r="VX27" s="17">
        <v>69.599999999999994</v>
      </c>
      <c r="VY27" s="17">
        <v>41.3</v>
      </c>
      <c r="VZ27" s="17">
        <v>27.36</v>
      </c>
      <c r="WA27" s="17">
        <v>42.24</v>
      </c>
      <c r="WB27" s="17">
        <v>109.7</v>
      </c>
      <c r="WC27" s="17"/>
      <c r="WD27" s="17">
        <v>99.844999999999999</v>
      </c>
      <c r="WE27" s="17">
        <v>9.8550000000000004</v>
      </c>
      <c r="WF27" s="17">
        <v>2.9</v>
      </c>
      <c r="WG27" s="17">
        <v>2.9009999999999998</v>
      </c>
      <c r="WH27" s="17">
        <v>2.9009999999999998</v>
      </c>
      <c r="WI27" s="17">
        <v>-1E-3</v>
      </c>
      <c r="WJ27" s="17">
        <v>1.1000000000000001</v>
      </c>
      <c r="WK27" s="17">
        <v>1.2</v>
      </c>
      <c r="WL27" s="17">
        <v>1.2</v>
      </c>
      <c r="WM27" s="17">
        <v>-0.1</v>
      </c>
      <c r="WN27" s="17">
        <v>2.4</v>
      </c>
      <c r="WO27" s="17">
        <v>2.4</v>
      </c>
      <c r="WP27" s="17">
        <v>2.4</v>
      </c>
      <c r="WQ27" s="17">
        <v>0</v>
      </c>
      <c r="WR27" s="17">
        <v>1.1000000000000001</v>
      </c>
      <c r="WS27" s="17">
        <v>1.4</v>
      </c>
      <c r="WT27" s="17">
        <v>1.4</v>
      </c>
      <c r="WU27" s="17">
        <v>-0.3</v>
      </c>
      <c r="WV27" s="17">
        <v>15.3</v>
      </c>
      <c r="WW27" s="17"/>
      <c r="WX27" s="17">
        <v>16.606000000000002</v>
      </c>
      <c r="WY27" s="17">
        <v>-1.306</v>
      </c>
      <c r="WZ27" s="17">
        <v>6.9</v>
      </c>
      <c r="XA27" s="17">
        <v>7</v>
      </c>
      <c r="XB27" s="17">
        <v>7</v>
      </c>
      <c r="XC27" s="17">
        <v>-0.1</v>
      </c>
      <c r="XD27" s="17">
        <v>20</v>
      </c>
      <c r="XE27" s="17">
        <v>18.932040000000001</v>
      </c>
      <c r="XF27" s="17">
        <v>18.932040000000001</v>
      </c>
      <c r="XG27" s="17">
        <v>1.06796</v>
      </c>
      <c r="XH27" s="17">
        <v>9.4</v>
      </c>
      <c r="XI27" s="17">
        <v>10.8</v>
      </c>
      <c r="XJ27" s="17">
        <v>10.8</v>
      </c>
      <c r="XK27" s="17">
        <v>-1.4</v>
      </c>
      <c r="XL27" s="17"/>
      <c r="XM27" s="17"/>
      <c r="XN27" s="17"/>
      <c r="XO27" s="17">
        <v>0</v>
      </c>
      <c r="XP27" s="17"/>
      <c r="XQ27" s="17"/>
      <c r="XR27" s="17"/>
      <c r="XS27" s="17">
        <v>0</v>
      </c>
      <c r="XT27" s="17">
        <v>14.7</v>
      </c>
      <c r="XU27" s="17">
        <v>14</v>
      </c>
      <c r="XV27" s="17">
        <v>14</v>
      </c>
      <c r="XW27" s="17">
        <v>0.7</v>
      </c>
      <c r="XX27" s="17">
        <v>19</v>
      </c>
      <c r="XY27" s="17">
        <v>19</v>
      </c>
      <c r="XZ27" s="17">
        <v>19</v>
      </c>
      <c r="YA27" s="17">
        <v>0</v>
      </c>
      <c r="YB27" s="17">
        <v>7.9</v>
      </c>
      <c r="YC27" s="17">
        <v>7.72</v>
      </c>
      <c r="YD27" s="17">
        <v>7.72</v>
      </c>
      <c r="YE27" s="17">
        <v>0.18</v>
      </c>
      <c r="YF27" s="17">
        <v>11.02</v>
      </c>
      <c r="YG27" s="17">
        <v>11</v>
      </c>
      <c r="YH27" s="17">
        <v>11</v>
      </c>
      <c r="YI27" s="17">
        <v>0.02</v>
      </c>
    </row>
    <row r="28" spans="1:659" ht="24" customHeight="1" x14ac:dyDescent="0.3">
      <c r="A28" s="1"/>
      <c r="B28" s="16" t="s">
        <v>47</v>
      </c>
      <c r="C28" s="16" t="s">
        <v>803</v>
      </c>
      <c r="D28" s="17">
        <v>204.5</v>
      </c>
      <c r="E28" s="17">
        <v>100</v>
      </c>
      <c r="F28" s="17">
        <v>100</v>
      </c>
      <c r="G28" s="17">
        <v>104.5</v>
      </c>
      <c r="H28" s="17">
        <v>634.1</v>
      </c>
      <c r="I28" s="17">
        <v>635.02589999999998</v>
      </c>
      <c r="J28" s="17">
        <v>635.02589999999998</v>
      </c>
      <c r="K28" s="17">
        <v>-0.92589999999999995</v>
      </c>
      <c r="L28" s="17">
        <v>216.2</v>
      </c>
      <c r="M28" s="17">
        <v>206.58520999999999</v>
      </c>
      <c r="N28" s="17">
        <v>206.58520999999999</v>
      </c>
      <c r="O28" s="17">
        <v>9.6147899999999993</v>
      </c>
      <c r="P28" s="17"/>
      <c r="Q28" s="17"/>
      <c r="R28" s="17"/>
      <c r="S28" s="17">
        <v>0</v>
      </c>
      <c r="T28" s="17">
        <v>4.2</v>
      </c>
      <c r="U28" s="17"/>
      <c r="V28" s="17"/>
      <c r="W28" s="17">
        <v>4.2</v>
      </c>
      <c r="X28" s="17">
        <v>61.5</v>
      </c>
      <c r="Y28" s="17">
        <v>61.105829999999997</v>
      </c>
      <c r="Z28" s="17">
        <v>61.105820000000001</v>
      </c>
      <c r="AA28" s="17">
        <v>0.39417999999999997</v>
      </c>
      <c r="AB28" s="17">
        <v>188.8</v>
      </c>
      <c r="AC28" s="17">
        <v>194.99186</v>
      </c>
      <c r="AD28" s="17">
        <v>193.34028000000001</v>
      </c>
      <c r="AE28" s="17">
        <v>-4.5402800000000001</v>
      </c>
      <c r="AF28" s="17"/>
      <c r="AG28" s="17"/>
      <c r="AH28" s="17"/>
      <c r="AI28" s="17">
        <v>0</v>
      </c>
      <c r="AJ28" s="17">
        <v>61.4</v>
      </c>
      <c r="AK28" s="17">
        <v>61.855670000000003</v>
      </c>
      <c r="AL28" s="17">
        <v>61.855670000000003</v>
      </c>
      <c r="AM28" s="17">
        <v>-0.45567000000000002</v>
      </c>
      <c r="AN28" s="17">
        <v>136.6</v>
      </c>
      <c r="AO28" s="17">
        <v>137.63999999999999</v>
      </c>
      <c r="AP28" s="17">
        <v>135.5839</v>
      </c>
      <c r="AQ28" s="17">
        <v>1.0161</v>
      </c>
      <c r="AR28" s="17">
        <v>135.6</v>
      </c>
      <c r="AS28" s="17">
        <v>137.63999999999999</v>
      </c>
      <c r="AT28" s="17">
        <v>135.5839</v>
      </c>
      <c r="AU28" s="17">
        <v>1.61E-2</v>
      </c>
      <c r="AV28" s="17">
        <v>136.5</v>
      </c>
      <c r="AW28" s="17">
        <v>137.63999999999999</v>
      </c>
      <c r="AX28" s="17">
        <v>135.5839</v>
      </c>
      <c r="AY28" s="17">
        <v>0.91610000000000003</v>
      </c>
      <c r="AZ28" s="17">
        <v>243.1</v>
      </c>
      <c r="BA28" s="17">
        <v>207.08</v>
      </c>
      <c r="BB28" s="17">
        <v>203.98659000000001</v>
      </c>
      <c r="BC28" s="17">
        <v>39.113410000000002</v>
      </c>
      <c r="BD28" s="17">
        <v>108.4</v>
      </c>
      <c r="BE28" s="17">
        <v>207.04164</v>
      </c>
      <c r="BF28" s="17">
        <v>207.04159999999999</v>
      </c>
      <c r="BG28" s="17">
        <v>-98.641599999999997</v>
      </c>
      <c r="BH28" s="17">
        <v>66.900000000000006</v>
      </c>
      <c r="BI28" s="17">
        <v>103.8317</v>
      </c>
      <c r="BJ28" s="17">
        <v>103.83167</v>
      </c>
      <c r="BK28" s="17">
        <v>-36.931669999999997</v>
      </c>
      <c r="BL28" s="17">
        <v>551.1</v>
      </c>
      <c r="BM28" s="17">
        <v>565.53980999999999</v>
      </c>
      <c r="BN28" s="17">
        <v>565.53980000000001</v>
      </c>
      <c r="BO28" s="17">
        <v>-14.4398</v>
      </c>
      <c r="BP28" s="17">
        <v>3.5</v>
      </c>
      <c r="BQ28" s="17">
        <v>3.4527100000000002</v>
      </c>
      <c r="BR28" s="17">
        <v>3.4527100000000002</v>
      </c>
      <c r="BS28" s="17">
        <v>4.7289999999999999E-2</v>
      </c>
      <c r="BT28" s="17"/>
      <c r="BU28" s="17"/>
      <c r="BV28" s="17"/>
      <c r="BW28" s="17">
        <v>0</v>
      </c>
      <c r="BX28" s="17"/>
      <c r="BY28" s="17"/>
      <c r="BZ28" s="17"/>
      <c r="CA28" s="17">
        <v>0</v>
      </c>
      <c r="CB28" s="17"/>
      <c r="CC28" s="17"/>
      <c r="CD28" s="17"/>
      <c r="CE28" s="17">
        <v>0</v>
      </c>
      <c r="CF28" s="17"/>
      <c r="CG28" s="17"/>
      <c r="CH28" s="17"/>
      <c r="CI28" s="17">
        <v>0</v>
      </c>
      <c r="CJ28" s="17">
        <v>167.5</v>
      </c>
      <c r="CK28" s="17">
        <v>163.90777</v>
      </c>
      <c r="CL28" s="17">
        <v>163.90776</v>
      </c>
      <c r="CM28" s="17">
        <v>3.5922399999999999</v>
      </c>
      <c r="CN28" s="17">
        <v>7.9</v>
      </c>
      <c r="CO28" s="17">
        <v>5.1333399999999996</v>
      </c>
      <c r="CP28" s="17">
        <v>5.1333399999999996</v>
      </c>
      <c r="CQ28" s="17">
        <v>2.7666599999999999</v>
      </c>
      <c r="CR28" s="17">
        <v>6.1</v>
      </c>
      <c r="CS28" s="17">
        <v>2.8177599999999998</v>
      </c>
      <c r="CT28" s="17">
        <v>2.8177500000000002</v>
      </c>
      <c r="CU28" s="17">
        <v>3.2822499999999999</v>
      </c>
      <c r="CV28" s="17"/>
      <c r="CW28" s="17"/>
      <c r="CX28" s="17"/>
      <c r="CY28" s="17">
        <v>0</v>
      </c>
      <c r="CZ28" s="17">
        <v>6.9</v>
      </c>
      <c r="DA28" s="17">
        <v>6.8787000000000003</v>
      </c>
      <c r="DB28" s="17">
        <v>6.8787000000000003</v>
      </c>
      <c r="DC28" s="17">
        <v>2.1299999999999999E-2</v>
      </c>
      <c r="DD28" s="17">
        <v>12.5</v>
      </c>
      <c r="DE28" s="17">
        <v>14.919420000000001</v>
      </c>
      <c r="DF28" s="17">
        <v>14.919409999999999</v>
      </c>
      <c r="DG28" s="17">
        <v>-2.4194100000000001</v>
      </c>
      <c r="DH28" s="17">
        <v>72.7</v>
      </c>
      <c r="DI28" s="17">
        <v>73.431389999999993</v>
      </c>
      <c r="DJ28" s="17">
        <v>85.254080000000002</v>
      </c>
      <c r="DK28" s="17">
        <v>-12.554080000000001</v>
      </c>
      <c r="DL28" s="17"/>
      <c r="DM28" s="17"/>
      <c r="DN28" s="17"/>
      <c r="DO28" s="17">
        <v>0</v>
      </c>
      <c r="DP28" s="17"/>
      <c r="DQ28" s="17"/>
      <c r="DR28" s="17"/>
      <c r="DS28" s="17">
        <v>0</v>
      </c>
      <c r="DT28" s="17"/>
      <c r="DU28" s="17"/>
      <c r="DV28" s="17"/>
      <c r="DW28" s="17">
        <v>0</v>
      </c>
      <c r="DX28" s="17"/>
      <c r="DY28" s="17"/>
      <c r="DZ28" s="17"/>
      <c r="EA28" s="17">
        <v>0</v>
      </c>
      <c r="EB28" s="17">
        <v>55.3</v>
      </c>
      <c r="EC28" s="17">
        <v>56.178640000000001</v>
      </c>
      <c r="ED28" s="17">
        <v>112.35728</v>
      </c>
      <c r="EE28" s="17">
        <v>-57.057279999999999</v>
      </c>
      <c r="EF28" s="17">
        <v>106.2</v>
      </c>
      <c r="EG28" s="17">
        <v>214.52649</v>
      </c>
      <c r="EH28" s="17">
        <v>200.46509</v>
      </c>
      <c r="EI28" s="17">
        <v>-94.265090000000001</v>
      </c>
      <c r="EJ28" s="17"/>
      <c r="EK28" s="17"/>
      <c r="EL28" s="17"/>
      <c r="EM28" s="17">
        <v>0</v>
      </c>
      <c r="EN28" s="17"/>
      <c r="EO28" s="17"/>
      <c r="EP28" s="17"/>
      <c r="EQ28" s="17">
        <v>0</v>
      </c>
      <c r="ER28" s="17"/>
      <c r="ES28" s="17"/>
      <c r="ET28" s="17"/>
      <c r="EU28" s="17">
        <v>0</v>
      </c>
      <c r="EV28" s="17">
        <v>6.4</v>
      </c>
      <c r="EW28" s="17">
        <v>6.39</v>
      </c>
      <c r="EX28" s="17">
        <v>6.39</v>
      </c>
      <c r="EY28" s="17">
        <v>0.01</v>
      </c>
      <c r="EZ28" s="17">
        <v>152.4</v>
      </c>
      <c r="FA28" s="17">
        <v>223.58321000000001</v>
      </c>
      <c r="FB28" s="17">
        <v>302.83539000000002</v>
      </c>
      <c r="FC28" s="17">
        <v>-150.43539000000001</v>
      </c>
      <c r="FD28" s="17">
        <v>54.2</v>
      </c>
      <c r="FE28" s="17">
        <v>57.473140000000001</v>
      </c>
      <c r="FF28" s="17">
        <v>48.467820000000003</v>
      </c>
      <c r="FG28" s="17">
        <v>5.7321799999999996</v>
      </c>
      <c r="FH28" s="17">
        <v>147.4</v>
      </c>
      <c r="FI28" s="17">
        <v>142.35093000000001</v>
      </c>
      <c r="FJ28" s="17">
        <v>149.01487</v>
      </c>
      <c r="FK28" s="17">
        <v>-1.61487</v>
      </c>
      <c r="FL28" s="17">
        <v>38.9</v>
      </c>
      <c r="FM28" s="17">
        <v>33.01126</v>
      </c>
      <c r="FN28" s="17">
        <v>26.406890000000001</v>
      </c>
      <c r="FO28" s="17">
        <v>12.49311</v>
      </c>
      <c r="FP28" s="17">
        <v>16.600000000000001</v>
      </c>
      <c r="FQ28" s="17">
        <v>16.68403</v>
      </c>
      <c r="FR28" s="17">
        <v>16.68403</v>
      </c>
      <c r="FS28" s="17">
        <v>-8.4029999999999994E-2</v>
      </c>
      <c r="FT28" s="17">
        <v>18.546869999999998</v>
      </c>
      <c r="FU28" s="17">
        <v>17.475729999999999</v>
      </c>
      <c r="FV28" s="17">
        <v>17.475729999999999</v>
      </c>
      <c r="FW28" s="17">
        <v>1.07114</v>
      </c>
      <c r="FX28" s="17">
        <v>91.2</v>
      </c>
      <c r="FY28" s="17">
        <v>87.68835</v>
      </c>
      <c r="FZ28" s="17">
        <v>87.68835</v>
      </c>
      <c r="GA28" s="17">
        <v>3.5116499999999999</v>
      </c>
      <c r="GB28" s="17">
        <v>185</v>
      </c>
      <c r="GC28" s="17">
        <v>184.91498000000001</v>
      </c>
      <c r="GD28" s="17">
        <v>170.60514000000001</v>
      </c>
      <c r="GE28" s="17">
        <v>14.39486</v>
      </c>
      <c r="GF28" s="17">
        <v>185.2</v>
      </c>
      <c r="GG28" s="17">
        <v>184.91498000000001</v>
      </c>
      <c r="GH28" s="17">
        <v>170.60514000000001</v>
      </c>
      <c r="GI28" s="17">
        <v>14.594860000000001</v>
      </c>
      <c r="GJ28" s="17">
        <v>184.3</v>
      </c>
      <c r="GK28" s="17">
        <v>185.47028</v>
      </c>
      <c r="GL28" s="17">
        <v>171.11747</v>
      </c>
      <c r="GM28" s="17">
        <v>13.18253</v>
      </c>
      <c r="GN28" s="17">
        <v>109.8</v>
      </c>
      <c r="GO28" s="17">
        <v>110.37475999999999</v>
      </c>
      <c r="GP28" s="17">
        <v>110.37475000000001</v>
      </c>
      <c r="GQ28" s="17">
        <v>-0.57474999999999998</v>
      </c>
      <c r="GR28" s="17">
        <v>0</v>
      </c>
      <c r="GS28" s="17"/>
      <c r="GT28" s="17"/>
      <c r="GU28" s="17">
        <v>0</v>
      </c>
      <c r="GV28" s="17">
        <v>8</v>
      </c>
      <c r="GW28" s="17">
        <v>8.1271900000000006</v>
      </c>
      <c r="GX28" s="17">
        <v>8.1271799999999992</v>
      </c>
      <c r="GY28" s="17">
        <v>-0.12717999999999999</v>
      </c>
      <c r="GZ28" s="17">
        <v>33.700000000000003</v>
      </c>
      <c r="HA28" s="17">
        <v>35.371740000000003</v>
      </c>
      <c r="HB28" s="17">
        <v>35.371740000000003</v>
      </c>
      <c r="HC28" s="17">
        <v>-1.67174</v>
      </c>
      <c r="HD28" s="17">
        <v>21.6</v>
      </c>
      <c r="HE28" s="17">
        <v>22.118220000000001</v>
      </c>
      <c r="HF28" s="17">
        <v>22.118210000000001</v>
      </c>
      <c r="HG28" s="17">
        <v>-0.51820999999999995</v>
      </c>
      <c r="HH28" s="17">
        <v>2</v>
      </c>
      <c r="HI28" s="17">
        <v>1.97359</v>
      </c>
      <c r="HJ28" s="17">
        <v>1.97359</v>
      </c>
      <c r="HK28" s="17">
        <v>2.6409999999999999E-2</v>
      </c>
      <c r="HL28" s="17">
        <v>13.7</v>
      </c>
      <c r="HM28" s="17">
        <v>13.5229</v>
      </c>
      <c r="HN28" s="17">
        <v>13.5229</v>
      </c>
      <c r="HO28" s="17">
        <v>0.17710000000000001</v>
      </c>
      <c r="HP28" s="17">
        <v>61.1</v>
      </c>
      <c r="HQ28" s="17">
        <v>61.715179999999997</v>
      </c>
      <c r="HR28" s="17">
        <v>64.621539999999996</v>
      </c>
      <c r="HS28" s="17">
        <v>-3.5215399999999999</v>
      </c>
      <c r="HT28" s="17"/>
      <c r="HU28" s="17"/>
      <c r="HV28" s="17"/>
      <c r="HW28" s="17">
        <v>0</v>
      </c>
      <c r="HX28" s="17"/>
      <c r="HY28" s="17"/>
      <c r="HZ28" s="17"/>
      <c r="IA28" s="17">
        <v>0</v>
      </c>
      <c r="IB28" s="17">
        <v>62.1</v>
      </c>
      <c r="IC28" s="17">
        <v>67.622370000000004</v>
      </c>
      <c r="ID28" s="17">
        <v>80.902050000000003</v>
      </c>
      <c r="IE28" s="17">
        <v>-18.802050000000001</v>
      </c>
      <c r="IF28" s="17"/>
      <c r="IG28" s="17"/>
      <c r="IH28" s="17"/>
      <c r="II28" s="17">
        <v>0</v>
      </c>
      <c r="IJ28" s="17">
        <v>0</v>
      </c>
      <c r="IK28" s="17"/>
      <c r="IL28" s="17"/>
      <c r="IM28" s="17">
        <v>0</v>
      </c>
      <c r="IN28" s="17">
        <v>0</v>
      </c>
      <c r="IO28" s="17"/>
      <c r="IP28" s="17"/>
      <c r="IQ28" s="17">
        <v>0</v>
      </c>
      <c r="IR28" s="17"/>
      <c r="IS28" s="17"/>
      <c r="IT28" s="17"/>
      <c r="IU28" s="17">
        <v>0</v>
      </c>
      <c r="IV28" s="17"/>
      <c r="IW28" s="17"/>
      <c r="IX28" s="17"/>
      <c r="IY28" s="17">
        <v>0</v>
      </c>
      <c r="IZ28" s="17"/>
      <c r="JA28" s="17"/>
      <c r="JB28" s="17"/>
      <c r="JC28" s="17">
        <v>0</v>
      </c>
      <c r="JD28" s="17">
        <v>101.9</v>
      </c>
      <c r="JE28" s="17">
        <v>113.34979</v>
      </c>
      <c r="JF28" s="17">
        <v>99.162379999999999</v>
      </c>
      <c r="JG28" s="17">
        <v>2.7376200000000002</v>
      </c>
      <c r="JH28" s="17"/>
      <c r="JI28" s="17"/>
      <c r="JJ28" s="17"/>
      <c r="JK28" s="17">
        <v>0</v>
      </c>
      <c r="JL28" s="17"/>
      <c r="JM28" s="17"/>
      <c r="JN28" s="17"/>
      <c r="JO28" s="17">
        <v>0</v>
      </c>
      <c r="JP28" s="17">
        <v>203</v>
      </c>
      <c r="JQ28" s="17">
        <v>196.19228000000001</v>
      </c>
      <c r="JR28" s="17">
        <v>196.19227000000001</v>
      </c>
      <c r="JS28" s="17">
        <v>6.8077300000000003</v>
      </c>
      <c r="JT28" s="17">
        <v>86.7</v>
      </c>
      <c r="JU28" s="17">
        <v>98.390720000000002</v>
      </c>
      <c r="JV28" s="17">
        <v>98.390720000000002</v>
      </c>
      <c r="JW28" s="17">
        <v>-11.690720000000001</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4.0999999999999996</v>
      </c>
      <c r="LE28" s="17">
        <v>3.1205099999999999</v>
      </c>
      <c r="LF28" s="17">
        <v>3.1204999999999998</v>
      </c>
      <c r="LG28" s="17">
        <v>0.97950000000000004</v>
      </c>
      <c r="LH28" s="17">
        <v>192.9</v>
      </c>
      <c r="LI28" s="17">
        <v>134.02062000000001</v>
      </c>
      <c r="LJ28" s="17">
        <v>155.74175</v>
      </c>
      <c r="LK28" s="17">
        <v>37.158250000000002</v>
      </c>
      <c r="LL28" s="17">
        <v>70.599999999999994</v>
      </c>
      <c r="LM28" s="17">
        <v>78.976060000000004</v>
      </c>
      <c r="LN28" s="17">
        <v>75.229730000000004</v>
      </c>
      <c r="LO28" s="17">
        <v>-4.6297300000000003</v>
      </c>
      <c r="LP28" s="17">
        <v>66.5</v>
      </c>
      <c r="LQ28" s="17">
        <v>67.133979999999994</v>
      </c>
      <c r="LR28" s="17">
        <v>67.133979999999994</v>
      </c>
      <c r="LS28" s="17">
        <v>-0.63397999999999999</v>
      </c>
      <c r="LT28" s="17">
        <v>67.5</v>
      </c>
      <c r="LU28" s="17">
        <v>65.157480000000007</v>
      </c>
      <c r="LV28" s="17">
        <v>65.157349999999994</v>
      </c>
      <c r="LW28" s="17">
        <v>2.3426499999999999</v>
      </c>
      <c r="LX28" s="17">
        <v>30.4</v>
      </c>
      <c r="LY28" s="17">
        <v>29.951460000000001</v>
      </c>
      <c r="LZ28" s="17">
        <v>29.951450000000001</v>
      </c>
      <c r="MA28" s="17">
        <v>0.44855</v>
      </c>
      <c r="MB28" s="17"/>
      <c r="MC28" s="17"/>
      <c r="MD28" s="17"/>
      <c r="ME28" s="17">
        <v>0</v>
      </c>
      <c r="MF28" s="17"/>
      <c r="MG28" s="17"/>
      <c r="MH28" s="17"/>
      <c r="MI28" s="17">
        <v>0</v>
      </c>
      <c r="MJ28" s="17"/>
      <c r="MK28" s="17"/>
      <c r="ML28" s="17"/>
      <c r="MM28" s="17">
        <v>0</v>
      </c>
      <c r="MN28" s="17">
        <v>102.7</v>
      </c>
      <c r="MO28" s="17">
        <v>151.08876000000001</v>
      </c>
      <c r="MP28" s="17">
        <v>151.08870999999999</v>
      </c>
      <c r="MQ28" s="17">
        <v>-48.388710000000003</v>
      </c>
      <c r="MR28" s="17">
        <v>102.7</v>
      </c>
      <c r="MS28" s="17">
        <v>151.08876000000001</v>
      </c>
      <c r="MT28" s="17">
        <v>151.08870999999999</v>
      </c>
      <c r="MU28" s="17">
        <v>-48.388710000000003</v>
      </c>
      <c r="MV28" s="17">
        <v>122.9</v>
      </c>
      <c r="MW28" s="17">
        <v>151.54248000000001</v>
      </c>
      <c r="MX28" s="17">
        <v>151.54243</v>
      </c>
      <c r="MY28" s="17">
        <v>-28.642430000000001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1.2</v>
      </c>
      <c r="OC28" s="17"/>
      <c r="OD28" s="17">
        <v>1.036</v>
      </c>
      <c r="OE28" s="17">
        <v>0.16400000000000001</v>
      </c>
      <c r="OF28" s="17">
        <v>59.4</v>
      </c>
      <c r="OG28" s="17">
        <v>85.477000000000004</v>
      </c>
      <c r="OH28" s="17">
        <v>85.477000000000004</v>
      </c>
      <c r="OI28" s="17">
        <v>-26.077000000000002</v>
      </c>
      <c r="OJ28" s="17">
        <v>80.900000000000006</v>
      </c>
      <c r="OK28" s="17"/>
      <c r="OL28" s="17">
        <v>79.983999999999995</v>
      </c>
      <c r="OM28" s="17">
        <v>0.91600000000000004</v>
      </c>
      <c r="ON28" s="17">
        <v>12.4</v>
      </c>
      <c r="OO28" s="17">
        <v>14.901</v>
      </c>
      <c r="OP28" s="17">
        <v>14.901</v>
      </c>
      <c r="OQ28" s="17">
        <v>-2.5009999999999999</v>
      </c>
      <c r="OR28" s="17">
        <v>0.1</v>
      </c>
      <c r="OS28" s="17"/>
      <c r="OT28" s="17">
        <v>0.3</v>
      </c>
      <c r="OU28" s="17">
        <v>-0.2</v>
      </c>
      <c r="OV28" s="17">
        <v>20</v>
      </c>
      <c r="OW28" s="17">
        <v>17.475729999999999</v>
      </c>
      <c r="OX28" s="17">
        <v>17.475729999999999</v>
      </c>
      <c r="OY28" s="17">
        <v>2.52427</v>
      </c>
      <c r="OZ28" s="17">
        <v>0</v>
      </c>
      <c r="PA28" s="17">
        <v>19.417480000000001</v>
      </c>
      <c r="PB28" s="17">
        <v>19.417380000000001</v>
      </c>
      <c r="PC28" s="17">
        <v>-19.417380000000001</v>
      </c>
      <c r="PD28" s="17">
        <v>9.9</v>
      </c>
      <c r="PE28" s="17">
        <v>9.9830000000000005</v>
      </c>
      <c r="PF28" s="17">
        <v>9.9830000000000005</v>
      </c>
      <c r="PG28" s="17">
        <v>-8.3000000000000004E-2</v>
      </c>
      <c r="PH28" s="17">
        <v>4.8</v>
      </c>
      <c r="PI28" s="17">
        <v>5.67</v>
      </c>
      <c r="PJ28" s="17">
        <v>5.6697899999999999</v>
      </c>
      <c r="PK28" s="17">
        <v>-0.86978999999999995</v>
      </c>
      <c r="PL28" s="17">
        <v>215.22</v>
      </c>
      <c r="PM28" s="17"/>
      <c r="PN28" s="17">
        <v>204</v>
      </c>
      <c r="PO28" s="17">
        <v>11.22</v>
      </c>
      <c r="PP28" s="17">
        <v>0.9</v>
      </c>
      <c r="PQ28" s="17">
        <v>1</v>
      </c>
      <c r="PR28" s="17">
        <v>1</v>
      </c>
      <c r="PS28" s="17">
        <v>-0.1</v>
      </c>
      <c r="PT28" s="17">
        <v>3.5</v>
      </c>
      <c r="PU28" s="17">
        <v>3.5</v>
      </c>
      <c r="PV28" s="17">
        <v>3.5</v>
      </c>
      <c r="PW28" s="17">
        <v>0</v>
      </c>
      <c r="PX28" s="17">
        <v>4.8</v>
      </c>
      <c r="PY28" s="17">
        <v>4.5999999999999996</v>
      </c>
      <c r="PZ28" s="17">
        <v>4.5999999999999996</v>
      </c>
      <c r="QA28" s="17">
        <v>0.2</v>
      </c>
      <c r="QB28" s="17"/>
      <c r="QC28" s="17"/>
      <c r="QD28" s="17"/>
      <c r="QE28" s="17">
        <v>0</v>
      </c>
      <c r="QF28" s="17">
        <v>20</v>
      </c>
      <c r="QG28" s="17">
        <v>19.417480000000001</v>
      </c>
      <c r="QH28" s="17">
        <v>19.417470000000002</v>
      </c>
      <c r="QI28" s="17">
        <v>0.58252999999999999</v>
      </c>
      <c r="QJ28" s="17">
        <v>18.600000000000001</v>
      </c>
      <c r="QK28" s="17">
        <v>12.621359999999999</v>
      </c>
      <c r="QL28" s="17">
        <v>12.621359999999999</v>
      </c>
      <c r="QM28" s="17">
        <v>5.9786400000000004</v>
      </c>
      <c r="QN28" s="17">
        <v>3.3</v>
      </c>
      <c r="QO28" s="17">
        <v>3.5</v>
      </c>
      <c r="QP28" s="17">
        <v>3.5</v>
      </c>
      <c r="QQ28" s="17">
        <v>-0.2</v>
      </c>
      <c r="QR28" s="17">
        <v>18.600000000000001</v>
      </c>
      <c r="QS28" s="17">
        <v>17.961169999999999</v>
      </c>
      <c r="QT28" s="17">
        <v>17.96116</v>
      </c>
      <c r="QU28" s="17">
        <v>0.63883999999999996</v>
      </c>
      <c r="QV28" s="17">
        <v>15.6</v>
      </c>
      <c r="QW28" s="17"/>
      <c r="QX28" s="17">
        <v>14.787000000000001</v>
      </c>
      <c r="QY28" s="17">
        <v>0.81299999999999994</v>
      </c>
      <c r="QZ28" s="17">
        <v>19.5</v>
      </c>
      <c r="RA28" s="17"/>
      <c r="RB28" s="17">
        <v>18.273</v>
      </c>
      <c r="RC28" s="17">
        <v>1.2270000000000001</v>
      </c>
      <c r="RD28" s="17">
        <v>15.2</v>
      </c>
      <c r="RE28" s="17">
        <v>19.068999999999999</v>
      </c>
      <c r="RF28" s="17">
        <v>19.068999999999999</v>
      </c>
      <c r="RG28" s="17">
        <v>-3.8690000000000002</v>
      </c>
      <c r="RH28" s="17">
        <v>54.6</v>
      </c>
      <c r="RI28" s="17">
        <v>64.099999999999994</v>
      </c>
      <c r="RJ28" s="17">
        <v>55.798000000000002</v>
      </c>
      <c r="RK28" s="17">
        <v>-1.198</v>
      </c>
      <c r="RL28" s="17">
        <v>19.7</v>
      </c>
      <c r="RM28" s="17"/>
      <c r="RN28" s="17">
        <v>18.689</v>
      </c>
      <c r="RO28" s="17">
        <v>1.0109999999999999</v>
      </c>
      <c r="RP28" s="17">
        <v>2.4</v>
      </c>
      <c r="RQ28" s="17">
        <v>3.3</v>
      </c>
      <c r="RR28" s="17">
        <v>3.3</v>
      </c>
      <c r="RS28" s="17">
        <v>-0.9</v>
      </c>
      <c r="RT28" s="17">
        <v>16.2</v>
      </c>
      <c r="RU28" s="17">
        <v>15.641579999999999</v>
      </c>
      <c r="RV28" s="17">
        <v>18.713270000000001</v>
      </c>
      <c r="RW28" s="17">
        <v>-2.5132699999999999</v>
      </c>
      <c r="RX28" s="17">
        <v>2.4</v>
      </c>
      <c r="RY28" s="17">
        <v>2</v>
      </c>
      <c r="RZ28" s="17">
        <v>2</v>
      </c>
      <c r="SA28" s="17">
        <v>0.4</v>
      </c>
      <c r="SB28" s="17">
        <v>0.4</v>
      </c>
      <c r="SC28" s="17">
        <v>0.4</v>
      </c>
      <c r="SD28" s="17">
        <v>0.4</v>
      </c>
      <c r="SE28" s="17">
        <v>0</v>
      </c>
      <c r="SF28" s="17">
        <v>10</v>
      </c>
      <c r="SG28" s="17">
        <v>9.8000000000000007</v>
      </c>
      <c r="SH28" s="17">
        <v>9.8000000000000007</v>
      </c>
      <c r="SI28" s="17">
        <v>0.2</v>
      </c>
      <c r="SJ28" s="17">
        <v>6.8</v>
      </c>
      <c r="SK28" s="17">
        <v>6</v>
      </c>
      <c r="SL28" s="17">
        <v>6</v>
      </c>
      <c r="SM28" s="17">
        <v>0.8</v>
      </c>
      <c r="SN28" s="17">
        <v>20</v>
      </c>
      <c r="SO28" s="17">
        <v>19.417480000000001</v>
      </c>
      <c r="SP28" s="17">
        <v>19.417470000000002</v>
      </c>
      <c r="SQ28" s="17">
        <v>0.58252999999999999</v>
      </c>
      <c r="SR28" s="17">
        <v>20.399999999999999</v>
      </c>
      <c r="SS28" s="17">
        <v>19.417480000000001</v>
      </c>
      <c r="ST28" s="17">
        <v>19.417470000000002</v>
      </c>
      <c r="SU28" s="17">
        <v>0.98253000000000001</v>
      </c>
      <c r="SV28" s="17">
        <v>20</v>
      </c>
      <c r="SW28" s="17">
        <v>18.932040000000001</v>
      </c>
      <c r="SX28" s="17">
        <v>18.932040000000001</v>
      </c>
      <c r="SY28" s="17">
        <v>1.06796</v>
      </c>
      <c r="SZ28" s="17">
        <v>14.7</v>
      </c>
      <c r="TA28" s="17">
        <v>14.365</v>
      </c>
      <c r="TB28" s="17">
        <v>14.365</v>
      </c>
      <c r="TC28" s="17">
        <v>0.33500000000000002</v>
      </c>
      <c r="TD28" s="17">
        <v>57</v>
      </c>
      <c r="TE28" s="17">
        <v>57.1</v>
      </c>
      <c r="TF28" s="17">
        <v>39.99</v>
      </c>
      <c r="TG28" s="17">
        <v>17.010000000000002</v>
      </c>
      <c r="TH28" s="17">
        <v>38.799999999999997</v>
      </c>
      <c r="TI28" s="17"/>
      <c r="TJ28" s="17">
        <v>36.691000000000003</v>
      </c>
      <c r="TK28" s="17">
        <v>2.109</v>
      </c>
      <c r="TL28" s="17">
        <v>85.5</v>
      </c>
      <c r="TM28" s="17">
        <v>58.5</v>
      </c>
      <c r="TN28" s="17">
        <v>39.563000000000002</v>
      </c>
      <c r="TO28" s="17">
        <v>45.936999999999998</v>
      </c>
      <c r="TP28" s="17">
        <v>88.5</v>
      </c>
      <c r="TQ28" s="17">
        <v>74.900000000000006</v>
      </c>
      <c r="TR28" s="17">
        <v>58.951999999999998</v>
      </c>
      <c r="TS28" s="17">
        <v>29.547999999999998</v>
      </c>
      <c r="TT28" s="17">
        <v>12.9</v>
      </c>
      <c r="TU28" s="17">
        <v>2.5659999999999998</v>
      </c>
      <c r="TV28" s="17">
        <v>2.5659999999999998</v>
      </c>
      <c r="TW28" s="17">
        <v>10.334</v>
      </c>
      <c r="TX28" s="17">
        <v>9.6</v>
      </c>
      <c r="TY28" s="17">
        <v>4.3860000000000001</v>
      </c>
      <c r="TZ28" s="17">
        <v>4.3860000000000001</v>
      </c>
      <c r="UA28" s="17">
        <v>5.2140000000000004</v>
      </c>
      <c r="UB28" s="17">
        <v>10.4</v>
      </c>
      <c r="UC28" s="17">
        <v>10.19417</v>
      </c>
      <c r="UD28" s="17">
        <v>10.19417</v>
      </c>
      <c r="UE28" s="17">
        <v>0.20583000000000001</v>
      </c>
      <c r="UF28" s="17">
        <v>8.3000000000000007</v>
      </c>
      <c r="UG28" s="17">
        <v>7</v>
      </c>
      <c r="UH28" s="17">
        <v>7</v>
      </c>
      <c r="UI28" s="17">
        <v>1.3</v>
      </c>
      <c r="UJ28" s="17">
        <v>7.2</v>
      </c>
      <c r="UK28" s="17">
        <v>7.7</v>
      </c>
      <c r="UL28" s="17">
        <v>7.7</v>
      </c>
      <c r="UM28" s="17">
        <v>-0.5</v>
      </c>
      <c r="UN28" s="17">
        <v>14.3</v>
      </c>
      <c r="UO28" s="17">
        <v>15.53398</v>
      </c>
      <c r="UP28" s="17">
        <v>15.53398</v>
      </c>
      <c r="UQ28" s="17">
        <v>-1.2339800000000001</v>
      </c>
      <c r="UR28" s="17">
        <v>14.8</v>
      </c>
      <c r="US28" s="17">
        <v>16.504850000000001</v>
      </c>
      <c r="UT28" s="17">
        <v>16.504850000000001</v>
      </c>
      <c r="UU28" s="17">
        <v>-1.70485</v>
      </c>
      <c r="UV28" s="17">
        <v>14.7</v>
      </c>
      <c r="UW28" s="17">
        <v>16.69903</v>
      </c>
      <c r="UX28" s="17">
        <v>16.69903</v>
      </c>
      <c r="UY28" s="17">
        <v>-1.9990300000000001</v>
      </c>
      <c r="UZ28" s="17">
        <v>12.8</v>
      </c>
      <c r="VA28" s="17">
        <v>13.2</v>
      </c>
      <c r="VB28" s="17">
        <v>13.182</v>
      </c>
      <c r="VC28" s="17">
        <v>-0.38200000000000001</v>
      </c>
      <c r="VD28" s="17">
        <v>253.1</v>
      </c>
      <c r="VE28" s="17"/>
      <c r="VF28" s="17">
        <v>247.91399999999999</v>
      </c>
      <c r="VG28" s="17">
        <v>5.1859999999999999</v>
      </c>
      <c r="VH28" s="17">
        <v>16.399999999999999</v>
      </c>
      <c r="VI28" s="17"/>
      <c r="VJ28" s="17">
        <v>15.388999999999999</v>
      </c>
      <c r="VK28" s="17">
        <v>1.0109999999999999</v>
      </c>
      <c r="VL28" s="17">
        <v>150</v>
      </c>
      <c r="VM28" s="17"/>
      <c r="VN28" s="17">
        <v>129.12299999999999</v>
      </c>
      <c r="VO28" s="17">
        <v>20.876999999999999</v>
      </c>
      <c r="VP28" s="17">
        <v>0.6</v>
      </c>
      <c r="VQ28" s="17">
        <v>0.6</v>
      </c>
      <c r="VR28" s="17">
        <v>0.6</v>
      </c>
      <c r="VS28" s="17">
        <v>0</v>
      </c>
      <c r="VT28" s="17">
        <v>54.7</v>
      </c>
      <c r="VU28" s="17">
        <v>38.700000000000003</v>
      </c>
      <c r="VV28" s="17">
        <v>14.467000000000001</v>
      </c>
      <c r="VW28" s="17">
        <v>40.232999999999997</v>
      </c>
      <c r="VX28" s="17">
        <v>74.5</v>
      </c>
      <c r="VY28" s="17">
        <v>47</v>
      </c>
      <c r="VZ28" s="17">
        <v>32.643000000000001</v>
      </c>
      <c r="WA28" s="17">
        <v>41.856999999999999</v>
      </c>
      <c r="WB28" s="17">
        <v>110.3</v>
      </c>
      <c r="WC28" s="17"/>
      <c r="WD28" s="17">
        <v>101.271</v>
      </c>
      <c r="WE28" s="17">
        <v>9.0289999999999999</v>
      </c>
      <c r="WF28" s="17">
        <v>2.9</v>
      </c>
      <c r="WG28" s="17">
        <v>2.9009999999999998</v>
      </c>
      <c r="WH28" s="17">
        <v>2.9009999999999998</v>
      </c>
      <c r="WI28" s="17">
        <v>-1E-3</v>
      </c>
      <c r="WJ28" s="17">
        <v>1.1000000000000001</v>
      </c>
      <c r="WK28" s="17">
        <v>1.2</v>
      </c>
      <c r="WL28" s="17">
        <v>1.2</v>
      </c>
      <c r="WM28" s="17">
        <v>-0.1</v>
      </c>
      <c r="WN28" s="17">
        <v>2.4</v>
      </c>
      <c r="WO28" s="17">
        <v>2.4</v>
      </c>
      <c r="WP28" s="17">
        <v>2.4</v>
      </c>
      <c r="WQ28" s="17">
        <v>0</v>
      </c>
      <c r="WR28" s="17">
        <v>1.1000000000000001</v>
      </c>
      <c r="WS28" s="17">
        <v>1.4</v>
      </c>
      <c r="WT28" s="17">
        <v>1.4</v>
      </c>
      <c r="WU28" s="17">
        <v>-0.3</v>
      </c>
      <c r="WV28" s="17">
        <v>16.5</v>
      </c>
      <c r="WW28" s="17"/>
      <c r="WX28" s="17">
        <v>17.524999999999999</v>
      </c>
      <c r="WY28" s="17">
        <v>-1.0249999999999999</v>
      </c>
      <c r="WZ28" s="17">
        <v>6.9</v>
      </c>
      <c r="XA28" s="17">
        <v>7</v>
      </c>
      <c r="XB28" s="17">
        <v>7</v>
      </c>
      <c r="XC28" s="17">
        <v>-0.1</v>
      </c>
      <c r="XD28" s="17">
        <v>20.100000000000001</v>
      </c>
      <c r="XE28" s="17">
        <v>18.932040000000001</v>
      </c>
      <c r="XF28" s="17">
        <v>18.932040000000001</v>
      </c>
      <c r="XG28" s="17">
        <v>1.1679600000000001</v>
      </c>
      <c r="XH28" s="17">
        <v>9</v>
      </c>
      <c r="XI28" s="17">
        <v>10.8</v>
      </c>
      <c r="XJ28" s="17">
        <v>10.8</v>
      </c>
      <c r="XK28" s="17">
        <v>-1.8</v>
      </c>
      <c r="XL28" s="17"/>
      <c r="XM28" s="17"/>
      <c r="XN28" s="17"/>
      <c r="XO28" s="17">
        <v>0</v>
      </c>
      <c r="XP28" s="17"/>
      <c r="XQ28" s="17"/>
      <c r="XR28" s="17"/>
      <c r="XS28" s="17">
        <v>0</v>
      </c>
      <c r="XT28" s="17">
        <v>16.5</v>
      </c>
      <c r="XU28" s="17">
        <v>14</v>
      </c>
      <c r="XV28" s="17">
        <v>14</v>
      </c>
      <c r="XW28" s="17">
        <v>2.5</v>
      </c>
      <c r="XX28" s="17">
        <v>19</v>
      </c>
      <c r="XY28" s="17">
        <v>19</v>
      </c>
      <c r="XZ28" s="17">
        <v>19</v>
      </c>
      <c r="YA28" s="17">
        <v>0</v>
      </c>
      <c r="YB28" s="17">
        <v>8.9</v>
      </c>
      <c r="YC28" s="17">
        <v>7.72</v>
      </c>
      <c r="YD28" s="17">
        <v>7.72</v>
      </c>
      <c r="YE28" s="17">
        <v>1.18</v>
      </c>
      <c r="YF28" s="17">
        <v>10.8</v>
      </c>
      <c r="YG28" s="17">
        <v>11</v>
      </c>
      <c r="YH28" s="17">
        <v>11</v>
      </c>
      <c r="YI28" s="17">
        <v>-0.2</v>
      </c>
    </row>
    <row r="29" spans="1:659" ht="24" customHeight="1" x14ac:dyDescent="0.3">
      <c r="A29" s="1"/>
      <c r="B29" s="16" t="s">
        <v>47</v>
      </c>
      <c r="C29" s="16" t="s">
        <v>804</v>
      </c>
      <c r="D29" s="17">
        <v>203</v>
      </c>
      <c r="E29" s="17">
        <v>200</v>
      </c>
      <c r="F29" s="17">
        <v>200</v>
      </c>
      <c r="G29" s="17">
        <v>3</v>
      </c>
      <c r="H29" s="17">
        <v>640.9</v>
      </c>
      <c r="I29" s="17">
        <v>635.02589999999998</v>
      </c>
      <c r="J29" s="17">
        <v>635.02589999999998</v>
      </c>
      <c r="K29" s="17">
        <v>5.8741000000000003</v>
      </c>
      <c r="L29" s="17">
        <v>216.4</v>
      </c>
      <c r="M29" s="17">
        <v>206.58520999999999</v>
      </c>
      <c r="N29" s="17">
        <v>206.58520999999999</v>
      </c>
      <c r="O29" s="17">
        <v>9.8147900000000003</v>
      </c>
      <c r="P29" s="17"/>
      <c r="Q29" s="17"/>
      <c r="R29" s="17"/>
      <c r="S29" s="17">
        <v>0</v>
      </c>
      <c r="T29" s="17">
        <v>5.9</v>
      </c>
      <c r="U29" s="17"/>
      <c r="V29" s="17"/>
      <c r="W29" s="17">
        <v>5.9</v>
      </c>
      <c r="X29" s="17">
        <v>61.1</v>
      </c>
      <c r="Y29" s="17">
        <v>61.105829999999997</v>
      </c>
      <c r="Z29" s="17">
        <v>61.105820000000001</v>
      </c>
      <c r="AA29" s="17">
        <v>-5.8199999999999997E-3</v>
      </c>
      <c r="AB29" s="17">
        <v>188</v>
      </c>
      <c r="AC29" s="17">
        <v>194.99186</v>
      </c>
      <c r="AD29" s="17">
        <v>193.34028000000001</v>
      </c>
      <c r="AE29" s="17">
        <v>-5.3402799999999999</v>
      </c>
      <c r="AF29" s="17"/>
      <c r="AG29" s="17"/>
      <c r="AH29" s="17"/>
      <c r="AI29" s="17">
        <v>0</v>
      </c>
      <c r="AJ29" s="17">
        <v>60.8</v>
      </c>
      <c r="AK29" s="17">
        <v>61.855670000000003</v>
      </c>
      <c r="AL29" s="17">
        <v>61.855670000000003</v>
      </c>
      <c r="AM29" s="17">
        <v>-1.0556700000000001</v>
      </c>
      <c r="AN29" s="17">
        <v>146</v>
      </c>
      <c r="AO29" s="17">
        <v>137.34673000000001</v>
      </c>
      <c r="AP29" s="17">
        <v>135.5839</v>
      </c>
      <c r="AQ29" s="17">
        <v>10.4161</v>
      </c>
      <c r="AR29" s="17">
        <v>144.5</v>
      </c>
      <c r="AS29" s="17">
        <v>137.34673000000001</v>
      </c>
      <c r="AT29" s="17">
        <v>135.5839</v>
      </c>
      <c r="AU29" s="17">
        <v>8.9161000000000001</v>
      </c>
      <c r="AV29" s="17">
        <v>143.5</v>
      </c>
      <c r="AW29" s="17">
        <v>137.34673000000001</v>
      </c>
      <c r="AX29" s="17">
        <v>135.5839</v>
      </c>
      <c r="AY29" s="17">
        <v>7.9161000000000001</v>
      </c>
      <c r="AZ29" s="17">
        <v>231.6</v>
      </c>
      <c r="BA29" s="17">
        <v>206.63876999999999</v>
      </c>
      <c r="BB29" s="17">
        <v>203.98659000000001</v>
      </c>
      <c r="BC29" s="17">
        <v>27.613409999999998</v>
      </c>
      <c r="BD29" s="17">
        <v>108.1</v>
      </c>
      <c r="BE29" s="17">
        <v>207.04164</v>
      </c>
      <c r="BF29" s="17">
        <v>207.04159999999999</v>
      </c>
      <c r="BG29" s="17">
        <v>-98.941599999999994</v>
      </c>
      <c r="BH29" s="17">
        <v>66.900000000000006</v>
      </c>
      <c r="BI29" s="17">
        <v>103.8317</v>
      </c>
      <c r="BJ29" s="17">
        <v>103.83167</v>
      </c>
      <c r="BK29" s="17">
        <v>-36.931669999999997</v>
      </c>
      <c r="BL29" s="17">
        <v>568</v>
      </c>
      <c r="BM29" s="17">
        <v>565.53980999999999</v>
      </c>
      <c r="BN29" s="17">
        <v>565.53980000000001</v>
      </c>
      <c r="BO29" s="17">
        <v>2.4601999999999999</v>
      </c>
      <c r="BP29" s="17">
        <v>3.5</v>
      </c>
      <c r="BQ29" s="17">
        <v>3.4527100000000002</v>
      </c>
      <c r="BR29" s="17">
        <v>3.4527100000000002</v>
      </c>
      <c r="BS29" s="17">
        <v>4.7289999999999999E-2</v>
      </c>
      <c r="BT29" s="17"/>
      <c r="BU29" s="17"/>
      <c r="BV29" s="17"/>
      <c r="BW29" s="17">
        <v>0</v>
      </c>
      <c r="BX29" s="17"/>
      <c r="BY29" s="17"/>
      <c r="BZ29" s="17"/>
      <c r="CA29" s="17">
        <v>0</v>
      </c>
      <c r="CB29" s="17"/>
      <c r="CC29" s="17"/>
      <c r="CD29" s="17"/>
      <c r="CE29" s="17">
        <v>0</v>
      </c>
      <c r="CF29" s="17"/>
      <c r="CG29" s="17"/>
      <c r="CH29" s="17"/>
      <c r="CI29" s="17">
        <v>0</v>
      </c>
      <c r="CJ29" s="17">
        <v>171.4</v>
      </c>
      <c r="CK29" s="17">
        <v>163.90777</v>
      </c>
      <c r="CL29" s="17">
        <v>163.90776</v>
      </c>
      <c r="CM29" s="17">
        <v>7.4922399999999998</v>
      </c>
      <c r="CN29" s="17">
        <v>8.1</v>
      </c>
      <c r="CO29" s="17">
        <v>5.1333399999999996</v>
      </c>
      <c r="CP29" s="17">
        <v>5.1333399999999996</v>
      </c>
      <c r="CQ29" s="17">
        <v>2.9666600000000001</v>
      </c>
      <c r="CR29" s="17">
        <v>6</v>
      </c>
      <c r="CS29" s="17">
        <v>2.8177599999999998</v>
      </c>
      <c r="CT29" s="17">
        <v>2.8177500000000002</v>
      </c>
      <c r="CU29" s="17">
        <v>3.1822499999999998</v>
      </c>
      <c r="CV29" s="17"/>
      <c r="CW29" s="17"/>
      <c r="CX29" s="17"/>
      <c r="CY29" s="17">
        <v>0</v>
      </c>
      <c r="CZ29" s="17">
        <v>6.9</v>
      </c>
      <c r="DA29" s="17">
        <v>6.8787000000000003</v>
      </c>
      <c r="DB29" s="17">
        <v>6.8787000000000003</v>
      </c>
      <c r="DC29" s="17">
        <v>2.1299999999999999E-2</v>
      </c>
      <c r="DD29" s="17">
        <v>12.3</v>
      </c>
      <c r="DE29" s="17">
        <v>8.1736199999999997</v>
      </c>
      <c r="DF29" s="17">
        <v>14.919409999999999</v>
      </c>
      <c r="DG29" s="17">
        <v>-2.6194099999999998</v>
      </c>
      <c r="DH29" s="17">
        <v>73.5</v>
      </c>
      <c r="DI29" s="17">
        <v>60</v>
      </c>
      <c r="DJ29" s="17">
        <v>52.070590000000003</v>
      </c>
      <c r="DK29" s="17">
        <v>21.429410000000001</v>
      </c>
      <c r="DL29" s="17"/>
      <c r="DM29" s="17"/>
      <c r="DN29" s="17"/>
      <c r="DO29" s="17">
        <v>0</v>
      </c>
      <c r="DP29" s="17"/>
      <c r="DQ29" s="17"/>
      <c r="DR29" s="17"/>
      <c r="DS29" s="17">
        <v>0</v>
      </c>
      <c r="DT29" s="17"/>
      <c r="DU29" s="17"/>
      <c r="DV29" s="17"/>
      <c r="DW29" s="17">
        <v>0</v>
      </c>
      <c r="DX29" s="17"/>
      <c r="DY29" s="17"/>
      <c r="DZ29" s="17"/>
      <c r="EA29" s="17">
        <v>0</v>
      </c>
      <c r="EB29" s="17">
        <v>55.3</v>
      </c>
      <c r="EC29" s="17">
        <v>56.178640000000001</v>
      </c>
      <c r="ED29" s="17">
        <v>112.35728</v>
      </c>
      <c r="EE29" s="17">
        <v>-57.057279999999999</v>
      </c>
      <c r="EF29" s="17">
        <v>124.5</v>
      </c>
      <c r="EG29" s="17">
        <v>163.69216</v>
      </c>
      <c r="EH29" s="17">
        <v>199.13517999999999</v>
      </c>
      <c r="EI29" s="17">
        <v>-74.635180000000005</v>
      </c>
      <c r="EJ29" s="17"/>
      <c r="EK29" s="17"/>
      <c r="EL29" s="17"/>
      <c r="EM29" s="17">
        <v>0</v>
      </c>
      <c r="EN29" s="17"/>
      <c r="EO29" s="17"/>
      <c r="EP29" s="17"/>
      <c r="EQ29" s="17">
        <v>0</v>
      </c>
      <c r="ER29" s="17"/>
      <c r="ES29" s="17"/>
      <c r="ET29" s="17"/>
      <c r="EU29" s="17">
        <v>0</v>
      </c>
      <c r="EV29" s="17">
        <v>6.4</v>
      </c>
      <c r="EW29" s="17">
        <v>6.39</v>
      </c>
      <c r="EX29" s="17">
        <v>6.39</v>
      </c>
      <c r="EY29" s="17">
        <v>0.01</v>
      </c>
      <c r="EZ29" s="17">
        <v>152.5</v>
      </c>
      <c r="FA29" s="17">
        <v>220.79083</v>
      </c>
      <c r="FB29" s="17">
        <v>300.91016999999999</v>
      </c>
      <c r="FC29" s="17">
        <v>-148.41016999999999</v>
      </c>
      <c r="FD29" s="17">
        <v>54.2</v>
      </c>
      <c r="FE29" s="17">
        <v>57.473140000000001</v>
      </c>
      <c r="FF29" s="17">
        <v>48.467820000000003</v>
      </c>
      <c r="FG29" s="17">
        <v>5.7321799999999996</v>
      </c>
      <c r="FH29" s="17">
        <v>146.69999999999999</v>
      </c>
      <c r="FI29" s="17">
        <v>142.35401999999999</v>
      </c>
      <c r="FJ29" s="17">
        <v>149.01801</v>
      </c>
      <c r="FK29" s="17">
        <v>-2.3180100000000001</v>
      </c>
      <c r="FL29" s="17">
        <v>38.799999999999997</v>
      </c>
      <c r="FM29" s="17">
        <v>33.01126</v>
      </c>
      <c r="FN29" s="17">
        <v>26.406880000000001</v>
      </c>
      <c r="FO29" s="17">
        <v>12.39312</v>
      </c>
      <c r="FP29" s="17">
        <v>16.600000000000001</v>
      </c>
      <c r="FQ29" s="17">
        <v>16.68403</v>
      </c>
      <c r="FR29" s="17">
        <v>16.68403</v>
      </c>
      <c r="FS29" s="17">
        <v>-8.4029999999999994E-2</v>
      </c>
      <c r="FT29" s="17">
        <v>18.560780000000001</v>
      </c>
      <c r="FU29" s="17">
        <v>17.475729999999999</v>
      </c>
      <c r="FV29" s="17">
        <v>17.475729999999999</v>
      </c>
      <c r="FW29" s="17">
        <v>1.0850500000000001</v>
      </c>
      <c r="FX29" s="17">
        <v>91.9</v>
      </c>
      <c r="FY29" s="17">
        <v>87.68835</v>
      </c>
      <c r="FZ29" s="17">
        <v>87.68835</v>
      </c>
      <c r="GA29" s="17">
        <v>4.2116499999999997</v>
      </c>
      <c r="GB29" s="17">
        <v>184.1</v>
      </c>
      <c r="GC29" s="17">
        <v>184.91498000000001</v>
      </c>
      <c r="GD29" s="17">
        <v>147.90543</v>
      </c>
      <c r="GE29" s="17">
        <v>36.194569999999999</v>
      </c>
      <c r="GF29" s="17">
        <v>183.8</v>
      </c>
      <c r="GG29" s="17">
        <v>184.91498000000001</v>
      </c>
      <c r="GH29" s="17">
        <v>147.90543</v>
      </c>
      <c r="GI29" s="17">
        <v>35.894570000000002</v>
      </c>
      <c r="GJ29" s="17">
        <v>185.1</v>
      </c>
      <c r="GK29" s="17">
        <v>185.47028</v>
      </c>
      <c r="GL29" s="17">
        <v>148.34959000000001</v>
      </c>
      <c r="GM29" s="17">
        <v>36.750410000000002</v>
      </c>
      <c r="GN29" s="17">
        <v>110</v>
      </c>
      <c r="GO29" s="17">
        <v>110.37475999999999</v>
      </c>
      <c r="GP29" s="17">
        <v>110.37475000000001</v>
      </c>
      <c r="GQ29" s="17">
        <v>-0.37475000000000003</v>
      </c>
      <c r="GR29" s="17">
        <v>0</v>
      </c>
      <c r="GS29" s="17"/>
      <c r="GT29" s="17"/>
      <c r="GU29" s="17">
        <v>0</v>
      </c>
      <c r="GV29" s="17">
        <v>7.9</v>
      </c>
      <c r="GW29" s="17">
        <v>8.1271900000000006</v>
      </c>
      <c r="GX29" s="17">
        <v>8.1271799999999992</v>
      </c>
      <c r="GY29" s="17">
        <v>-0.22717999999999999</v>
      </c>
      <c r="GZ29" s="17">
        <v>33.4</v>
      </c>
      <c r="HA29" s="17">
        <v>35.371740000000003</v>
      </c>
      <c r="HB29" s="17">
        <v>35.371740000000003</v>
      </c>
      <c r="HC29" s="17">
        <v>-1.97174</v>
      </c>
      <c r="HD29" s="17">
        <v>21.8</v>
      </c>
      <c r="HE29" s="17">
        <v>22.118220000000001</v>
      </c>
      <c r="HF29" s="17">
        <v>22.118210000000001</v>
      </c>
      <c r="HG29" s="17">
        <v>-0.31820999999999999</v>
      </c>
      <c r="HH29" s="17">
        <v>2</v>
      </c>
      <c r="HI29" s="17">
        <v>1.97359</v>
      </c>
      <c r="HJ29" s="17">
        <v>1.97359</v>
      </c>
      <c r="HK29" s="17">
        <v>2.6409999999999999E-2</v>
      </c>
      <c r="HL29" s="17">
        <v>14</v>
      </c>
      <c r="HM29" s="17">
        <v>13.5229</v>
      </c>
      <c r="HN29" s="17">
        <v>13.5229</v>
      </c>
      <c r="HO29" s="17">
        <v>0.47710000000000002</v>
      </c>
      <c r="HP29" s="17">
        <v>59.4</v>
      </c>
      <c r="HQ29" s="17">
        <v>61.715179999999997</v>
      </c>
      <c r="HR29" s="17">
        <v>63.022219999999997</v>
      </c>
      <c r="HS29" s="17">
        <v>-3.62222</v>
      </c>
      <c r="HT29" s="17"/>
      <c r="HU29" s="17"/>
      <c r="HV29" s="17"/>
      <c r="HW29" s="17">
        <v>0</v>
      </c>
      <c r="HX29" s="17"/>
      <c r="HY29" s="17"/>
      <c r="HZ29" s="17"/>
      <c r="IA29" s="17">
        <v>0</v>
      </c>
      <c r="IB29" s="17">
        <v>62.6</v>
      </c>
      <c r="IC29" s="17">
        <v>61.02937</v>
      </c>
      <c r="ID29" s="17">
        <v>81.752330000000001</v>
      </c>
      <c r="IE29" s="17">
        <v>-19.152329999999999</v>
      </c>
      <c r="IF29" s="17"/>
      <c r="IG29" s="17"/>
      <c r="IH29" s="17"/>
      <c r="II29" s="17">
        <v>0</v>
      </c>
      <c r="IJ29" s="17">
        <v>0</v>
      </c>
      <c r="IK29" s="17"/>
      <c r="IL29" s="17"/>
      <c r="IM29" s="17">
        <v>0</v>
      </c>
      <c r="IN29" s="17">
        <v>0</v>
      </c>
      <c r="IO29" s="17"/>
      <c r="IP29" s="17"/>
      <c r="IQ29" s="17">
        <v>0</v>
      </c>
      <c r="IR29" s="17"/>
      <c r="IS29" s="17"/>
      <c r="IT29" s="17"/>
      <c r="IU29" s="17">
        <v>0</v>
      </c>
      <c r="IV29" s="17"/>
      <c r="IW29" s="17"/>
      <c r="IX29" s="17"/>
      <c r="IY29" s="17">
        <v>0</v>
      </c>
      <c r="IZ29" s="17"/>
      <c r="JA29" s="17"/>
      <c r="JB29" s="17"/>
      <c r="JC29" s="17">
        <v>0</v>
      </c>
      <c r="JD29" s="17">
        <v>101.8</v>
      </c>
      <c r="JE29" s="17">
        <v>107.37598</v>
      </c>
      <c r="JF29" s="17">
        <v>99.162360000000007</v>
      </c>
      <c r="JG29" s="17">
        <v>2.6376400000000002</v>
      </c>
      <c r="JH29" s="17"/>
      <c r="JI29" s="17"/>
      <c r="JJ29" s="17"/>
      <c r="JK29" s="17">
        <v>0</v>
      </c>
      <c r="JL29" s="17"/>
      <c r="JM29" s="17"/>
      <c r="JN29" s="17"/>
      <c r="JO29" s="17">
        <v>0</v>
      </c>
      <c r="JP29" s="17">
        <v>203.8</v>
      </c>
      <c r="JQ29" s="17">
        <v>196.19228000000001</v>
      </c>
      <c r="JR29" s="17">
        <v>196.19227000000001</v>
      </c>
      <c r="JS29" s="17">
        <v>7.6077300000000001</v>
      </c>
      <c r="JT29" s="17">
        <v>87.2</v>
      </c>
      <c r="JU29" s="17">
        <v>98.390720000000002</v>
      </c>
      <c r="JV29" s="17">
        <v>98.390720000000002</v>
      </c>
      <c r="JW29" s="17">
        <v>-11.190720000000001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4.0999999999999996</v>
      </c>
      <c r="LE29" s="17">
        <v>3.1205099999999999</v>
      </c>
      <c r="LF29" s="17">
        <v>3.1204999999999998</v>
      </c>
      <c r="LG29" s="17">
        <v>0.97950000000000004</v>
      </c>
      <c r="LH29" s="17">
        <v>205.7</v>
      </c>
      <c r="LI29" s="17">
        <v>135.38252</v>
      </c>
      <c r="LJ29" s="17">
        <v>155.15728999999999</v>
      </c>
      <c r="LK29" s="17">
        <v>50.54271</v>
      </c>
      <c r="LL29" s="17">
        <v>70.2</v>
      </c>
      <c r="LM29" s="17">
        <v>70.305269999999993</v>
      </c>
      <c r="LN29" s="17">
        <v>73.144639999999995</v>
      </c>
      <c r="LO29" s="17">
        <v>-2.9446400000000001</v>
      </c>
      <c r="LP29" s="17">
        <v>66.599999999999994</v>
      </c>
      <c r="LQ29" s="17">
        <v>67.133979999999994</v>
      </c>
      <c r="LR29" s="17">
        <v>67.133979999999994</v>
      </c>
      <c r="LS29" s="17">
        <v>-0.53398000000000001</v>
      </c>
      <c r="LT29" s="17">
        <v>67.400000000000006</v>
      </c>
      <c r="LU29" s="17">
        <v>65.157480000000007</v>
      </c>
      <c r="LV29" s="17">
        <v>65.157359999999997</v>
      </c>
      <c r="LW29" s="17">
        <v>2.2426400000000002</v>
      </c>
      <c r="LX29" s="17">
        <v>30.3</v>
      </c>
      <c r="LY29" s="17">
        <v>29.951460000000001</v>
      </c>
      <c r="LZ29" s="17">
        <v>29.951450000000001</v>
      </c>
      <c r="MA29" s="17">
        <v>0.34855000000000003</v>
      </c>
      <c r="MB29" s="17"/>
      <c r="MC29" s="17"/>
      <c r="MD29" s="17"/>
      <c r="ME29" s="17">
        <v>0</v>
      </c>
      <c r="MF29" s="17"/>
      <c r="MG29" s="17"/>
      <c r="MH29" s="17"/>
      <c r="MI29" s="17">
        <v>0</v>
      </c>
      <c r="MJ29" s="17"/>
      <c r="MK29" s="17"/>
      <c r="ML29" s="17"/>
      <c r="MM29" s="17">
        <v>0</v>
      </c>
      <c r="MN29" s="17">
        <v>100.7</v>
      </c>
      <c r="MO29" s="17">
        <v>151.08876000000001</v>
      </c>
      <c r="MP29" s="17">
        <v>151.08870999999999</v>
      </c>
      <c r="MQ29" s="17">
        <v>-50.388710000000003</v>
      </c>
      <c r="MR29" s="17">
        <v>101.3</v>
      </c>
      <c r="MS29" s="17">
        <v>151.08876000000001</v>
      </c>
      <c r="MT29" s="17">
        <v>151.08870999999999</v>
      </c>
      <c r="MU29" s="17">
        <v>-49.788710000000002</v>
      </c>
      <c r="MV29" s="17">
        <v>120</v>
      </c>
      <c r="MW29" s="17">
        <v>151.54248000000001</v>
      </c>
      <c r="MX29" s="17">
        <v>151.54243</v>
      </c>
      <c r="MY29" s="17">
        <v>-31.54243</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1.1279999999999999</v>
      </c>
      <c r="OE29" s="17">
        <v>7.1999999999999995E-2</v>
      </c>
      <c r="OF29" s="17">
        <v>68.400000000000006</v>
      </c>
      <c r="OG29" s="17">
        <v>87.561000000000007</v>
      </c>
      <c r="OH29" s="17">
        <v>87.561000000000007</v>
      </c>
      <c r="OI29" s="17">
        <v>-19.161000000000001</v>
      </c>
      <c r="OJ29" s="17">
        <v>80.8</v>
      </c>
      <c r="OK29" s="17"/>
      <c r="OL29" s="17">
        <v>79.98</v>
      </c>
      <c r="OM29" s="17">
        <v>0.82</v>
      </c>
      <c r="ON29" s="17">
        <v>12.4</v>
      </c>
      <c r="OO29" s="17">
        <v>15.074999999999999</v>
      </c>
      <c r="OP29" s="17">
        <v>15.074999999999999</v>
      </c>
      <c r="OQ29" s="17">
        <v>-2.6749999999999998</v>
      </c>
      <c r="OR29" s="17">
        <v>0.1</v>
      </c>
      <c r="OS29" s="17"/>
      <c r="OT29" s="17">
        <v>0.3</v>
      </c>
      <c r="OU29" s="17">
        <v>-0.2</v>
      </c>
      <c r="OV29" s="17">
        <v>20</v>
      </c>
      <c r="OW29" s="17">
        <v>17.475729999999999</v>
      </c>
      <c r="OX29" s="17">
        <v>17.475729999999999</v>
      </c>
      <c r="OY29" s="17">
        <v>2.52427</v>
      </c>
      <c r="OZ29" s="17">
        <v>2.9546800000000002</v>
      </c>
      <c r="PA29" s="17">
        <v>19.417480000000001</v>
      </c>
      <c r="PB29" s="17">
        <v>19.417380000000001</v>
      </c>
      <c r="PC29" s="17">
        <v>-16.462700000000002</v>
      </c>
      <c r="PD29" s="17">
        <v>9.9</v>
      </c>
      <c r="PE29" s="17">
        <v>9.9830000000000005</v>
      </c>
      <c r="PF29" s="17">
        <v>9.9830000000000005</v>
      </c>
      <c r="PG29" s="17">
        <v>-8.3000000000000004E-2</v>
      </c>
      <c r="PH29" s="17">
        <v>4.8</v>
      </c>
      <c r="PI29" s="17">
        <v>5.67</v>
      </c>
      <c r="PJ29" s="17">
        <v>5.6697600000000001</v>
      </c>
      <c r="PK29" s="17">
        <v>-0.86975999999999998</v>
      </c>
      <c r="PL29" s="17">
        <v>217.49</v>
      </c>
      <c r="PM29" s="17"/>
      <c r="PN29" s="17">
        <v>204</v>
      </c>
      <c r="PO29" s="17">
        <v>13.49</v>
      </c>
      <c r="PP29" s="17">
        <v>0.9</v>
      </c>
      <c r="PQ29" s="17">
        <v>1</v>
      </c>
      <c r="PR29" s="17">
        <v>1</v>
      </c>
      <c r="PS29" s="17">
        <v>-0.1</v>
      </c>
      <c r="PT29" s="17">
        <v>3.5</v>
      </c>
      <c r="PU29" s="17">
        <v>3.5</v>
      </c>
      <c r="PV29" s="17">
        <v>3.5</v>
      </c>
      <c r="PW29" s="17">
        <v>0</v>
      </c>
      <c r="PX29" s="17">
        <v>4.8</v>
      </c>
      <c r="PY29" s="17">
        <v>4.5999999999999996</v>
      </c>
      <c r="PZ29" s="17">
        <v>4.5999999999999996</v>
      </c>
      <c r="QA29" s="17">
        <v>0.2</v>
      </c>
      <c r="QB29" s="17"/>
      <c r="QC29" s="17"/>
      <c r="QD29" s="17"/>
      <c r="QE29" s="17">
        <v>0</v>
      </c>
      <c r="QF29" s="17">
        <v>20</v>
      </c>
      <c r="QG29" s="17">
        <v>19.417480000000001</v>
      </c>
      <c r="QH29" s="17">
        <v>19.417470000000002</v>
      </c>
      <c r="QI29" s="17">
        <v>0.58252999999999999</v>
      </c>
      <c r="QJ29" s="17">
        <v>18.600000000000001</v>
      </c>
      <c r="QK29" s="17">
        <v>12.621359999999999</v>
      </c>
      <c r="QL29" s="17">
        <v>12.621359999999999</v>
      </c>
      <c r="QM29" s="17">
        <v>5.9786400000000004</v>
      </c>
      <c r="QN29" s="17">
        <v>3.4</v>
      </c>
      <c r="QO29" s="17">
        <v>3.5</v>
      </c>
      <c r="QP29" s="17">
        <v>3.5</v>
      </c>
      <c r="QQ29" s="17">
        <v>-0.1</v>
      </c>
      <c r="QR29" s="17">
        <v>18.600000000000001</v>
      </c>
      <c r="QS29" s="17">
        <v>17.961169999999999</v>
      </c>
      <c r="QT29" s="17">
        <v>17.96116</v>
      </c>
      <c r="QU29" s="17">
        <v>0.63883999999999996</v>
      </c>
      <c r="QV29" s="17">
        <v>15.5</v>
      </c>
      <c r="QW29" s="17"/>
      <c r="QX29" s="17">
        <v>14.693</v>
      </c>
      <c r="QY29" s="17">
        <v>0.80700000000000005</v>
      </c>
      <c r="QZ29" s="17">
        <v>19.3</v>
      </c>
      <c r="RA29" s="17"/>
      <c r="RB29" s="17">
        <v>18.209</v>
      </c>
      <c r="RC29" s="17">
        <v>1.091</v>
      </c>
      <c r="RD29" s="17">
        <v>18</v>
      </c>
      <c r="RE29" s="17">
        <v>19.484999999999999</v>
      </c>
      <c r="RF29" s="17">
        <v>19.484999999999999</v>
      </c>
      <c r="RG29" s="17">
        <v>-1.4850000000000001</v>
      </c>
      <c r="RH29" s="17">
        <v>55.8</v>
      </c>
      <c r="RI29" s="17">
        <v>65.099999999999994</v>
      </c>
      <c r="RJ29" s="17">
        <v>57.588000000000001</v>
      </c>
      <c r="RK29" s="17">
        <v>-1.788</v>
      </c>
      <c r="RL29" s="17">
        <v>19.8</v>
      </c>
      <c r="RM29" s="17"/>
      <c r="RN29" s="17">
        <v>19.209</v>
      </c>
      <c r="RO29" s="17">
        <v>0.59099999999999997</v>
      </c>
      <c r="RP29" s="17">
        <v>2.4</v>
      </c>
      <c r="RQ29" s="17">
        <v>3.3</v>
      </c>
      <c r="RR29" s="17">
        <v>3.3</v>
      </c>
      <c r="RS29" s="17">
        <v>-0.9</v>
      </c>
      <c r="RT29" s="17">
        <v>16.3</v>
      </c>
      <c r="RU29" s="17">
        <v>14.116569999999999</v>
      </c>
      <c r="RV29" s="17">
        <v>18.909949999999998</v>
      </c>
      <c r="RW29" s="17">
        <v>-2.60995</v>
      </c>
      <c r="RX29" s="17">
        <v>2.4</v>
      </c>
      <c r="RY29" s="17">
        <v>2</v>
      </c>
      <c r="RZ29" s="17">
        <v>2</v>
      </c>
      <c r="SA29" s="17">
        <v>0.4</v>
      </c>
      <c r="SB29" s="17">
        <v>0.4</v>
      </c>
      <c r="SC29" s="17">
        <v>0.4</v>
      </c>
      <c r="SD29" s="17">
        <v>0.4</v>
      </c>
      <c r="SE29" s="17">
        <v>0</v>
      </c>
      <c r="SF29" s="17">
        <v>10</v>
      </c>
      <c r="SG29" s="17">
        <v>9.8000000000000007</v>
      </c>
      <c r="SH29" s="17">
        <v>9.8000000000000007</v>
      </c>
      <c r="SI29" s="17">
        <v>0.2</v>
      </c>
      <c r="SJ29" s="17">
        <v>6.8</v>
      </c>
      <c r="SK29" s="17">
        <v>6</v>
      </c>
      <c r="SL29" s="17">
        <v>6</v>
      </c>
      <c r="SM29" s="17">
        <v>0.8</v>
      </c>
      <c r="SN29" s="17">
        <v>20.100000000000001</v>
      </c>
      <c r="SO29" s="17">
        <v>19.417480000000001</v>
      </c>
      <c r="SP29" s="17">
        <v>19.417470000000002</v>
      </c>
      <c r="SQ29" s="17">
        <v>0.68252999999999997</v>
      </c>
      <c r="SR29" s="17">
        <v>20.3</v>
      </c>
      <c r="SS29" s="17">
        <v>19.417480000000001</v>
      </c>
      <c r="ST29" s="17">
        <v>19.417470000000002</v>
      </c>
      <c r="SU29" s="17">
        <v>0.88253000000000004</v>
      </c>
      <c r="SV29" s="17">
        <v>20</v>
      </c>
      <c r="SW29" s="17">
        <v>18.932040000000001</v>
      </c>
      <c r="SX29" s="17">
        <v>18.932040000000001</v>
      </c>
      <c r="SY29" s="17">
        <v>1.06796</v>
      </c>
      <c r="SZ29" s="17">
        <v>14.1</v>
      </c>
      <c r="TA29" s="17">
        <v>15.231</v>
      </c>
      <c r="TB29" s="17">
        <v>15.231</v>
      </c>
      <c r="TC29" s="17">
        <v>-1.131</v>
      </c>
      <c r="TD29" s="17">
        <v>49.6</v>
      </c>
      <c r="TE29" s="17">
        <v>67.2</v>
      </c>
      <c r="TF29" s="17">
        <v>49.393000000000001</v>
      </c>
      <c r="TG29" s="17">
        <v>0.20699999999999999</v>
      </c>
      <c r="TH29" s="17">
        <v>39.299999999999997</v>
      </c>
      <c r="TI29" s="17"/>
      <c r="TJ29" s="17">
        <v>36.198999999999998</v>
      </c>
      <c r="TK29" s="17">
        <v>3.101</v>
      </c>
      <c r="TL29" s="17">
        <v>80.2</v>
      </c>
      <c r="TM29" s="17">
        <v>58.9</v>
      </c>
      <c r="TN29" s="17">
        <v>42.481000000000002</v>
      </c>
      <c r="TO29" s="17">
        <v>37.719000000000001</v>
      </c>
      <c r="TP29" s="17">
        <v>90.1</v>
      </c>
      <c r="TQ29" s="17">
        <v>74.3</v>
      </c>
      <c r="TR29" s="17">
        <v>60.252000000000002</v>
      </c>
      <c r="TS29" s="17">
        <v>29.847999999999999</v>
      </c>
      <c r="TT29" s="17">
        <v>11</v>
      </c>
      <c r="TU29" s="17">
        <v>2.742</v>
      </c>
      <c r="TV29" s="17">
        <v>2.742</v>
      </c>
      <c r="TW29" s="17">
        <v>8.2579999999999991</v>
      </c>
      <c r="TX29" s="17">
        <v>7.9</v>
      </c>
      <c r="TY29" s="17">
        <v>4.8979999999999997</v>
      </c>
      <c r="TZ29" s="17">
        <v>4.8979999999999997</v>
      </c>
      <c r="UA29" s="17">
        <v>3.0019999999999998</v>
      </c>
      <c r="UB29" s="17">
        <v>10.4</v>
      </c>
      <c r="UC29" s="17">
        <v>10.19417</v>
      </c>
      <c r="UD29" s="17">
        <v>10.19417</v>
      </c>
      <c r="UE29" s="17">
        <v>0.20583000000000001</v>
      </c>
      <c r="UF29" s="17">
        <v>8.1999999999999993</v>
      </c>
      <c r="UG29" s="17">
        <v>7</v>
      </c>
      <c r="UH29" s="17">
        <v>7</v>
      </c>
      <c r="UI29" s="17">
        <v>1.2</v>
      </c>
      <c r="UJ29" s="17">
        <v>7.5</v>
      </c>
      <c r="UK29" s="17">
        <v>7.7</v>
      </c>
      <c r="UL29" s="17">
        <v>7.7</v>
      </c>
      <c r="UM29" s="17">
        <v>-0.2</v>
      </c>
      <c r="UN29" s="17">
        <v>14</v>
      </c>
      <c r="UO29" s="17">
        <v>15.53398</v>
      </c>
      <c r="UP29" s="17">
        <v>15.53398</v>
      </c>
      <c r="UQ29" s="17">
        <v>-1.5339799999999999</v>
      </c>
      <c r="UR29" s="17">
        <v>14.8</v>
      </c>
      <c r="US29" s="17">
        <v>16.504850000000001</v>
      </c>
      <c r="UT29" s="17">
        <v>16.504850000000001</v>
      </c>
      <c r="UU29" s="17">
        <v>-1.70485</v>
      </c>
      <c r="UV29" s="17">
        <v>14.8</v>
      </c>
      <c r="UW29" s="17">
        <v>16.69903</v>
      </c>
      <c r="UX29" s="17">
        <v>16.69903</v>
      </c>
      <c r="UY29" s="17">
        <v>-1.89903</v>
      </c>
      <c r="UZ29" s="17">
        <v>12.5</v>
      </c>
      <c r="VA29" s="17">
        <v>13.1</v>
      </c>
      <c r="VB29" s="17">
        <v>13.454000000000001</v>
      </c>
      <c r="VC29" s="17">
        <v>-0.95399999999999996</v>
      </c>
      <c r="VD29" s="17">
        <v>252.9</v>
      </c>
      <c r="VE29" s="17"/>
      <c r="VF29" s="17">
        <v>250.50299999999999</v>
      </c>
      <c r="VG29" s="17">
        <v>2.3969999999999998</v>
      </c>
      <c r="VH29" s="17">
        <v>17.7</v>
      </c>
      <c r="VI29" s="17"/>
      <c r="VJ29" s="17">
        <v>15.956</v>
      </c>
      <c r="VK29" s="17">
        <v>1.744</v>
      </c>
      <c r="VL29" s="17">
        <v>151.69999999999999</v>
      </c>
      <c r="VM29" s="17"/>
      <c r="VN29" s="17">
        <v>130.59700000000001</v>
      </c>
      <c r="VO29" s="17">
        <v>21.103000000000002</v>
      </c>
      <c r="VP29" s="17">
        <v>0.6</v>
      </c>
      <c r="VQ29" s="17">
        <v>0.6</v>
      </c>
      <c r="VR29" s="17">
        <v>0.6</v>
      </c>
      <c r="VS29" s="17">
        <v>0</v>
      </c>
      <c r="VT29" s="17">
        <v>34.299999999999997</v>
      </c>
      <c r="VU29" s="17">
        <v>37.5</v>
      </c>
      <c r="VV29" s="17">
        <v>18.901</v>
      </c>
      <c r="VW29" s="17">
        <v>15.398999999999999</v>
      </c>
      <c r="VX29" s="17">
        <v>62.6</v>
      </c>
      <c r="VY29" s="17">
        <v>48.3</v>
      </c>
      <c r="VZ29" s="17">
        <v>37.622999999999998</v>
      </c>
      <c r="WA29" s="17">
        <v>24.977</v>
      </c>
      <c r="WB29" s="17">
        <v>111.1</v>
      </c>
      <c r="WC29" s="17"/>
      <c r="WD29" s="17">
        <v>103.702</v>
      </c>
      <c r="WE29" s="17">
        <v>7.3979999999999997</v>
      </c>
      <c r="WF29" s="17">
        <v>2.7</v>
      </c>
      <c r="WG29" s="17">
        <v>2.9009999999999998</v>
      </c>
      <c r="WH29" s="17">
        <v>2.9009999999999998</v>
      </c>
      <c r="WI29" s="17">
        <v>-0.20100000000000001</v>
      </c>
      <c r="WJ29" s="17">
        <v>1.1000000000000001</v>
      </c>
      <c r="WK29" s="17">
        <v>1.2</v>
      </c>
      <c r="WL29" s="17">
        <v>1.2</v>
      </c>
      <c r="WM29" s="17">
        <v>-0.1</v>
      </c>
      <c r="WN29" s="17">
        <v>2.4</v>
      </c>
      <c r="WO29" s="17">
        <v>2.4</v>
      </c>
      <c r="WP29" s="17">
        <v>2.4</v>
      </c>
      <c r="WQ29" s="17">
        <v>0</v>
      </c>
      <c r="WR29" s="17">
        <v>1.1000000000000001</v>
      </c>
      <c r="WS29" s="17">
        <v>1.4</v>
      </c>
      <c r="WT29" s="17">
        <v>1.4</v>
      </c>
      <c r="WU29" s="17">
        <v>-0.3</v>
      </c>
      <c r="WV29" s="17">
        <v>17.399999999999999</v>
      </c>
      <c r="WW29" s="17"/>
      <c r="WX29" s="17">
        <v>18.27</v>
      </c>
      <c r="WY29" s="17">
        <v>-0.87</v>
      </c>
      <c r="WZ29" s="17">
        <v>6.9</v>
      </c>
      <c r="XA29" s="17">
        <v>7</v>
      </c>
      <c r="XB29" s="17">
        <v>7</v>
      </c>
      <c r="XC29" s="17">
        <v>-0.1</v>
      </c>
      <c r="XD29" s="17">
        <v>20</v>
      </c>
      <c r="XE29" s="17">
        <v>18.932040000000001</v>
      </c>
      <c r="XF29" s="17">
        <v>18.932040000000001</v>
      </c>
      <c r="XG29" s="17">
        <v>1.06796</v>
      </c>
      <c r="XH29" s="17">
        <v>9.4</v>
      </c>
      <c r="XI29" s="17">
        <v>10.8</v>
      </c>
      <c r="XJ29" s="17">
        <v>10.8</v>
      </c>
      <c r="XK29" s="17">
        <v>-1.4</v>
      </c>
      <c r="XL29" s="17"/>
      <c r="XM29" s="17"/>
      <c r="XN29" s="17"/>
      <c r="XO29" s="17">
        <v>0</v>
      </c>
      <c r="XP29" s="17"/>
      <c r="XQ29" s="17"/>
      <c r="XR29" s="17"/>
      <c r="XS29" s="17">
        <v>0</v>
      </c>
      <c r="XT29" s="17">
        <v>16.5</v>
      </c>
      <c r="XU29" s="17">
        <v>14</v>
      </c>
      <c r="XV29" s="17">
        <v>14</v>
      </c>
      <c r="XW29" s="17">
        <v>2.5</v>
      </c>
      <c r="XX29" s="17">
        <v>19</v>
      </c>
      <c r="XY29" s="17">
        <v>19</v>
      </c>
      <c r="XZ29" s="17">
        <v>19</v>
      </c>
      <c r="YA29" s="17">
        <v>0</v>
      </c>
      <c r="YB29" s="17">
        <v>8.8000000000000007</v>
      </c>
      <c r="YC29" s="17">
        <v>7.72</v>
      </c>
      <c r="YD29" s="17">
        <v>7.72</v>
      </c>
      <c r="YE29" s="17">
        <v>1.08</v>
      </c>
      <c r="YF29" s="17">
        <v>10.99</v>
      </c>
      <c r="YG29" s="17">
        <v>11</v>
      </c>
      <c r="YH29" s="17">
        <v>11</v>
      </c>
      <c r="YI29" s="17">
        <v>-0.01</v>
      </c>
    </row>
    <row r="30" spans="1:659" ht="24" customHeight="1" x14ac:dyDescent="0.3">
      <c r="A30" s="1"/>
      <c r="B30" s="16" t="s">
        <v>47</v>
      </c>
      <c r="C30" s="16" t="s">
        <v>805</v>
      </c>
      <c r="D30" s="17">
        <v>203.5</v>
      </c>
      <c r="E30" s="17">
        <v>100</v>
      </c>
      <c r="F30" s="17">
        <v>100</v>
      </c>
      <c r="G30" s="17">
        <v>103.5</v>
      </c>
      <c r="H30" s="17">
        <v>632.70000000000005</v>
      </c>
      <c r="I30" s="17">
        <v>635.02589999999998</v>
      </c>
      <c r="J30" s="17">
        <v>635.02589999999998</v>
      </c>
      <c r="K30" s="17">
        <v>-2.3258999999999999</v>
      </c>
      <c r="L30" s="17">
        <v>215.9</v>
      </c>
      <c r="M30" s="17">
        <v>206.58520999999999</v>
      </c>
      <c r="N30" s="17">
        <v>206.58520999999999</v>
      </c>
      <c r="O30" s="17">
        <v>9.3147900000000003</v>
      </c>
      <c r="P30" s="17"/>
      <c r="Q30" s="17"/>
      <c r="R30" s="17"/>
      <c r="S30" s="17">
        <v>0</v>
      </c>
      <c r="T30" s="17">
        <v>2.4</v>
      </c>
      <c r="U30" s="17"/>
      <c r="V30" s="17"/>
      <c r="W30" s="17">
        <v>2.4</v>
      </c>
      <c r="X30" s="17">
        <v>61.2</v>
      </c>
      <c r="Y30" s="17">
        <v>61.105829999999997</v>
      </c>
      <c r="Z30" s="17">
        <v>61.105820000000001</v>
      </c>
      <c r="AA30" s="17">
        <v>9.418E-2</v>
      </c>
      <c r="AB30" s="17">
        <v>188.9</v>
      </c>
      <c r="AC30" s="17">
        <v>194.99186</v>
      </c>
      <c r="AD30" s="17">
        <v>193.34028000000001</v>
      </c>
      <c r="AE30" s="17">
        <v>-4.4402799999999996</v>
      </c>
      <c r="AF30" s="17"/>
      <c r="AG30" s="17"/>
      <c r="AH30" s="17"/>
      <c r="AI30" s="17">
        <v>0</v>
      </c>
      <c r="AJ30" s="17">
        <v>60.3</v>
      </c>
      <c r="AK30" s="17">
        <v>61.855670000000003</v>
      </c>
      <c r="AL30" s="17">
        <v>61.855670000000003</v>
      </c>
      <c r="AM30" s="17">
        <v>-1.5556700000000001</v>
      </c>
      <c r="AN30" s="17">
        <v>125</v>
      </c>
      <c r="AO30" s="17">
        <v>137.34673000000001</v>
      </c>
      <c r="AP30" s="17">
        <v>135.5839</v>
      </c>
      <c r="AQ30" s="17">
        <v>-10.5839</v>
      </c>
      <c r="AR30" s="17">
        <v>125.4</v>
      </c>
      <c r="AS30" s="17">
        <v>137.34673000000001</v>
      </c>
      <c r="AT30" s="17">
        <v>135.5839</v>
      </c>
      <c r="AU30" s="17">
        <v>-10.1839</v>
      </c>
      <c r="AV30" s="17">
        <v>125.2</v>
      </c>
      <c r="AW30" s="17">
        <v>137.34673000000001</v>
      </c>
      <c r="AX30" s="17">
        <v>135.5839</v>
      </c>
      <c r="AY30" s="17">
        <v>-10.383900000000001</v>
      </c>
      <c r="AZ30" s="17">
        <v>229.3</v>
      </c>
      <c r="BA30" s="17">
        <v>206.63876999999999</v>
      </c>
      <c r="BB30" s="17">
        <v>203.98659000000001</v>
      </c>
      <c r="BC30" s="17">
        <v>25.313410000000001</v>
      </c>
      <c r="BD30" s="17">
        <v>210</v>
      </c>
      <c r="BE30" s="17">
        <v>207.04164</v>
      </c>
      <c r="BF30" s="17">
        <v>207.04159999999999</v>
      </c>
      <c r="BG30" s="17">
        <v>2.9584000000000001</v>
      </c>
      <c r="BH30" s="17">
        <v>103.8</v>
      </c>
      <c r="BI30" s="17">
        <v>103.8317</v>
      </c>
      <c r="BJ30" s="17">
        <v>103.83167</v>
      </c>
      <c r="BK30" s="17">
        <v>-3.1669999999999997E-2</v>
      </c>
      <c r="BL30" s="17">
        <v>555.70000000000005</v>
      </c>
      <c r="BM30" s="17">
        <v>565.53980999999999</v>
      </c>
      <c r="BN30" s="17">
        <v>565.53980000000001</v>
      </c>
      <c r="BO30" s="17">
        <v>-9.8398000000000003</v>
      </c>
      <c r="BP30" s="17">
        <v>3.4</v>
      </c>
      <c r="BQ30" s="17">
        <v>3.4527100000000002</v>
      </c>
      <c r="BR30" s="17">
        <v>3.4527100000000002</v>
      </c>
      <c r="BS30" s="17">
        <v>-5.271E-2</v>
      </c>
      <c r="BT30" s="17"/>
      <c r="BU30" s="17"/>
      <c r="BV30" s="17"/>
      <c r="BW30" s="17">
        <v>0</v>
      </c>
      <c r="BX30" s="17"/>
      <c r="BY30" s="17"/>
      <c r="BZ30" s="17"/>
      <c r="CA30" s="17">
        <v>0</v>
      </c>
      <c r="CB30" s="17"/>
      <c r="CC30" s="17"/>
      <c r="CD30" s="17"/>
      <c r="CE30" s="17">
        <v>0</v>
      </c>
      <c r="CF30" s="17"/>
      <c r="CG30" s="17"/>
      <c r="CH30" s="17"/>
      <c r="CI30" s="17">
        <v>0</v>
      </c>
      <c r="CJ30" s="17">
        <v>170.5</v>
      </c>
      <c r="CK30" s="17">
        <v>163.90777</v>
      </c>
      <c r="CL30" s="17">
        <v>163.90776</v>
      </c>
      <c r="CM30" s="17">
        <v>6.5922400000000003</v>
      </c>
      <c r="CN30" s="17">
        <v>7.7</v>
      </c>
      <c r="CO30" s="17">
        <v>5.1333399999999996</v>
      </c>
      <c r="CP30" s="17">
        <v>5.1333399999999996</v>
      </c>
      <c r="CQ30" s="17">
        <v>2.5666600000000002</v>
      </c>
      <c r="CR30" s="17">
        <v>6.1</v>
      </c>
      <c r="CS30" s="17">
        <v>2.8177599999999998</v>
      </c>
      <c r="CT30" s="17">
        <v>2.8177500000000002</v>
      </c>
      <c r="CU30" s="17">
        <v>3.2822499999999999</v>
      </c>
      <c r="CV30" s="17"/>
      <c r="CW30" s="17"/>
      <c r="CX30" s="17"/>
      <c r="CY30" s="17">
        <v>0</v>
      </c>
      <c r="CZ30" s="17">
        <v>6.9</v>
      </c>
      <c r="DA30" s="17">
        <v>6.8787000000000003</v>
      </c>
      <c r="DB30" s="17">
        <v>6.8787000000000003</v>
      </c>
      <c r="DC30" s="17">
        <v>2.1299999999999999E-2</v>
      </c>
      <c r="DD30" s="17">
        <v>12.2</v>
      </c>
      <c r="DE30" s="17">
        <v>14.919420000000001</v>
      </c>
      <c r="DF30" s="17">
        <v>14.919409999999999</v>
      </c>
      <c r="DG30" s="17">
        <v>-2.7194099999999999</v>
      </c>
      <c r="DH30" s="17">
        <v>72.7</v>
      </c>
      <c r="DI30" s="17">
        <v>63.589370000000002</v>
      </c>
      <c r="DJ30" s="17">
        <v>76.146559999999994</v>
      </c>
      <c r="DK30" s="17">
        <v>-3.4465599999999998</v>
      </c>
      <c r="DL30" s="17"/>
      <c r="DM30" s="17"/>
      <c r="DN30" s="17"/>
      <c r="DO30" s="17">
        <v>0</v>
      </c>
      <c r="DP30" s="17"/>
      <c r="DQ30" s="17"/>
      <c r="DR30" s="17"/>
      <c r="DS30" s="17">
        <v>0</v>
      </c>
      <c r="DT30" s="17"/>
      <c r="DU30" s="17"/>
      <c r="DV30" s="17"/>
      <c r="DW30" s="17">
        <v>0</v>
      </c>
      <c r="DX30" s="17"/>
      <c r="DY30" s="17"/>
      <c r="DZ30" s="17"/>
      <c r="EA30" s="17">
        <v>0</v>
      </c>
      <c r="EB30" s="17">
        <v>55.1</v>
      </c>
      <c r="EC30" s="17">
        <v>56.178640000000001</v>
      </c>
      <c r="ED30" s="17">
        <v>112.35728</v>
      </c>
      <c r="EE30" s="17">
        <v>-57.257280000000002</v>
      </c>
      <c r="EF30" s="17">
        <v>205.2</v>
      </c>
      <c r="EG30" s="17">
        <v>205.97764000000001</v>
      </c>
      <c r="EH30" s="17">
        <v>201.25135</v>
      </c>
      <c r="EI30" s="17">
        <v>3.9486500000000002</v>
      </c>
      <c r="EJ30" s="17"/>
      <c r="EK30" s="17"/>
      <c r="EL30" s="17"/>
      <c r="EM30" s="17">
        <v>0</v>
      </c>
      <c r="EN30" s="17"/>
      <c r="EO30" s="17"/>
      <c r="EP30" s="17"/>
      <c r="EQ30" s="17">
        <v>0</v>
      </c>
      <c r="ER30" s="17"/>
      <c r="ES30" s="17"/>
      <c r="ET30" s="17"/>
      <c r="EU30" s="17">
        <v>0</v>
      </c>
      <c r="EV30" s="17">
        <v>6.4</v>
      </c>
      <c r="EW30" s="17">
        <v>6.39</v>
      </c>
      <c r="EX30" s="17">
        <v>6.39</v>
      </c>
      <c r="EY30" s="17">
        <v>0.01</v>
      </c>
      <c r="EZ30" s="17">
        <v>152.30000000000001</v>
      </c>
      <c r="FA30" s="17">
        <v>224.01850999999999</v>
      </c>
      <c r="FB30" s="17">
        <v>303.44139000000001</v>
      </c>
      <c r="FC30" s="17">
        <v>-151.14139</v>
      </c>
      <c r="FD30" s="17">
        <v>54.2</v>
      </c>
      <c r="FE30" s="17">
        <v>57.473140000000001</v>
      </c>
      <c r="FF30" s="17">
        <v>48.467820000000003</v>
      </c>
      <c r="FG30" s="17">
        <v>5.7321799999999996</v>
      </c>
      <c r="FH30" s="17">
        <v>143.4</v>
      </c>
      <c r="FI30" s="17">
        <v>142.35500999999999</v>
      </c>
      <c r="FJ30" s="17">
        <v>149.01897</v>
      </c>
      <c r="FK30" s="17">
        <v>-5.61897</v>
      </c>
      <c r="FL30" s="17">
        <v>40.299999999999997</v>
      </c>
      <c r="FM30" s="17">
        <v>33.01126</v>
      </c>
      <c r="FN30" s="17">
        <v>26.406880000000001</v>
      </c>
      <c r="FO30" s="17">
        <v>13.89312</v>
      </c>
      <c r="FP30" s="17">
        <v>16.600000000000001</v>
      </c>
      <c r="FQ30" s="17">
        <v>16.68403</v>
      </c>
      <c r="FR30" s="17">
        <v>16.68403</v>
      </c>
      <c r="FS30" s="17">
        <v>-8.4029999999999994E-2</v>
      </c>
      <c r="FT30" s="17">
        <v>18.560669999999998</v>
      </c>
      <c r="FU30" s="17">
        <v>17.475729999999999</v>
      </c>
      <c r="FV30" s="17">
        <v>17.475729999999999</v>
      </c>
      <c r="FW30" s="17">
        <v>1.08494</v>
      </c>
      <c r="FX30" s="17">
        <v>91.4</v>
      </c>
      <c r="FY30" s="17">
        <v>87.68835</v>
      </c>
      <c r="FZ30" s="17">
        <v>87.68835</v>
      </c>
      <c r="GA30" s="17">
        <v>3.7116500000000001</v>
      </c>
      <c r="GB30" s="17">
        <v>183.6</v>
      </c>
      <c r="GC30" s="17">
        <v>184.91498000000001</v>
      </c>
      <c r="GD30" s="17">
        <v>161.44255000000001</v>
      </c>
      <c r="GE30" s="17">
        <v>22.157450000000001</v>
      </c>
      <c r="GF30" s="17">
        <v>184.1</v>
      </c>
      <c r="GG30" s="17">
        <v>184.91498000000001</v>
      </c>
      <c r="GH30" s="17">
        <v>161.44255000000001</v>
      </c>
      <c r="GI30" s="17">
        <v>22.657450000000001</v>
      </c>
      <c r="GJ30" s="17">
        <v>184.1</v>
      </c>
      <c r="GK30" s="17">
        <v>185.47028</v>
      </c>
      <c r="GL30" s="17">
        <v>161.92737</v>
      </c>
      <c r="GM30" s="17">
        <v>22.172630000000002</v>
      </c>
      <c r="GN30" s="17">
        <v>108.8</v>
      </c>
      <c r="GO30" s="17">
        <v>110.37475999999999</v>
      </c>
      <c r="GP30" s="17">
        <v>110.37475000000001</v>
      </c>
      <c r="GQ30" s="17">
        <v>-1.5747500000000001</v>
      </c>
      <c r="GR30" s="17">
        <v>0</v>
      </c>
      <c r="GS30" s="17"/>
      <c r="GT30" s="17"/>
      <c r="GU30" s="17">
        <v>0</v>
      </c>
      <c r="GV30" s="17">
        <v>7.9</v>
      </c>
      <c r="GW30" s="17">
        <v>8.1271900000000006</v>
      </c>
      <c r="GX30" s="17">
        <v>8.1271799999999992</v>
      </c>
      <c r="GY30" s="17">
        <v>-0.22717999999999999</v>
      </c>
      <c r="GZ30" s="17">
        <v>33.200000000000003</v>
      </c>
      <c r="HA30" s="17">
        <v>35.371740000000003</v>
      </c>
      <c r="HB30" s="17">
        <v>35.371740000000003</v>
      </c>
      <c r="HC30" s="17">
        <v>-2.1717399999999998</v>
      </c>
      <c r="HD30" s="17">
        <v>21.6</v>
      </c>
      <c r="HE30" s="17">
        <v>22.118220000000001</v>
      </c>
      <c r="HF30" s="17">
        <v>22.118210000000001</v>
      </c>
      <c r="HG30" s="17">
        <v>-0.51820999999999995</v>
      </c>
      <c r="HH30" s="17">
        <v>2</v>
      </c>
      <c r="HI30" s="17">
        <v>1.97359</v>
      </c>
      <c r="HJ30" s="17">
        <v>1.97359</v>
      </c>
      <c r="HK30" s="17">
        <v>2.6409999999999999E-2</v>
      </c>
      <c r="HL30" s="17">
        <v>13.7</v>
      </c>
      <c r="HM30" s="17">
        <v>13.5229</v>
      </c>
      <c r="HN30" s="17">
        <v>13.5229</v>
      </c>
      <c r="HO30" s="17">
        <v>0.17710000000000001</v>
      </c>
      <c r="HP30" s="17">
        <v>58.4</v>
      </c>
      <c r="HQ30" s="17">
        <v>61.715179999999997</v>
      </c>
      <c r="HR30" s="17">
        <v>63.77702</v>
      </c>
      <c r="HS30" s="17">
        <v>-5.3770199999999999</v>
      </c>
      <c r="HT30" s="17"/>
      <c r="HU30" s="17"/>
      <c r="HV30" s="17"/>
      <c r="HW30" s="17">
        <v>0</v>
      </c>
      <c r="HX30" s="17"/>
      <c r="HY30" s="17"/>
      <c r="HZ30" s="17"/>
      <c r="IA30" s="17">
        <v>0</v>
      </c>
      <c r="IB30" s="17">
        <v>61.8</v>
      </c>
      <c r="IC30" s="17">
        <v>66.766189999999995</v>
      </c>
      <c r="ID30" s="17">
        <v>82.019419999999997</v>
      </c>
      <c r="IE30" s="17">
        <v>-20.21942</v>
      </c>
      <c r="IF30" s="17"/>
      <c r="IG30" s="17"/>
      <c r="IH30" s="17"/>
      <c r="II30" s="17">
        <v>0</v>
      </c>
      <c r="IJ30" s="17">
        <v>0</v>
      </c>
      <c r="IK30" s="17"/>
      <c r="IL30" s="17"/>
      <c r="IM30" s="17">
        <v>0</v>
      </c>
      <c r="IN30" s="17">
        <v>0</v>
      </c>
      <c r="IO30" s="17"/>
      <c r="IP30" s="17"/>
      <c r="IQ30" s="17">
        <v>0</v>
      </c>
      <c r="IR30" s="17"/>
      <c r="IS30" s="17"/>
      <c r="IT30" s="17"/>
      <c r="IU30" s="17">
        <v>0</v>
      </c>
      <c r="IV30" s="17"/>
      <c r="IW30" s="17"/>
      <c r="IX30" s="17"/>
      <c r="IY30" s="17">
        <v>0</v>
      </c>
      <c r="IZ30" s="17"/>
      <c r="JA30" s="17"/>
      <c r="JB30" s="17"/>
      <c r="JC30" s="17">
        <v>0</v>
      </c>
      <c r="JD30" s="17">
        <v>101.6</v>
      </c>
      <c r="JE30" s="17">
        <v>113.17943</v>
      </c>
      <c r="JF30" s="17">
        <v>99.162390000000002</v>
      </c>
      <c r="JG30" s="17">
        <v>2.4376099999999998</v>
      </c>
      <c r="JH30" s="17"/>
      <c r="JI30" s="17"/>
      <c r="JJ30" s="17"/>
      <c r="JK30" s="17">
        <v>0</v>
      </c>
      <c r="JL30" s="17"/>
      <c r="JM30" s="17"/>
      <c r="JN30" s="17"/>
      <c r="JO30" s="17">
        <v>0</v>
      </c>
      <c r="JP30" s="17">
        <v>202.9</v>
      </c>
      <c r="JQ30" s="17">
        <v>196.19228000000001</v>
      </c>
      <c r="JR30" s="17">
        <v>196.19227000000001</v>
      </c>
      <c r="JS30" s="17">
        <v>6.7077299999999997</v>
      </c>
      <c r="JT30" s="17">
        <v>86.5</v>
      </c>
      <c r="JU30" s="17">
        <v>98.390720000000002</v>
      </c>
      <c r="JV30" s="17">
        <v>98.390720000000002</v>
      </c>
      <c r="JW30" s="17">
        <v>-11.89072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4.0999999999999996</v>
      </c>
      <c r="LE30" s="17">
        <v>3.1205099999999999</v>
      </c>
      <c r="LF30" s="17">
        <v>3.1204999999999998</v>
      </c>
      <c r="LG30" s="17">
        <v>0.97950000000000004</v>
      </c>
      <c r="LH30" s="17">
        <v>144.30000000000001</v>
      </c>
      <c r="LI30" s="17">
        <v>135.38252</v>
      </c>
      <c r="LJ30" s="17">
        <v>156.93247</v>
      </c>
      <c r="LK30" s="17">
        <v>-12.63247</v>
      </c>
      <c r="LL30" s="17">
        <v>70.7</v>
      </c>
      <c r="LM30" s="17">
        <v>78.03528</v>
      </c>
      <c r="LN30" s="17">
        <v>74.130399999999995</v>
      </c>
      <c r="LO30" s="17">
        <v>-3.4304000000000001</v>
      </c>
      <c r="LP30" s="17">
        <v>66.3</v>
      </c>
      <c r="LQ30" s="17">
        <v>67.133979999999994</v>
      </c>
      <c r="LR30" s="17">
        <v>67.133979999999994</v>
      </c>
      <c r="LS30" s="17">
        <v>-0.83398000000000005</v>
      </c>
      <c r="LT30" s="17">
        <v>67.400000000000006</v>
      </c>
      <c r="LU30" s="17">
        <v>65.157480000000007</v>
      </c>
      <c r="LV30" s="17">
        <v>65.157359999999997</v>
      </c>
      <c r="LW30" s="17">
        <v>2.2426400000000002</v>
      </c>
      <c r="LX30" s="17">
        <v>30.3</v>
      </c>
      <c r="LY30" s="17">
        <v>29.951460000000001</v>
      </c>
      <c r="LZ30" s="17">
        <v>29.951450000000001</v>
      </c>
      <c r="MA30" s="17">
        <v>0.34855000000000003</v>
      </c>
      <c r="MB30" s="17"/>
      <c r="MC30" s="17"/>
      <c r="MD30" s="17"/>
      <c r="ME30" s="17">
        <v>0</v>
      </c>
      <c r="MF30" s="17"/>
      <c r="MG30" s="17"/>
      <c r="MH30" s="17"/>
      <c r="MI30" s="17">
        <v>0</v>
      </c>
      <c r="MJ30" s="17"/>
      <c r="MK30" s="17"/>
      <c r="ML30" s="17"/>
      <c r="MM30" s="17">
        <v>0</v>
      </c>
      <c r="MN30" s="17">
        <v>145.30000000000001</v>
      </c>
      <c r="MO30" s="17">
        <v>151.08876000000001</v>
      </c>
      <c r="MP30" s="17">
        <v>151.08870999999999</v>
      </c>
      <c r="MQ30" s="17">
        <v>-5.78871</v>
      </c>
      <c r="MR30" s="17">
        <v>145.9</v>
      </c>
      <c r="MS30" s="17">
        <v>151.08876000000001</v>
      </c>
      <c r="MT30" s="17">
        <v>151.08870999999999</v>
      </c>
      <c r="MU30" s="17">
        <v>-5.1887100000000004</v>
      </c>
      <c r="MV30" s="17">
        <v>144.30000000000001</v>
      </c>
      <c r="MW30" s="17">
        <v>151.54248000000001</v>
      </c>
      <c r="MX30" s="17">
        <v>151.54243</v>
      </c>
      <c r="MY30" s="17">
        <v>-7.2424299999999997</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1.1539999999999999</v>
      </c>
      <c r="OE30" s="17">
        <v>0.14599999999999999</v>
      </c>
      <c r="OF30" s="17">
        <v>66.7</v>
      </c>
      <c r="OG30" s="17">
        <v>88.99</v>
      </c>
      <c r="OH30" s="17">
        <v>88.99</v>
      </c>
      <c r="OI30" s="17">
        <v>-22.29</v>
      </c>
      <c r="OJ30" s="17">
        <v>80.8</v>
      </c>
      <c r="OK30" s="17"/>
      <c r="OL30" s="17">
        <v>79.97</v>
      </c>
      <c r="OM30" s="17">
        <v>0.83</v>
      </c>
      <c r="ON30" s="17">
        <v>11.9</v>
      </c>
      <c r="OO30" s="17">
        <v>15.137</v>
      </c>
      <c r="OP30" s="17">
        <v>15.137</v>
      </c>
      <c r="OQ30" s="17">
        <v>-3.2370000000000001</v>
      </c>
      <c r="OR30" s="17">
        <v>0.2</v>
      </c>
      <c r="OS30" s="17"/>
      <c r="OT30" s="17">
        <v>0.4</v>
      </c>
      <c r="OU30" s="17">
        <v>-0.2</v>
      </c>
      <c r="OV30" s="17">
        <v>19.8</v>
      </c>
      <c r="OW30" s="17">
        <v>17.475729999999999</v>
      </c>
      <c r="OX30" s="17">
        <v>17.475729999999999</v>
      </c>
      <c r="OY30" s="17">
        <v>2.3242699999999998</v>
      </c>
      <c r="OZ30" s="17">
        <v>20.212299999999999</v>
      </c>
      <c r="PA30" s="17">
        <v>19.417480000000001</v>
      </c>
      <c r="PB30" s="17">
        <v>19.417380000000001</v>
      </c>
      <c r="PC30" s="17">
        <v>0.79491999999999996</v>
      </c>
      <c r="PD30" s="17">
        <v>9.9</v>
      </c>
      <c r="PE30" s="17">
        <v>9.9830000000000005</v>
      </c>
      <c r="PF30" s="17">
        <v>9.9830000000000005</v>
      </c>
      <c r="PG30" s="17">
        <v>-8.3000000000000004E-2</v>
      </c>
      <c r="PH30" s="17">
        <v>4.8</v>
      </c>
      <c r="PI30" s="17">
        <v>5.67</v>
      </c>
      <c r="PJ30" s="17">
        <v>5.6697699999999998</v>
      </c>
      <c r="PK30" s="17">
        <v>-0.86977000000000004</v>
      </c>
      <c r="PL30" s="17">
        <v>219.71</v>
      </c>
      <c r="PM30" s="17"/>
      <c r="PN30" s="17">
        <v>204</v>
      </c>
      <c r="PO30" s="17">
        <v>15.71</v>
      </c>
      <c r="PP30" s="17">
        <v>0.9</v>
      </c>
      <c r="PQ30" s="17">
        <v>1</v>
      </c>
      <c r="PR30" s="17">
        <v>1</v>
      </c>
      <c r="PS30" s="17">
        <v>-0.1</v>
      </c>
      <c r="PT30" s="17">
        <v>3.5</v>
      </c>
      <c r="PU30" s="17">
        <v>3.5</v>
      </c>
      <c r="PV30" s="17">
        <v>3.5</v>
      </c>
      <c r="PW30" s="17">
        <v>0</v>
      </c>
      <c r="PX30" s="17">
        <v>4.4000000000000004</v>
      </c>
      <c r="PY30" s="17">
        <v>4.5999999999999996</v>
      </c>
      <c r="PZ30" s="17">
        <v>4.5999999999999996</v>
      </c>
      <c r="QA30" s="17">
        <v>-0.2</v>
      </c>
      <c r="QB30" s="17"/>
      <c r="QC30" s="17"/>
      <c r="QD30" s="17"/>
      <c r="QE30" s="17">
        <v>0</v>
      </c>
      <c r="QF30" s="17">
        <v>20</v>
      </c>
      <c r="QG30" s="17">
        <v>19.417480000000001</v>
      </c>
      <c r="QH30" s="17">
        <v>19.417470000000002</v>
      </c>
      <c r="QI30" s="17">
        <v>0.58252999999999999</v>
      </c>
      <c r="QJ30" s="17">
        <v>18.600000000000001</v>
      </c>
      <c r="QK30" s="17">
        <v>12.621359999999999</v>
      </c>
      <c r="QL30" s="17">
        <v>12.621359999999999</v>
      </c>
      <c r="QM30" s="17">
        <v>5.9786400000000004</v>
      </c>
      <c r="QN30" s="17">
        <v>3.3</v>
      </c>
      <c r="QO30" s="17">
        <v>3.5</v>
      </c>
      <c r="QP30" s="17">
        <v>3.5</v>
      </c>
      <c r="QQ30" s="17">
        <v>-0.2</v>
      </c>
      <c r="QR30" s="17">
        <v>18.600000000000001</v>
      </c>
      <c r="QS30" s="17">
        <v>17.961169999999999</v>
      </c>
      <c r="QT30" s="17">
        <v>17.96116</v>
      </c>
      <c r="QU30" s="17">
        <v>0.63883999999999996</v>
      </c>
      <c r="QV30" s="17">
        <v>15.7</v>
      </c>
      <c r="QW30" s="17"/>
      <c r="QX30" s="17">
        <v>14.894</v>
      </c>
      <c r="QY30" s="17">
        <v>0.80600000000000005</v>
      </c>
      <c r="QZ30" s="17">
        <v>19.399999999999999</v>
      </c>
      <c r="RA30" s="17"/>
      <c r="RB30" s="17">
        <v>18.312000000000001</v>
      </c>
      <c r="RC30" s="17">
        <v>1.0880000000000001</v>
      </c>
      <c r="RD30" s="17">
        <v>16.2</v>
      </c>
      <c r="RE30" s="17">
        <v>19.873999999999999</v>
      </c>
      <c r="RF30" s="17">
        <v>19.873999999999999</v>
      </c>
      <c r="RG30" s="17">
        <v>-3.6739999999999999</v>
      </c>
      <c r="RH30" s="17">
        <v>51.1</v>
      </c>
      <c r="RI30" s="17">
        <v>65.400000000000006</v>
      </c>
      <c r="RJ30" s="17">
        <v>58.790999999999997</v>
      </c>
      <c r="RK30" s="17">
        <v>-7.6909999999999998</v>
      </c>
      <c r="RL30" s="17">
        <v>19.8</v>
      </c>
      <c r="RM30" s="17"/>
      <c r="RN30" s="17">
        <v>19.277000000000001</v>
      </c>
      <c r="RO30" s="17">
        <v>0.52300000000000002</v>
      </c>
      <c r="RP30" s="17">
        <v>2.2999999999999998</v>
      </c>
      <c r="RQ30" s="17">
        <v>3.3</v>
      </c>
      <c r="RR30" s="17">
        <v>3.3</v>
      </c>
      <c r="RS30" s="17">
        <v>-1</v>
      </c>
      <c r="RT30" s="17">
        <v>16.2</v>
      </c>
      <c r="RU30" s="17">
        <v>15.44354</v>
      </c>
      <c r="RV30" s="17">
        <v>18.971730000000001</v>
      </c>
      <c r="RW30" s="17">
        <v>-2.7717299999999998</v>
      </c>
      <c r="RX30" s="17">
        <v>2.4</v>
      </c>
      <c r="RY30" s="17">
        <v>2</v>
      </c>
      <c r="RZ30" s="17">
        <v>2</v>
      </c>
      <c r="SA30" s="17">
        <v>0.4</v>
      </c>
      <c r="SB30" s="17">
        <v>0.4</v>
      </c>
      <c r="SC30" s="17">
        <v>0.4</v>
      </c>
      <c r="SD30" s="17">
        <v>0.4</v>
      </c>
      <c r="SE30" s="17">
        <v>0</v>
      </c>
      <c r="SF30" s="17">
        <v>10</v>
      </c>
      <c r="SG30" s="17">
        <v>9.8000000000000007</v>
      </c>
      <c r="SH30" s="17">
        <v>9.8000000000000007</v>
      </c>
      <c r="SI30" s="17">
        <v>0.2</v>
      </c>
      <c r="SJ30" s="17">
        <v>6.8</v>
      </c>
      <c r="SK30" s="17">
        <v>6</v>
      </c>
      <c r="SL30" s="17">
        <v>6</v>
      </c>
      <c r="SM30" s="17">
        <v>0.8</v>
      </c>
      <c r="SN30" s="17">
        <v>20</v>
      </c>
      <c r="SO30" s="17">
        <v>19.417480000000001</v>
      </c>
      <c r="SP30" s="17">
        <v>19.417470000000002</v>
      </c>
      <c r="SQ30" s="17">
        <v>0.58252999999999999</v>
      </c>
      <c r="SR30" s="17">
        <v>20.2</v>
      </c>
      <c r="SS30" s="17">
        <v>19.417480000000001</v>
      </c>
      <c r="ST30" s="17">
        <v>19.417470000000002</v>
      </c>
      <c r="SU30" s="17">
        <v>0.78252999999999995</v>
      </c>
      <c r="SV30" s="17">
        <v>20</v>
      </c>
      <c r="SW30" s="17">
        <v>18.932040000000001</v>
      </c>
      <c r="SX30" s="17">
        <v>18.932040000000001</v>
      </c>
      <c r="SY30" s="17">
        <v>1.06796</v>
      </c>
      <c r="SZ30" s="17">
        <v>17</v>
      </c>
      <c r="TA30" s="17">
        <v>16.791</v>
      </c>
      <c r="TB30" s="17">
        <v>16.791</v>
      </c>
      <c r="TC30" s="17">
        <v>0.20899999999999999</v>
      </c>
      <c r="TD30" s="17">
        <v>36.700000000000003</v>
      </c>
      <c r="TE30" s="17">
        <v>71</v>
      </c>
      <c r="TF30" s="17">
        <v>59.302</v>
      </c>
      <c r="TG30" s="17">
        <v>-22.602</v>
      </c>
      <c r="TH30" s="17">
        <v>38.6</v>
      </c>
      <c r="TI30" s="17"/>
      <c r="TJ30" s="17">
        <v>36.906999999999996</v>
      </c>
      <c r="TK30" s="17">
        <v>1.6930000000000001</v>
      </c>
      <c r="TL30" s="17">
        <v>77.5</v>
      </c>
      <c r="TM30" s="17">
        <v>58.8</v>
      </c>
      <c r="TN30" s="17">
        <v>45.744999999999997</v>
      </c>
      <c r="TO30" s="17">
        <v>31.754999999999999</v>
      </c>
      <c r="TP30" s="17">
        <v>79.8</v>
      </c>
      <c r="TQ30" s="17">
        <v>75</v>
      </c>
      <c r="TR30" s="17">
        <v>61.683</v>
      </c>
      <c r="TS30" s="17">
        <v>18.117000000000001</v>
      </c>
      <c r="TT30" s="17">
        <v>9.5</v>
      </c>
      <c r="TU30" s="17">
        <v>2.8969999999999998</v>
      </c>
      <c r="TV30" s="17">
        <v>2.8969999999999998</v>
      </c>
      <c r="TW30" s="17">
        <v>6.6029999999999998</v>
      </c>
      <c r="TX30" s="17">
        <v>7.4</v>
      </c>
      <c r="TY30" s="17">
        <v>5.36</v>
      </c>
      <c r="TZ30" s="17">
        <v>5.36</v>
      </c>
      <c r="UA30" s="17">
        <v>2.04</v>
      </c>
      <c r="UB30" s="17">
        <v>10.4</v>
      </c>
      <c r="UC30" s="17">
        <v>10.19417</v>
      </c>
      <c r="UD30" s="17">
        <v>10.19417</v>
      </c>
      <c r="UE30" s="17">
        <v>0.20583000000000001</v>
      </c>
      <c r="UF30" s="17">
        <v>8</v>
      </c>
      <c r="UG30" s="17">
        <v>7</v>
      </c>
      <c r="UH30" s="17">
        <v>7</v>
      </c>
      <c r="UI30" s="17">
        <v>1</v>
      </c>
      <c r="UJ30" s="17">
        <v>7.5</v>
      </c>
      <c r="UK30" s="17">
        <v>7.7</v>
      </c>
      <c r="UL30" s="17">
        <v>7.7</v>
      </c>
      <c r="UM30" s="17">
        <v>-0.2</v>
      </c>
      <c r="UN30" s="17">
        <v>14</v>
      </c>
      <c r="UO30" s="17">
        <v>15.53398</v>
      </c>
      <c r="UP30" s="17">
        <v>15.53398</v>
      </c>
      <c r="UQ30" s="17">
        <v>-1.5339799999999999</v>
      </c>
      <c r="UR30" s="17">
        <v>14.8</v>
      </c>
      <c r="US30" s="17">
        <v>16.504850000000001</v>
      </c>
      <c r="UT30" s="17">
        <v>16.504850000000001</v>
      </c>
      <c r="UU30" s="17">
        <v>-1.70485</v>
      </c>
      <c r="UV30" s="17">
        <v>14.8</v>
      </c>
      <c r="UW30" s="17">
        <v>16.69903</v>
      </c>
      <c r="UX30" s="17">
        <v>16.69903</v>
      </c>
      <c r="UY30" s="17">
        <v>-1.89903</v>
      </c>
      <c r="UZ30" s="17">
        <v>13.2</v>
      </c>
      <c r="VA30" s="17">
        <v>12.9</v>
      </c>
      <c r="VB30" s="17">
        <v>13.602</v>
      </c>
      <c r="VC30" s="17">
        <v>-0.40200000000000002</v>
      </c>
      <c r="VD30" s="17">
        <v>253</v>
      </c>
      <c r="VE30" s="17"/>
      <c r="VF30" s="17">
        <v>251.232</v>
      </c>
      <c r="VG30" s="17">
        <v>1.768</v>
      </c>
      <c r="VH30" s="17">
        <v>18.3</v>
      </c>
      <c r="VI30" s="17"/>
      <c r="VJ30" s="17">
        <v>16.236999999999998</v>
      </c>
      <c r="VK30" s="17">
        <v>2.0630000000000002</v>
      </c>
      <c r="VL30" s="17">
        <v>152.19999999999999</v>
      </c>
      <c r="VM30" s="17"/>
      <c r="VN30" s="17">
        <v>131.13200000000001</v>
      </c>
      <c r="VO30" s="17">
        <v>21.068000000000001</v>
      </c>
      <c r="VP30" s="17">
        <v>0.6</v>
      </c>
      <c r="VQ30" s="17">
        <v>0.6</v>
      </c>
      <c r="VR30" s="17">
        <v>0.6</v>
      </c>
      <c r="VS30" s="17">
        <v>0</v>
      </c>
      <c r="VT30" s="17">
        <v>32.799999999999997</v>
      </c>
      <c r="VU30" s="17">
        <v>45.5</v>
      </c>
      <c r="VV30" s="17">
        <v>24.657</v>
      </c>
      <c r="VW30" s="17">
        <v>8.1430000000000007</v>
      </c>
      <c r="VX30" s="17">
        <v>55.3</v>
      </c>
      <c r="VY30" s="17">
        <v>63.3</v>
      </c>
      <c r="VZ30" s="17">
        <v>42.502000000000002</v>
      </c>
      <c r="WA30" s="17">
        <v>12.798</v>
      </c>
      <c r="WB30" s="17">
        <v>110.9</v>
      </c>
      <c r="WC30" s="17"/>
      <c r="WD30" s="17">
        <v>107.55500000000001</v>
      </c>
      <c r="WE30" s="17">
        <v>3.3450000000000002</v>
      </c>
      <c r="WF30" s="17">
        <v>2.2000000000000002</v>
      </c>
      <c r="WG30" s="17">
        <v>2.9009999999999998</v>
      </c>
      <c r="WH30" s="17">
        <v>2.9009999999999998</v>
      </c>
      <c r="WI30" s="17">
        <v>-0.70099999999999996</v>
      </c>
      <c r="WJ30" s="17">
        <v>1.1000000000000001</v>
      </c>
      <c r="WK30" s="17">
        <v>1.2</v>
      </c>
      <c r="WL30" s="17">
        <v>1.2</v>
      </c>
      <c r="WM30" s="17">
        <v>-0.1</v>
      </c>
      <c r="WN30" s="17">
        <v>1.8</v>
      </c>
      <c r="WO30" s="17">
        <v>2.4</v>
      </c>
      <c r="WP30" s="17">
        <v>2.4</v>
      </c>
      <c r="WQ30" s="17">
        <v>-0.6</v>
      </c>
      <c r="WR30" s="17">
        <v>1</v>
      </c>
      <c r="WS30" s="17">
        <v>1.4</v>
      </c>
      <c r="WT30" s="17">
        <v>1.4</v>
      </c>
      <c r="WU30" s="17">
        <v>-0.4</v>
      </c>
      <c r="WV30" s="17">
        <v>18</v>
      </c>
      <c r="WW30" s="17"/>
      <c r="WX30" s="17">
        <v>18.637</v>
      </c>
      <c r="WY30" s="17">
        <v>-0.63700000000000001</v>
      </c>
      <c r="WZ30" s="17">
        <v>6.9</v>
      </c>
      <c r="XA30" s="17">
        <v>7</v>
      </c>
      <c r="XB30" s="17">
        <v>7</v>
      </c>
      <c r="XC30" s="17">
        <v>-0.1</v>
      </c>
      <c r="XD30" s="17">
        <v>20</v>
      </c>
      <c r="XE30" s="17">
        <v>18.932040000000001</v>
      </c>
      <c r="XF30" s="17">
        <v>18.932040000000001</v>
      </c>
      <c r="XG30" s="17">
        <v>1.06796</v>
      </c>
      <c r="XH30" s="17">
        <v>8</v>
      </c>
      <c r="XI30" s="17">
        <v>10.8</v>
      </c>
      <c r="XJ30" s="17">
        <v>10.8</v>
      </c>
      <c r="XK30" s="17">
        <v>-2.8</v>
      </c>
      <c r="XL30" s="17"/>
      <c r="XM30" s="17"/>
      <c r="XN30" s="17"/>
      <c r="XO30" s="17">
        <v>0</v>
      </c>
      <c r="XP30" s="17"/>
      <c r="XQ30" s="17"/>
      <c r="XR30" s="17"/>
      <c r="XS30" s="17">
        <v>0</v>
      </c>
      <c r="XT30" s="17">
        <v>16.5</v>
      </c>
      <c r="XU30" s="17">
        <v>14</v>
      </c>
      <c r="XV30" s="17">
        <v>14</v>
      </c>
      <c r="XW30" s="17">
        <v>2.5</v>
      </c>
      <c r="XX30" s="17">
        <v>19.100000000000001</v>
      </c>
      <c r="XY30" s="17">
        <v>19</v>
      </c>
      <c r="XZ30" s="17">
        <v>19</v>
      </c>
      <c r="YA30" s="17">
        <v>0.1</v>
      </c>
      <c r="YB30" s="17">
        <v>8.4</v>
      </c>
      <c r="YC30" s="17">
        <v>7.72</v>
      </c>
      <c r="YD30" s="17">
        <v>7.72</v>
      </c>
      <c r="YE30" s="17">
        <v>0.68</v>
      </c>
      <c r="YF30" s="17">
        <v>11</v>
      </c>
      <c r="YG30" s="17">
        <v>11</v>
      </c>
      <c r="YH30" s="17">
        <v>11</v>
      </c>
      <c r="YI30" s="17">
        <v>0</v>
      </c>
    </row>
    <row r="31" spans="1:659" ht="24" customHeight="1" x14ac:dyDescent="0.3">
      <c r="A31" s="1"/>
      <c r="B31" s="16" t="s">
        <v>47</v>
      </c>
      <c r="C31" s="16" t="s">
        <v>806</v>
      </c>
      <c r="D31" s="17">
        <v>143.1</v>
      </c>
      <c r="E31" s="17">
        <v>200</v>
      </c>
      <c r="F31" s="17">
        <v>200</v>
      </c>
      <c r="G31" s="17">
        <v>-56.9</v>
      </c>
      <c r="H31" s="17">
        <v>633.6</v>
      </c>
      <c r="I31" s="17">
        <v>635.02589999999998</v>
      </c>
      <c r="J31" s="17">
        <v>635.02589999999998</v>
      </c>
      <c r="K31" s="17">
        <v>-1.4258999999999999</v>
      </c>
      <c r="L31" s="17">
        <v>216.1</v>
      </c>
      <c r="M31" s="17">
        <v>206.58520999999999</v>
      </c>
      <c r="N31" s="17">
        <v>206.58520999999999</v>
      </c>
      <c r="O31" s="17">
        <v>9.5147899999999996</v>
      </c>
      <c r="P31" s="17"/>
      <c r="Q31" s="17"/>
      <c r="R31" s="17"/>
      <c r="S31" s="17">
        <v>0</v>
      </c>
      <c r="T31" s="17">
        <v>5.6</v>
      </c>
      <c r="U31" s="17"/>
      <c r="V31" s="17"/>
      <c r="W31" s="17">
        <v>5.6</v>
      </c>
      <c r="X31" s="17">
        <v>61.7</v>
      </c>
      <c r="Y31" s="17">
        <v>61.105820000000001</v>
      </c>
      <c r="Z31" s="17">
        <v>61.105820000000001</v>
      </c>
      <c r="AA31" s="17">
        <v>0.59418000000000004</v>
      </c>
      <c r="AB31" s="17">
        <v>188.5</v>
      </c>
      <c r="AC31" s="17">
        <v>185.0121</v>
      </c>
      <c r="AD31" s="17">
        <v>193.34028000000001</v>
      </c>
      <c r="AE31" s="17">
        <v>-4.8402799999999999</v>
      </c>
      <c r="AF31" s="17"/>
      <c r="AG31" s="17"/>
      <c r="AH31" s="17"/>
      <c r="AI31" s="17">
        <v>0</v>
      </c>
      <c r="AJ31" s="17">
        <v>61.4</v>
      </c>
      <c r="AK31" s="17">
        <v>61.855670000000003</v>
      </c>
      <c r="AL31" s="17">
        <v>61.855670000000003</v>
      </c>
      <c r="AM31" s="17">
        <v>-0.45567000000000002</v>
      </c>
      <c r="AN31" s="17">
        <v>127</v>
      </c>
      <c r="AO31" s="17">
        <v>136.23298</v>
      </c>
      <c r="AP31" s="17">
        <v>150.51633000000001</v>
      </c>
      <c r="AQ31" s="17">
        <v>-23.51633</v>
      </c>
      <c r="AR31" s="17">
        <v>126.9</v>
      </c>
      <c r="AS31" s="17">
        <v>136.23298</v>
      </c>
      <c r="AT31" s="17">
        <v>150.51633000000001</v>
      </c>
      <c r="AU31" s="17">
        <v>-23.616330000000001</v>
      </c>
      <c r="AV31" s="17">
        <v>127.4</v>
      </c>
      <c r="AW31" s="17">
        <v>136.23298</v>
      </c>
      <c r="AX31" s="17">
        <v>150.51633000000001</v>
      </c>
      <c r="AY31" s="17">
        <v>-23.116330000000001</v>
      </c>
      <c r="AZ31" s="17">
        <v>223.7</v>
      </c>
      <c r="BA31" s="17">
        <v>204.96313000000001</v>
      </c>
      <c r="BB31" s="17">
        <v>226.45249000000001</v>
      </c>
      <c r="BC31" s="17">
        <v>-2.7524899999999999</v>
      </c>
      <c r="BD31" s="17">
        <v>208.3</v>
      </c>
      <c r="BE31" s="17">
        <v>207.04164</v>
      </c>
      <c r="BF31" s="17">
        <v>207.04159999999999</v>
      </c>
      <c r="BG31" s="17">
        <v>1.2584</v>
      </c>
      <c r="BH31" s="17">
        <v>107.6</v>
      </c>
      <c r="BI31" s="17">
        <v>103.83168999999999</v>
      </c>
      <c r="BJ31" s="17">
        <v>103.83167</v>
      </c>
      <c r="BK31" s="17">
        <v>3.7683300000000002</v>
      </c>
      <c r="BL31" s="17">
        <v>558.6</v>
      </c>
      <c r="BM31" s="17">
        <v>565.53980000000001</v>
      </c>
      <c r="BN31" s="17">
        <v>565.53980000000001</v>
      </c>
      <c r="BO31" s="17">
        <v>-6.9398</v>
      </c>
      <c r="BP31" s="17">
        <v>3.5</v>
      </c>
      <c r="BQ31" s="17">
        <v>3.4527100000000002</v>
      </c>
      <c r="BR31" s="17">
        <v>3.4527100000000002</v>
      </c>
      <c r="BS31" s="17">
        <v>4.7289999999999999E-2</v>
      </c>
      <c r="BT31" s="17"/>
      <c r="BU31" s="17"/>
      <c r="BV31" s="17"/>
      <c r="BW31" s="17">
        <v>0</v>
      </c>
      <c r="BX31" s="17"/>
      <c r="BY31" s="17"/>
      <c r="BZ31" s="17"/>
      <c r="CA31" s="17">
        <v>0</v>
      </c>
      <c r="CB31" s="17"/>
      <c r="CC31" s="17"/>
      <c r="CD31" s="17"/>
      <c r="CE31" s="17">
        <v>0</v>
      </c>
      <c r="CF31" s="17"/>
      <c r="CG31" s="17"/>
      <c r="CH31" s="17"/>
      <c r="CI31" s="17">
        <v>0</v>
      </c>
      <c r="CJ31" s="17">
        <v>167.8</v>
      </c>
      <c r="CK31" s="17">
        <v>163.90777</v>
      </c>
      <c r="CL31" s="17">
        <v>163.90776</v>
      </c>
      <c r="CM31" s="17">
        <v>3.8922400000000001</v>
      </c>
      <c r="CN31" s="17">
        <v>7.7</v>
      </c>
      <c r="CO31" s="17">
        <v>5.1333399999999996</v>
      </c>
      <c r="CP31" s="17">
        <v>5.1333399999999996</v>
      </c>
      <c r="CQ31" s="17">
        <v>2.5666600000000002</v>
      </c>
      <c r="CR31" s="17">
        <v>6.1</v>
      </c>
      <c r="CS31" s="17">
        <v>2.8177599999999998</v>
      </c>
      <c r="CT31" s="17">
        <v>2.8177500000000002</v>
      </c>
      <c r="CU31" s="17">
        <v>3.2822499999999999</v>
      </c>
      <c r="CV31" s="17"/>
      <c r="CW31" s="17"/>
      <c r="CX31" s="17"/>
      <c r="CY31" s="17">
        <v>0</v>
      </c>
      <c r="CZ31" s="17">
        <v>6.9</v>
      </c>
      <c r="DA31" s="17">
        <v>6.8787000000000003</v>
      </c>
      <c r="DB31" s="17">
        <v>6.8787000000000003</v>
      </c>
      <c r="DC31" s="17">
        <v>2.1299999999999999E-2</v>
      </c>
      <c r="DD31" s="17">
        <v>12.3</v>
      </c>
      <c r="DE31" s="17">
        <v>8.1736500000000003</v>
      </c>
      <c r="DF31" s="17">
        <v>14.919409999999999</v>
      </c>
      <c r="DG31" s="17">
        <v>-2.6194099999999998</v>
      </c>
      <c r="DH31" s="17">
        <v>73.400000000000006</v>
      </c>
      <c r="DI31" s="17">
        <v>60</v>
      </c>
      <c r="DJ31" s="17">
        <v>47.134770000000003</v>
      </c>
      <c r="DK31" s="17">
        <v>26.265229999999999</v>
      </c>
      <c r="DL31" s="17"/>
      <c r="DM31" s="17"/>
      <c r="DN31" s="17"/>
      <c r="DO31" s="17">
        <v>0</v>
      </c>
      <c r="DP31" s="17"/>
      <c r="DQ31" s="17"/>
      <c r="DR31" s="17"/>
      <c r="DS31" s="17">
        <v>0</v>
      </c>
      <c r="DT31" s="17"/>
      <c r="DU31" s="17"/>
      <c r="DV31" s="17"/>
      <c r="DW31" s="17">
        <v>0</v>
      </c>
      <c r="DX31" s="17"/>
      <c r="DY31" s="17"/>
      <c r="DZ31" s="17"/>
      <c r="EA31" s="17">
        <v>0</v>
      </c>
      <c r="EB31" s="17">
        <v>55.1</v>
      </c>
      <c r="EC31" s="17">
        <v>56.178640000000001</v>
      </c>
      <c r="ED31" s="17">
        <v>112.35728</v>
      </c>
      <c r="EE31" s="17">
        <v>-57.257280000000002</v>
      </c>
      <c r="EF31" s="17">
        <v>206.5</v>
      </c>
      <c r="EG31" s="17">
        <v>186.66633999999999</v>
      </c>
      <c r="EH31" s="17">
        <v>145.15674999999999</v>
      </c>
      <c r="EI31" s="17">
        <v>61.343249999999998</v>
      </c>
      <c r="EJ31" s="17"/>
      <c r="EK31" s="17"/>
      <c r="EL31" s="17"/>
      <c r="EM31" s="17">
        <v>0</v>
      </c>
      <c r="EN31" s="17"/>
      <c r="EO31" s="17"/>
      <c r="EP31" s="17"/>
      <c r="EQ31" s="17">
        <v>0</v>
      </c>
      <c r="ER31" s="17"/>
      <c r="ES31" s="17"/>
      <c r="ET31" s="17"/>
      <c r="EU31" s="17">
        <v>0</v>
      </c>
      <c r="EV31" s="17">
        <v>6.4</v>
      </c>
      <c r="EW31" s="17">
        <v>6.39</v>
      </c>
      <c r="EX31" s="17">
        <v>6.39</v>
      </c>
      <c r="EY31" s="17">
        <v>0.01</v>
      </c>
      <c r="EZ31" s="17">
        <v>152.5</v>
      </c>
      <c r="FA31" s="17">
        <v>148.17448999999999</v>
      </c>
      <c r="FB31" s="17">
        <v>306.94614999999999</v>
      </c>
      <c r="FC31" s="17">
        <v>-154.44614999999999</v>
      </c>
      <c r="FD31" s="17">
        <v>54.2</v>
      </c>
      <c r="FE31" s="17">
        <v>57.473140000000001</v>
      </c>
      <c r="FF31" s="17">
        <v>48.467820000000003</v>
      </c>
      <c r="FG31" s="17">
        <v>5.7321799999999996</v>
      </c>
      <c r="FH31" s="17">
        <v>144.69999999999999</v>
      </c>
      <c r="FI31" s="17">
        <v>142.33844999999999</v>
      </c>
      <c r="FJ31" s="17">
        <v>149.00076999999999</v>
      </c>
      <c r="FK31" s="17">
        <v>-4.30077</v>
      </c>
      <c r="FL31" s="17">
        <v>40</v>
      </c>
      <c r="FM31" s="17">
        <v>33.009819999999998</v>
      </c>
      <c r="FN31" s="17">
        <v>26.406929999999999</v>
      </c>
      <c r="FO31" s="17">
        <v>13.593070000000001</v>
      </c>
      <c r="FP31" s="17">
        <v>16.399999999999999</v>
      </c>
      <c r="FQ31" s="17">
        <v>15.80592</v>
      </c>
      <c r="FR31" s="17">
        <v>16.68403</v>
      </c>
      <c r="FS31" s="17">
        <v>-0.28403</v>
      </c>
      <c r="FT31" s="17">
        <v>18.56391</v>
      </c>
      <c r="FU31" s="17">
        <v>17.475729999999999</v>
      </c>
      <c r="FV31" s="17">
        <v>17.475729999999999</v>
      </c>
      <c r="FW31" s="17">
        <v>1.0881799999999999</v>
      </c>
      <c r="FX31" s="17">
        <v>88</v>
      </c>
      <c r="FY31" s="17">
        <v>87.68835</v>
      </c>
      <c r="FZ31" s="17">
        <v>87.68835</v>
      </c>
      <c r="GA31" s="17">
        <v>0.31164999999999998</v>
      </c>
      <c r="GB31" s="17">
        <v>183.6</v>
      </c>
      <c r="GC31" s="17">
        <v>184.91497000000001</v>
      </c>
      <c r="GD31" s="17">
        <v>180.60695999999999</v>
      </c>
      <c r="GE31" s="17">
        <v>2.9930400000000001</v>
      </c>
      <c r="GF31" s="17">
        <v>184.3</v>
      </c>
      <c r="GG31" s="17">
        <v>184.91497000000001</v>
      </c>
      <c r="GH31" s="17">
        <v>180.60695999999999</v>
      </c>
      <c r="GI31" s="17">
        <v>3.6930399999999999</v>
      </c>
      <c r="GJ31" s="17">
        <v>184.9</v>
      </c>
      <c r="GK31" s="17">
        <v>185.47027</v>
      </c>
      <c r="GL31" s="17">
        <v>181.14932999999999</v>
      </c>
      <c r="GM31" s="17">
        <v>3.7506699999999999</v>
      </c>
      <c r="GN31" s="17">
        <v>108.9</v>
      </c>
      <c r="GO31" s="17">
        <v>110.37475999999999</v>
      </c>
      <c r="GP31" s="17">
        <v>110.37475000000001</v>
      </c>
      <c r="GQ31" s="17">
        <v>-1.47475</v>
      </c>
      <c r="GR31" s="17">
        <v>0</v>
      </c>
      <c r="GS31" s="17"/>
      <c r="GT31" s="17"/>
      <c r="GU31" s="17">
        <v>0</v>
      </c>
      <c r="GV31" s="17">
        <v>7.9</v>
      </c>
      <c r="GW31" s="17">
        <v>8.1271900000000006</v>
      </c>
      <c r="GX31" s="17">
        <v>8.1271799999999992</v>
      </c>
      <c r="GY31" s="17">
        <v>-0.22717999999999999</v>
      </c>
      <c r="GZ31" s="17">
        <v>34.200000000000003</v>
      </c>
      <c r="HA31" s="17">
        <v>35.371740000000003</v>
      </c>
      <c r="HB31" s="17">
        <v>35.371740000000003</v>
      </c>
      <c r="HC31" s="17">
        <v>-1.17174</v>
      </c>
      <c r="HD31" s="17">
        <v>21.8</v>
      </c>
      <c r="HE31" s="17">
        <v>22.118220000000001</v>
      </c>
      <c r="HF31" s="17">
        <v>22.118210000000001</v>
      </c>
      <c r="HG31" s="17">
        <v>-0.31820999999999999</v>
      </c>
      <c r="HH31" s="17">
        <v>2</v>
      </c>
      <c r="HI31" s="17">
        <v>1.97359</v>
      </c>
      <c r="HJ31" s="17">
        <v>1.97359</v>
      </c>
      <c r="HK31" s="17">
        <v>2.6409999999999999E-2</v>
      </c>
      <c r="HL31" s="17">
        <v>14.9</v>
      </c>
      <c r="HM31" s="17">
        <v>13.5229</v>
      </c>
      <c r="HN31" s="17">
        <v>13.5229</v>
      </c>
      <c r="HO31" s="17">
        <v>1.3771</v>
      </c>
      <c r="HP31" s="17">
        <v>58.3</v>
      </c>
      <c r="HQ31" s="17">
        <v>54.497639999999997</v>
      </c>
      <c r="HR31" s="17">
        <v>64.693399999999997</v>
      </c>
      <c r="HS31" s="17">
        <v>-6.3933999999999997</v>
      </c>
      <c r="HT31" s="17"/>
      <c r="HU31" s="17"/>
      <c r="HV31" s="17"/>
      <c r="HW31" s="17">
        <v>0</v>
      </c>
      <c r="HX31" s="17"/>
      <c r="HY31" s="17"/>
      <c r="HZ31" s="17"/>
      <c r="IA31" s="17">
        <v>0</v>
      </c>
      <c r="IB31" s="17">
        <v>62</v>
      </c>
      <c r="IC31" s="17">
        <v>29.756329999999998</v>
      </c>
      <c r="ID31" s="17">
        <v>85.479060000000004</v>
      </c>
      <c r="IE31" s="17">
        <v>-23.47906</v>
      </c>
      <c r="IF31" s="17"/>
      <c r="IG31" s="17"/>
      <c r="IH31" s="17"/>
      <c r="II31" s="17">
        <v>0</v>
      </c>
      <c r="IJ31" s="17">
        <v>0</v>
      </c>
      <c r="IK31" s="17"/>
      <c r="IL31" s="17"/>
      <c r="IM31" s="17">
        <v>0</v>
      </c>
      <c r="IN31" s="17">
        <v>0</v>
      </c>
      <c r="IO31" s="17"/>
      <c r="IP31" s="17"/>
      <c r="IQ31" s="17">
        <v>0</v>
      </c>
      <c r="IR31" s="17"/>
      <c r="IS31" s="17"/>
      <c r="IT31" s="17"/>
      <c r="IU31" s="17">
        <v>0</v>
      </c>
      <c r="IV31" s="17"/>
      <c r="IW31" s="17"/>
      <c r="IX31" s="17"/>
      <c r="IY31" s="17">
        <v>0</v>
      </c>
      <c r="IZ31" s="17"/>
      <c r="JA31" s="17"/>
      <c r="JB31" s="17"/>
      <c r="JC31" s="17">
        <v>0</v>
      </c>
      <c r="JD31" s="17">
        <v>102.1</v>
      </c>
      <c r="JE31" s="17">
        <v>99.161969999999997</v>
      </c>
      <c r="JF31" s="17">
        <v>99.162419999999997</v>
      </c>
      <c r="JG31" s="17">
        <v>2.9375800000000001</v>
      </c>
      <c r="JH31" s="17"/>
      <c r="JI31" s="17"/>
      <c r="JJ31" s="17"/>
      <c r="JK31" s="17">
        <v>0</v>
      </c>
      <c r="JL31" s="17"/>
      <c r="JM31" s="17"/>
      <c r="JN31" s="17"/>
      <c r="JO31" s="17">
        <v>0</v>
      </c>
      <c r="JP31" s="17">
        <v>203.6</v>
      </c>
      <c r="JQ31" s="17">
        <v>196.19228000000001</v>
      </c>
      <c r="JR31" s="17">
        <v>196.19227000000001</v>
      </c>
      <c r="JS31" s="17">
        <v>7.4077299999999999</v>
      </c>
      <c r="JT31" s="17">
        <v>86.7</v>
      </c>
      <c r="JU31" s="17">
        <v>98.390720000000002</v>
      </c>
      <c r="JV31" s="17">
        <v>98.390720000000002</v>
      </c>
      <c r="JW31" s="17">
        <v>-11.690720000000001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4.0999999999999996</v>
      </c>
      <c r="LE31" s="17">
        <v>3.1205099999999999</v>
      </c>
      <c r="LF31" s="17">
        <v>3.1204999999999998</v>
      </c>
      <c r="LG31" s="17">
        <v>0.97950000000000004</v>
      </c>
      <c r="LH31" s="17">
        <v>144.6</v>
      </c>
      <c r="LI31" s="17">
        <v>128.25827000000001</v>
      </c>
      <c r="LJ31" s="17">
        <v>41.237920000000003</v>
      </c>
      <c r="LK31" s="17">
        <v>103.36208000000001</v>
      </c>
      <c r="LL31" s="17">
        <v>87.4</v>
      </c>
      <c r="LM31" s="17">
        <v>74.273539999999997</v>
      </c>
      <c r="LN31" s="17">
        <v>76.274569999999997</v>
      </c>
      <c r="LO31" s="17">
        <v>11.12543</v>
      </c>
      <c r="LP31" s="17">
        <v>66.2</v>
      </c>
      <c r="LQ31" s="17">
        <v>66.035150000000002</v>
      </c>
      <c r="LR31" s="17">
        <v>67.133979999999994</v>
      </c>
      <c r="LS31" s="17">
        <v>-0.93398000000000003</v>
      </c>
      <c r="LT31" s="17">
        <v>67.5</v>
      </c>
      <c r="LU31" s="17">
        <v>64.903999999999996</v>
      </c>
      <c r="LV31" s="17">
        <v>65.157470000000004</v>
      </c>
      <c r="LW31" s="17">
        <v>2.34253</v>
      </c>
      <c r="LX31" s="17">
        <v>30.1</v>
      </c>
      <c r="LY31" s="17">
        <v>26.860099999999999</v>
      </c>
      <c r="LZ31" s="17">
        <v>27.30705</v>
      </c>
      <c r="MA31" s="17">
        <v>2.7929499999999998</v>
      </c>
      <c r="MB31" s="17"/>
      <c r="MC31" s="17"/>
      <c r="MD31" s="17"/>
      <c r="ME31" s="17">
        <v>0</v>
      </c>
      <c r="MF31" s="17"/>
      <c r="MG31" s="17"/>
      <c r="MH31" s="17"/>
      <c r="MI31" s="17">
        <v>0</v>
      </c>
      <c r="MJ31" s="17"/>
      <c r="MK31" s="17"/>
      <c r="ML31" s="17"/>
      <c r="MM31" s="17">
        <v>0</v>
      </c>
      <c r="MN31" s="17">
        <v>144.80000000000001</v>
      </c>
      <c r="MO31" s="17">
        <v>151.08876000000001</v>
      </c>
      <c r="MP31" s="17">
        <v>151.08872</v>
      </c>
      <c r="MQ31" s="17">
        <v>-6.2887199999999996</v>
      </c>
      <c r="MR31" s="17">
        <v>145.4</v>
      </c>
      <c r="MS31" s="17">
        <v>151.08876000000001</v>
      </c>
      <c r="MT31" s="17">
        <v>151.08872</v>
      </c>
      <c r="MU31" s="17">
        <v>-5.68872</v>
      </c>
      <c r="MV31" s="17">
        <v>148.9</v>
      </c>
      <c r="MW31" s="17">
        <v>151.54248000000001</v>
      </c>
      <c r="MX31" s="17">
        <v>151.54244</v>
      </c>
      <c r="MY31" s="17">
        <v>-2.6424400000000001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1.1419999999999999</v>
      </c>
      <c r="OE31" s="17">
        <v>0.158</v>
      </c>
      <c r="OF31" s="17">
        <v>71.099999999999994</v>
      </c>
      <c r="OG31" s="17">
        <v>68.14</v>
      </c>
      <c r="OH31" s="17">
        <v>87.927000000000007</v>
      </c>
      <c r="OI31" s="17">
        <v>-16.827000000000002</v>
      </c>
      <c r="OJ31" s="17">
        <v>80.900000000000006</v>
      </c>
      <c r="OK31" s="17"/>
      <c r="OL31" s="17">
        <v>79.966999999999999</v>
      </c>
      <c r="OM31" s="17">
        <v>0.93300000000000005</v>
      </c>
      <c r="ON31" s="17">
        <v>13.4</v>
      </c>
      <c r="OO31" s="17">
        <v>15.215999999999999</v>
      </c>
      <c r="OP31" s="17">
        <v>15.215999999999999</v>
      </c>
      <c r="OQ31" s="17">
        <v>-1.8160000000000001</v>
      </c>
      <c r="OR31" s="17">
        <v>0.1</v>
      </c>
      <c r="OS31" s="17"/>
      <c r="OT31" s="17">
        <v>0.4</v>
      </c>
      <c r="OU31" s="17">
        <v>-0.3</v>
      </c>
      <c r="OV31" s="17">
        <v>20</v>
      </c>
      <c r="OW31" s="17">
        <v>17.475729999999999</v>
      </c>
      <c r="OX31" s="17">
        <v>17.475729999999999</v>
      </c>
      <c r="OY31" s="17">
        <v>2.52427</v>
      </c>
      <c r="OZ31" s="17">
        <v>20.12143</v>
      </c>
      <c r="PA31" s="17">
        <v>19.417459999999998</v>
      </c>
      <c r="PB31" s="17">
        <v>19.417380000000001</v>
      </c>
      <c r="PC31" s="17">
        <v>0.70404999999999995</v>
      </c>
      <c r="PD31" s="17">
        <v>10</v>
      </c>
      <c r="PE31" s="17">
        <v>9.9830000000000005</v>
      </c>
      <c r="PF31" s="17">
        <v>9.9830000000000005</v>
      </c>
      <c r="PG31" s="17">
        <v>1.7000000000000001E-2</v>
      </c>
      <c r="PH31" s="17">
        <v>4.8</v>
      </c>
      <c r="PI31" s="17">
        <v>5.67</v>
      </c>
      <c r="PJ31" s="17">
        <v>5.6697800000000003</v>
      </c>
      <c r="PK31" s="17">
        <v>-0.86978</v>
      </c>
      <c r="PL31" s="17">
        <v>220.33</v>
      </c>
      <c r="PM31" s="17"/>
      <c r="PN31" s="17">
        <v>203.30500000000001</v>
      </c>
      <c r="PO31" s="17">
        <v>17.024999999999999</v>
      </c>
      <c r="PP31" s="17">
        <v>0.9</v>
      </c>
      <c r="PQ31" s="17">
        <v>1</v>
      </c>
      <c r="PR31" s="17">
        <v>1</v>
      </c>
      <c r="PS31" s="17">
        <v>-0.1</v>
      </c>
      <c r="PT31" s="17">
        <v>3.5</v>
      </c>
      <c r="PU31" s="17">
        <v>3.5</v>
      </c>
      <c r="PV31" s="17">
        <v>3.5</v>
      </c>
      <c r="PW31" s="17">
        <v>0</v>
      </c>
      <c r="PX31" s="17">
        <v>4.5</v>
      </c>
      <c r="PY31" s="17">
        <v>4.5999999999999996</v>
      </c>
      <c r="PZ31" s="17">
        <v>4.5999999999999996</v>
      </c>
      <c r="QA31" s="17">
        <v>-0.1</v>
      </c>
      <c r="QB31" s="17"/>
      <c r="QC31" s="17"/>
      <c r="QD31" s="17"/>
      <c r="QE31" s="17">
        <v>0</v>
      </c>
      <c r="QF31" s="17">
        <v>20</v>
      </c>
      <c r="QG31" s="17">
        <v>19.417480000000001</v>
      </c>
      <c r="QH31" s="17">
        <v>19.417470000000002</v>
      </c>
      <c r="QI31" s="17">
        <v>0.58252999999999999</v>
      </c>
      <c r="QJ31" s="17">
        <v>18.600000000000001</v>
      </c>
      <c r="QK31" s="17">
        <v>12.621359999999999</v>
      </c>
      <c r="QL31" s="17">
        <v>12.621359999999999</v>
      </c>
      <c r="QM31" s="17">
        <v>5.9786400000000004</v>
      </c>
      <c r="QN31" s="17">
        <v>3.4</v>
      </c>
      <c r="QO31" s="17">
        <v>3.5</v>
      </c>
      <c r="QP31" s="17">
        <v>3.5</v>
      </c>
      <c r="QQ31" s="17">
        <v>-0.1</v>
      </c>
      <c r="QR31" s="17">
        <v>18.600000000000001</v>
      </c>
      <c r="QS31" s="17">
        <v>17.96116</v>
      </c>
      <c r="QT31" s="17">
        <v>17.96116</v>
      </c>
      <c r="QU31" s="17">
        <v>0.63883999999999996</v>
      </c>
      <c r="QV31" s="17">
        <v>15.8</v>
      </c>
      <c r="QW31" s="17"/>
      <c r="QX31" s="17">
        <v>15.202</v>
      </c>
      <c r="QY31" s="17">
        <v>0.59799999999999998</v>
      </c>
      <c r="QZ31" s="17">
        <v>19.2</v>
      </c>
      <c r="RA31" s="17"/>
      <c r="RB31" s="17">
        <v>18.492999999999999</v>
      </c>
      <c r="RC31" s="17">
        <v>0.70699999999999996</v>
      </c>
      <c r="RD31" s="17">
        <v>15.6</v>
      </c>
      <c r="RE31" s="17">
        <v>19.463000000000001</v>
      </c>
      <c r="RF31" s="17">
        <v>19.463000000000001</v>
      </c>
      <c r="RG31" s="17">
        <v>-3.863</v>
      </c>
      <c r="RH31" s="17">
        <v>53.2</v>
      </c>
      <c r="RI31" s="17">
        <v>65.5</v>
      </c>
      <c r="RJ31" s="17">
        <v>59.023000000000003</v>
      </c>
      <c r="RK31" s="17">
        <v>-5.8230000000000004</v>
      </c>
      <c r="RL31" s="17">
        <v>19.8</v>
      </c>
      <c r="RM31" s="17"/>
      <c r="RN31" s="17">
        <v>18.422000000000001</v>
      </c>
      <c r="RO31" s="17">
        <v>1.3779999999999999</v>
      </c>
      <c r="RP31" s="17">
        <v>3.4</v>
      </c>
      <c r="RQ31" s="17">
        <v>3.3</v>
      </c>
      <c r="RR31" s="17">
        <v>3.3</v>
      </c>
      <c r="RS31" s="17">
        <v>0.1</v>
      </c>
      <c r="RT31" s="17">
        <v>16.100000000000001</v>
      </c>
      <c r="RU31" s="17">
        <v>6.8828699999999996</v>
      </c>
      <c r="RV31" s="17">
        <v>19.77197</v>
      </c>
      <c r="RW31" s="17">
        <v>-3.67197</v>
      </c>
      <c r="RX31" s="17">
        <v>2.2999999999999998</v>
      </c>
      <c r="RY31" s="17">
        <v>2</v>
      </c>
      <c r="RZ31" s="17">
        <v>2</v>
      </c>
      <c r="SA31" s="17">
        <v>0.3</v>
      </c>
      <c r="SB31" s="17">
        <v>0.4</v>
      </c>
      <c r="SC31" s="17">
        <v>0.4</v>
      </c>
      <c r="SD31" s="17">
        <v>0.4</v>
      </c>
      <c r="SE31" s="17">
        <v>0</v>
      </c>
      <c r="SF31" s="17">
        <v>10</v>
      </c>
      <c r="SG31" s="17">
        <v>9.8000000000000007</v>
      </c>
      <c r="SH31" s="17">
        <v>9.8000000000000007</v>
      </c>
      <c r="SI31" s="17">
        <v>0.2</v>
      </c>
      <c r="SJ31" s="17">
        <v>6.8</v>
      </c>
      <c r="SK31" s="17">
        <v>6</v>
      </c>
      <c r="SL31" s="17">
        <v>6</v>
      </c>
      <c r="SM31" s="17">
        <v>0.8</v>
      </c>
      <c r="SN31" s="17">
        <v>20</v>
      </c>
      <c r="SO31" s="17">
        <v>19.417480000000001</v>
      </c>
      <c r="SP31" s="17">
        <v>19.417470000000002</v>
      </c>
      <c r="SQ31" s="17">
        <v>0.58252999999999999</v>
      </c>
      <c r="SR31" s="17">
        <v>20.3</v>
      </c>
      <c r="SS31" s="17">
        <v>19.417480000000001</v>
      </c>
      <c r="ST31" s="17">
        <v>19.417470000000002</v>
      </c>
      <c r="SU31" s="17">
        <v>0.88253000000000004</v>
      </c>
      <c r="SV31" s="17">
        <v>20</v>
      </c>
      <c r="SW31" s="17">
        <v>18.932040000000001</v>
      </c>
      <c r="SX31" s="17">
        <v>18.932040000000001</v>
      </c>
      <c r="SY31" s="17">
        <v>1.06796</v>
      </c>
      <c r="SZ31" s="17">
        <v>16.2</v>
      </c>
      <c r="TA31" s="17">
        <v>18.48</v>
      </c>
      <c r="TB31" s="17">
        <v>18.48</v>
      </c>
      <c r="TC31" s="17">
        <v>-2.2799999999999998</v>
      </c>
      <c r="TD31" s="17">
        <v>44.1</v>
      </c>
      <c r="TE31" s="17">
        <v>72.8</v>
      </c>
      <c r="TF31" s="17">
        <v>63.491999999999997</v>
      </c>
      <c r="TG31" s="17">
        <v>-19.391999999999999</v>
      </c>
      <c r="TH31" s="17">
        <v>39</v>
      </c>
      <c r="TI31" s="17"/>
      <c r="TJ31" s="17">
        <v>37.865000000000002</v>
      </c>
      <c r="TK31" s="17">
        <v>1.135</v>
      </c>
      <c r="TL31" s="17">
        <v>70</v>
      </c>
      <c r="TM31" s="17">
        <v>87.07</v>
      </c>
      <c r="TN31" s="17">
        <v>48.758000000000003</v>
      </c>
      <c r="TO31" s="17">
        <v>21.242000000000001</v>
      </c>
      <c r="TP31" s="17">
        <v>85.8</v>
      </c>
      <c r="TQ31" s="17">
        <v>96.44</v>
      </c>
      <c r="TR31" s="17">
        <v>63.981000000000002</v>
      </c>
      <c r="TS31" s="17">
        <v>21.818999999999999</v>
      </c>
      <c r="TT31" s="17">
        <v>11.2</v>
      </c>
      <c r="TU31" s="17">
        <v>3.177</v>
      </c>
      <c r="TV31" s="17">
        <v>3.177</v>
      </c>
      <c r="TW31" s="17">
        <v>8.0229999999999997</v>
      </c>
      <c r="TX31" s="17">
        <v>8.3000000000000007</v>
      </c>
      <c r="TY31" s="17">
        <v>5.6230000000000002</v>
      </c>
      <c r="TZ31" s="17">
        <v>5.6230000000000002</v>
      </c>
      <c r="UA31" s="17">
        <v>2.677</v>
      </c>
      <c r="UB31" s="17">
        <v>10.4</v>
      </c>
      <c r="UC31" s="17">
        <v>10.19417</v>
      </c>
      <c r="UD31" s="17">
        <v>10.19417</v>
      </c>
      <c r="UE31" s="17">
        <v>0.20583000000000001</v>
      </c>
      <c r="UF31" s="17">
        <v>8</v>
      </c>
      <c r="UG31" s="17">
        <v>7</v>
      </c>
      <c r="UH31" s="17">
        <v>7</v>
      </c>
      <c r="UI31" s="17">
        <v>1</v>
      </c>
      <c r="UJ31" s="17">
        <v>6.8</v>
      </c>
      <c r="UK31" s="17">
        <v>7.7</v>
      </c>
      <c r="UL31" s="17">
        <v>7.7</v>
      </c>
      <c r="UM31" s="17">
        <v>-0.9</v>
      </c>
      <c r="UN31" s="17">
        <v>13.8</v>
      </c>
      <c r="UO31" s="17">
        <v>15.53398</v>
      </c>
      <c r="UP31" s="17">
        <v>15.53398</v>
      </c>
      <c r="UQ31" s="17">
        <v>-1.7339800000000001</v>
      </c>
      <c r="UR31" s="17">
        <v>14.5</v>
      </c>
      <c r="US31" s="17">
        <v>16.504850000000001</v>
      </c>
      <c r="UT31" s="17">
        <v>16.504850000000001</v>
      </c>
      <c r="UU31" s="17">
        <v>-2.0048499999999998</v>
      </c>
      <c r="UV31" s="17">
        <v>14.8</v>
      </c>
      <c r="UW31" s="17">
        <v>16.69903</v>
      </c>
      <c r="UX31" s="17">
        <v>16.69903</v>
      </c>
      <c r="UY31" s="17">
        <v>-1.89903</v>
      </c>
      <c r="UZ31" s="17">
        <v>13.4</v>
      </c>
      <c r="VA31" s="17">
        <v>12.7</v>
      </c>
      <c r="VB31" s="17">
        <v>13.599</v>
      </c>
      <c r="VC31" s="17">
        <v>-0.19900000000000001</v>
      </c>
      <c r="VD31" s="17">
        <v>253.1</v>
      </c>
      <c r="VE31" s="17"/>
      <c r="VF31" s="17">
        <v>251.32599999999999</v>
      </c>
      <c r="VG31" s="17">
        <v>1.774</v>
      </c>
      <c r="VH31" s="17">
        <v>18.5</v>
      </c>
      <c r="VI31" s="17"/>
      <c r="VJ31" s="17">
        <v>16.151</v>
      </c>
      <c r="VK31" s="17">
        <v>2.3490000000000002</v>
      </c>
      <c r="VL31" s="17">
        <v>153.5</v>
      </c>
      <c r="VM31" s="17"/>
      <c r="VN31" s="17">
        <v>129.136</v>
      </c>
      <c r="VO31" s="17">
        <v>24.364000000000001</v>
      </c>
      <c r="VP31" s="17">
        <v>0.6</v>
      </c>
      <c r="VQ31" s="17">
        <v>0.6</v>
      </c>
      <c r="VR31" s="17">
        <v>0.6</v>
      </c>
      <c r="VS31" s="17">
        <v>0</v>
      </c>
      <c r="VT31" s="17">
        <v>26.8</v>
      </c>
      <c r="VU31" s="17">
        <v>75.41</v>
      </c>
      <c r="VV31" s="17">
        <v>36.979999999999997</v>
      </c>
      <c r="VW31" s="17">
        <v>-10.18</v>
      </c>
      <c r="VX31" s="17">
        <v>47.3</v>
      </c>
      <c r="VY31" s="17">
        <v>89.74</v>
      </c>
      <c r="VZ31" s="17">
        <v>55.869</v>
      </c>
      <c r="WA31" s="17">
        <v>-8.5690000000000008</v>
      </c>
      <c r="WB31" s="17">
        <v>111.7</v>
      </c>
      <c r="WC31" s="17"/>
      <c r="WD31" s="17">
        <v>110.35899999999999</v>
      </c>
      <c r="WE31" s="17">
        <v>1.341</v>
      </c>
      <c r="WF31" s="17">
        <v>2.2000000000000002</v>
      </c>
      <c r="WG31" s="17">
        <v>2.9009999999999998</v>
      </c>
      <c r="WH31" s="17">
        <v>2.9009999999999998</v>
      </c>
      <c r="WI31" s="17">
        <v>-0.70099999999999996</v>
      </c>
      <c r="WJ31" s="17">
        <v>1.1000000000000001</v>
      </c>
      <c r="WK31" s="17">
        <v>1.2</v>
      </c>
      <c r="WL31" s="17">
        <v>1.2</v>
      </c>
      <c r="WM31" s="17">
        <v>-0.1</v>
      </c>
      <c r="WN31" s="17">
        <v>1.8</v>
      </c>
      <c r="WO31" s="17">
        <v>2.4</v>
      </c>
      <c r="WP31" s="17">
        <v>2.4</v>
      </c>
      <c r="WQ31" s="17">
        <v>-0.6</v>
      </c>
      <c r="WR31" s="17">
        <v>1</v>
      </c>
      <c r="WS31" s="17">
        <v>1.4</v>
      </c>
      <c r="WT31" s="17">
        <v>1.4</v>
      </c>
      <c r="WU31" s="17">
        <v>-0.4</v>
      </c>
      <c r="WV31" s="17">
        <v>18.100000000000001</v>
      </c>
      <c r="WW31" s="17"/>
      <c r="WX31" s="17">
        <v>18.603000000000002</v>
      </c>
      <c r="WY31" s="17">
        <v>-0.503</v>
      </c>
      <c r="WZ31" s="17">
        <v>6.8</v>
      </c>
      <c r="XA31" s="17">
        <v>7</v>
      </c>
      <c r="XB31" s="17">
        <v>7</v>
      </c>
      <c r="XC31" s="17">
        <v>-0.2</v>
      </c>
      <c r="XD31" s="17">
        <v>20</v>
      </c>
      <c r="XE31" s="17">
        <v>18.932040000000001</v>
      </c>
      <c r="XF31" s="17">
        <v>18.932040000000001</v>
      </c>
      <c r="XG31" s="17">
        <v>1.06796</v>
      </c>
      <c r="XH31" s="17">
        <v>5.9</v>
      </c>
      <c r="XI31" s="17">
        <v>10.8</v>
      </c>
      <c r="XJ31" s="17">
        <v>10.8</v>
      </c>
      <c r="XK31" s="17">
        <v>-4.9000000000000004</v>
      </c>
      <c r="XL31" s="17"/>
      <c r="XM31" s="17"/>
      <c r="XN31" s="17"/>
      <c r="XO31" s="17">
        <v>0</v>
      </c>
      <c r="XP31" s="17"/>
      <c r="XQ31" s="17"/>
      <c r="XR31" s="17"/>
      <c r="XS31" s="17">
        <v>0</v>
      </c>
      <c r="XT31" s="17">
        <v>15</v>
      </c>
      <c r="XU31" s="17">
        <v>14</v>
      </c>
      <c r="XV31" s="17">
        <v>14</v>
      </c>
      <c r="XW31" s="17">
        <v>1</v>
      </c>
      <c r="XX31" s="17">
        <v>19.100000000000001</v>
      </c>
      <c r="XY31" s="17">
        <v>19</v>
      </c>
      <c r="XZ31" s="17">
        <v>19</v>
      </c>
      <c r="YA31" s="17">
        <v>0.1</v>
      </c>
      <c r="YB31" s="17">
        <v>9.6999999999999993</v>
      </c>
      <c r="YC31" s="17">
        <v>7.72</v>
      </c>
      <c r="YD31" s="17">
        <v>7.72</v>
      </c>
      <c r="YE31" s="17">
        <v>1.98</v>
      </c>
      <c r="YF31" s="17">
        <v>10.99</v>
      </c>
      <c r="YG31" s="17">
        <v>11</v>
      </c>
      <c r="YH31" s="17">
        <v>11</v>
      </c>
      <c r="YI31" s="17">
        <v>-0.01</v>
      </c>
    </row>
    <row r="32" spans="1:659" ht="24" customHeight="1" x14ac:dyDescent="0.3">
      <c r="A32" s="1"/>
      <c r="B32" s="18" t="s">
        <v>47</v>
      </c>
      <c r="C32" s="18" t="s">
        <v>807</v>
      </c>
      <c r="D32" s="19">
        <v>132.1</v>
      </c>
      <c r="E32" s="19">
        <v>100</v>
      </c>
      <c r="F32" s="19">
        <v>100</v>
      </c>
      <c r="G32" s="19">
        <v>32.1</v>
      </c>
      <c r="H32" s="19">
        <v>626.1</v>
      </c>
      <c r="I32" s="19">
        <v>635.02589999999998</v>
      </c>
      <c r="J32" s="19">
        <v>635.02589999999998</v>
      </c>
      <c r="K32" s="19">
        <v>-8.9259000000000004</v>
      </c>
      <c r="L32" s="19">
        <v>216</v>
      </c>
      <c r="M32" s="19">
        <v>206.58520999999999</v>
      </c>
      <c r="N32" s="19">
        <v>206.58520999999999</v>
      </c>
      <c r="O32" s="19">
        <v>9.41479</v>
      </c>
      <c r="P32" s="19"/>
      <c r="Q32" s="19"/>
      <c r="R32" s="19"/>
      <c r="S32" s="19">
        <v>0</v>
      </c>
      <c r="T32" s="19">
        <v>0</v>
      </c>
      <c r="U32" s="19"/>
      <c r="V32" s="19"/>
      <c r="W32" s="19">
        <v>0</v>
      </c>
      <c r="X32" s="19">
        <v>59.8</v>
      </c>
      <c r="Y32" s="19">
        <v>61.105820000000001</v>
      </c>
      <c r="Z32" s="19">
        <v>61.105820000000001</v>
      </c>
      <c r="AA32" s="19">
        <v>-1.30582</v>
      </c>
      <c r="AB32" s="19">
        <v>186.8</v>
      </c>
      <c r="AC32" s="19">
        <v>185.0121</v>
      </c>
      <c r="AD32" s="19">
        <v>193.34028000000001</v>
      </c>
      <c r="AE32" s="19">
        <v>-6.5402800000000001</v>
      </c>
      <c r="AF32" s="19"/>
      <c r="AG32" s="19"/>
      <c r="AH32" s="19"/>
      <c r="AI32" s="19">
        <v>0</v>
      </c>
      <c r="AJ32" s="19">
        <v>59.7</v>
      </c>
      <c r="AK32" s="19">
        <v>61.855670000000003</v>
      </c>
      <c r="AL32" s="19">
        <v>61.855670000000003</v>
      </c>
      <c r="AM32" s="19">
        <v>-2.1556700000000002</v>
      </c>
      <c r="AN32" s="19">
        <v>130.30000000000001</v>
      </c>
      <c r="AO32" s="19">
        <v>138.56540000000001</v>
      </c>
      <c r="AP32" s="19">
        <v>143.56882999999999</v>
      </c>
      <c r="AQ32" s="19">
        <v>-13.268829999999999</v>
      </c>
      <c r="AR32" s="19">
        <v>130.69999999999999</v>
      </c>
      <c r="AS32" s="19">
        <v>138.56540000000001</v>
      </c>
      <c r="AT32" s="19">
        <v>143.56882999999999</v>
      </c>
      <c r="AU32" s="19">
        <v>-12.868830000000001</v>
      </c>
      <c r="AV32" s="19">
        <v>129.9</v>
      </c>
      <c r="AW32" s="19">
        <v>138.56540000000001</v>
      </c>
      <c r="AX32" s="19">
        <v>143.56882999999999</v>
      </c>
      <c r="AY32" s="19">
        <v>-13.66883</v>
      </c>
      <c r="AZ32" s="19">
        <v>230.6</v>
      </c>
      <c r="BA32" s="19">
        <v>208.47227000000001</v>
      </c>
      <c r="BB32" s="19">
        <v>215.99995999999999</v>
      </c>
      <c r="BC32" s="19">
        <v>14.60004</v>
      </c>
      <c r="BD32" s="19">
        <v>205.9</v>
      </c>
      <c r="BE32" s="19">
        <v>207.04164</v>
      </c>
      <c r="BF32" s="19">
        <v>207.04159999999999</v>
      </c>
      <c r="BG32" s="19">
        <v>-1.1415999999999999</v>
      </c>
      <c r="BH32" s="19">
        <v>106.7</v>
      </c>
      <c r="BI32" s="19">
        <v>103.83168999999999</v>
      </c>
      <c r="BJ32" s="19">
        <v>103.83167</v>
      </c>
      <c r="BK32" s="19">
        <v>2.8683299999999998</v>
      </c>
      <c r="BL32" s="19">
        <v>548.20000000000005</v>
      </c>
      <c r="BM32" s="19">
        <v>565.53980000000001</v>
      </c>
      <c r="BN32" s="19">
        <v>565.53980000000001</v>
      </c>
      <c r="BO32" s="19">
        <v>-17.3398</v>
      </c>
      <c r="BP32" s="19">
        <v>3.3</v>
      </c>
      <c r="BQ32" s="19">
        <v>3.4527100000000002</v>
      </c>
      <c r="BR32" s="19">
        <v>3.4527100000000002</v>
      </c>
      <c r="BS32" s="19">
        <v>-0.15271000000000001</v>
      </c>
      <c r="BT32" s="19"/>
      <c r="BU32" s="19"/>
      <c r="BV32" s="19"/>
      <c r="BW32" s="19">
        <v>0</v>
      </c>
      <c r="BX32" s="19"/>
      <c r="BY32" s="19"/>
      <c r="BZ32" s="19"/>
      <c r="CA32" s="19">
        <v>0</v>
      </c>
      <c r="CB32" s="19"/>
      <c r="CC32" s="19"/>
      <c r="CD32" s="19"/>
      <c r="CE32" s="19">
        <v>0</v>
      </c>
      <c r="CF32" s="19"/>
      <c r="CG32" s="19"/>
      <c r="CH32" s="19"/>
      <c r="CI32" s="19">
        <v>0</v>
      </c>
      <c r="CJ32" s="19">
        <v>157.80000000000001</v>
      </c>
      <c r="CK32" s="19">
        <v>163.90777</v>
      </c>
      <c r="CL32" s="19">
        <v>163.90776</v>
      </c>
      <c r="CM32" s="19">
        <v>-6.1077599999999999</v>
      </c>
      <c r="CN32" s="19">
        <v>6.8</v>
      </c>
      <c r="CO32" s="19">
        <v>5.1333399999999996</v>
      </c>
      <c r="CP32" s="19">
        <v>5.1333399999999996</v>
      </c>
      <c r="CQ32" s="19">
        <v>1.66666</v>
      </c>
      <c r="CR32" s="19">
        <v>5.9</v>
      </c>
      <c r="CS32" s="19">
        <v>2.8177599999999998</v>
      </c>
      <c r="CT32" s="19">
        <v>2.8177500000000002</v>
      </c>
      <c r="CU32" s="19">
        <v>3.0822500000000002</v>
      </c>
      <c r="CV32" s="19"/>
      <c r="CW32" s="19"/>
      <c r="CX32" s="19"/>
      <c r="CY32" s="19">
        <v>0</v>
      </c>
      <c r="CZ32" s="19">
        <v>6.9</v>
      </c>
      <c r="DA32" s="19">
        <v>6.8787000000000003</v>
      </c>
      <c r="DB32" s="19">
        <v>6.8787000000000003</v>
      </c>
      <c r="DC32" s="19">
        <v>2.1299999999999999E-2</v>
      </c>
      <c r="DD32" s="19">
        <v>12.2</v>
      </c>
      <c r="DE32" s="19">
        <v>14.918990000000001</v>
      </c>
      <c r="DF32" s="19">
        <v>14.919409999999999</v>
      </c>
      <c r="DG32" s="19">
        <v>-2.7194099999999999</v>
      </c>
      <c r="DH32" s="19">
        <v>72.2</v>
      </c>
      <c r="DI32" s="19">
        <v>60</v>
      </c>
      <c r="DJ32" s="19">
        <v>72.810590000000005</v>
      </c>
      <c r="DK32" s="19">
        <v>-0.61058999999999997</v>
      </c>
      <c r="DL32" s="19"/>
      <c r="DM32" s="19"/>
      <c r="DN32" s="19"/>
      <c r="DO32" s="19">
        <v>0</v>
      </c>
      <c r="DP32" s="19"/>
      <c r="DQ32" s="19"/>
      <c r="DR32" s="19"/>
      <c r="DS32" s="19">
        <v>0</v>
      </c>
      <c r="DT32" s="19"/>
      <c r="DU32" s="19"/>
      <c r="DV32" s="19"/>
      <c r="DW32" s="19">
        <v>0</v>
      </c>
      <c r="DX32" s="19"/>
      <c r="DY32" s="19"/>
      <c r="DZ32" s="19"/>
      <c r="EA32" s="19">
        <v>0</v>
      </c>
      <c r="EB32" s="19">
        <v>54</v>
      </c>
      <c r="EC32" s="19">
        <v>56.178640000000001</v>
      </c>
      <c r="ED32" s="19">
        <v>112.35728</v>
      </c>
      <c r="EE32" s="19">
        <v>-58.357280000000003</v>
      </c>
      <c r="EF32" s="19">
        <v>206.7</v>
      </c>
      <c r="EG32" s="19">
        <v>207.20196000000001</v>
      </c>
      <c r="EH32" s="19">
        <v>197.17039</v>
      </c>
      <c r="EI32" s="19">
        <v>9.5296099999999999</v>
      </c>
      <c r="EJ32" s="19"/>
      <c r="EK32" s="19"/>
      <c r="EL32" s="19"/>
      <c r="EM32" s="19">
        <v>0</v>
      </c>
      <c r="EN32" s="19"/>
      <c r="EO32" s="19"/>
      <c r="EP32" s="19"/>
      <c r="EQ32" s="19">
        <v>0</v>
      </c>
      <c r="ER32" s="19"/>
      <c r="ES32" s="19"/>
      <c r="ET32" s="19"/>
      <c r="EU32" s="19">
        <v>0</v>
      </c>
      <c r="EV32" s="19">
        <v>6.4</v>
      </c>
      <c r="EW32" s="19">
        <v>6.39</v>
      </c>
      <c r="EX32" s="19">
        <v>6.39</v>
      </c>
      <c r="EY32" s="19">
        <v>0.01</v>
      </c>
      <c r="EZ32" s="19">
        <v>151.19999999999999</v>
      </c>
      <c r="FA32" s="19">
        <v>147.24536000000001</v>
      </c>
      <c r="FB32" s="19">
        <v>228.19403</v>
      </c>
      <c r="FC32" s="19">
        <v>-76.994029999999995</v>
      </c>
      <c r="FD32" s="19">
        <v>54.2</v>
      </c>
      <c r="FE32" s="19">
        <v>57.473140000000001</v>
      </c>
      <c r="FF32" s="19">
        <v>48.467820000000003</v>
      </c>
      <c r="FG32" s="19">
        <v>5.7321799999999996</v>
      </c>
      <c r="FH32" s="19">
        <v>138.30000000000001</v>
      </c>
      <c r="FI32" s="19">
        <v>142.33336</v>
      </c>
      <c r="FJ32" s="19">
        <v>148.99573000000001</v>
      </c>
      <c r="FK32" s="19">
        <v>-10.695729999999999</v>
      </c>
      <c r="FL32" s="19">
        <v>38.799999999999997</v>
      </c>
      <c r="FM32" s="19">
        <v>33.009819999999998</v>
      </c>
      <c r="FN32" s="19">
        <v>26.406939999999999</v>
      </c>
      <c r="FO32" s="19">
        <v>12.39306</v>
      </c>
      <c r="FP32" s="19">
        <v>16.600000000000001</v>
      </c>
      <c r="FQ32" s="19">
        <v>15.80592</v>
      </c>
      <c r="FR32" s="19">
        <v>16.68403</v>
      </c>
      <c r="FS32" s="19">
        <v>-8.4029999999999994E-2</v>
      </c>
      <c r="FT32" s="19">
        <v>18.562439999999999</v>
      </c>
      <c r="FU32" s="19">
        <v>17.475729999999999</v>
      </c>
      <c r="FV32" s="19">
        <v>17.475729999999999</v>
      </c>
      <c r="FW32" s="19">
        <v>1.0867100000000001</v>
      </c>
      <c r="FX32" s="19">
        <v>91.7</v>
      </c>
      <c r="FY32" s="19">
        <v>87.68835</v>
      </c>
      <c r="FZ32" s="19">
        <v>87.68835</v>
      </c>
      <c r="GA32" s="19">
        <v>4.0116500000000004</v>
      </c>
      <c r="GB32" s="19">
        <v>178</v>
      </c>
      <c r="GC32" s="19">
        <v>184.91497000000001</v>
      </c>
      <c r="GD32" s="19">
        <v>184.91261</v>
      </c>
      <c r="GE32" s="19">
        <v>-6.9126099999999999</v>
      </c>
      <c r="GF32" s="19">
        <v>178.6</v>
      </c>
      <c r="GG32" s="19">
        <v>184.91497000000001</v>
      </c>
      <c r="GH32" s="19">
        <v>184.91261</v>
      </c>
      <c r="GI32" s="19">
        <v>-6.3126100000000003</v>
      </c>
      <c r="GJ32" s="19">
        <v>185</v>
      </c>
      <c r="GK32" s="19">
        <v>185.47027</v>
      </c>
      <c r="GL32" s="19">
        <v>185.46789999999999</v>
      </c>
      <c r="GM32" s="19">
        <v>-0.46789999999999998</v>
      </c>
      <c r="GN32" s="19">
        <v>107.3</v>
      </c>
      <c r="GO32" s="19">
        <v>110.37475999999999</v>
      </c>
      <c r="GP32" s="19">
        <v>110.37475000000001</v>
      </c>
      <c r="GQ32" s="19">
        <v>-3.0747499999999999</v>
      </c>
      <c r="GR32" s="19">
        <v>0</v>
      </c>
      <c r="GS32" s="19"/>
      <c r="GT32" s="19"/>
      <c r="GU32" s="19">
        <v>0</v>
      </c>
      <c r="GV32" s="19">
        <v>8.1</v>
      </c>
      <c r="GW32" s="19">
        <v>8.1271900000000006</v>
      </c>
      <c r="GX32" s="19">
        <v>8.1271799999999992</v>
      </c>
      <c r="GY32" s="19">
        <v>-2.7179999999999999E-2</v>
      </c>
      <c r="GZ32" s="19">
        <v>32.200000000000003</v>
      </c>
      <c r="HA32" s="19">
        <v>35.371740000000003</v>
      </c>
      <c r="HB32" s="19">
        <v>35.371740000000003</v>
      </c>
      <c r="HC32" s="19">
        <v>-3.1717399999999998</v>
      </c>
      <c r="HD32" s="19">
        <v>21</v>
      </c>
      <c r="HE32" s="19">
        <v>22.118220000000001</v>
      </c>
      <c r="HF32" s="19">
        <v>22.118210000000001</v>
      </c>
      <c r="HG32" s="19">
        <v>-1.1182099999999999</v>
      </c>
      <c r="HH32" s="19">
        <v>2</v>
      </c>
      <c r="HI32" s="19">
        <v>1.97359</v>
      </c>
      <c r="HJ32" s="19">
        <v>1.97359</v>
      </c>
      <c r="HK32" s="19">
        <v>2.6409999999999999E-2</v>
      </c>
      <c r="HL32" s="19">
        <v>14.1</v>
      </c>
      <c r="HM32" s="19">
        <v>13.5229</v>
      </c>
      <c r="HN32" s="19">
        <v>13.5229</v>
      </c>
      <c r="HO32" s="19">
        <v>0.57709999999999995</v>
      </c>
      <c r="HP32" s="19">
        <v>56</v>
      </c>
      <c r="HQ32" s="19">
        <v>54.497639999999997</v>
      </c>
      <c r="HR32" s="19">
        <v>65.139939999999996</v>
      </c>
      <c r="HS32" s="19">
        <v>-9.1399399999999993</v>
      </c>
      <c r="HT32" s="19"/>
      <c r="HU32" s="19"/>
      <c r="HV32" s="19"/>
      <c r="HW32" s="19">
        <v>0</v>
      </c>
      <c r="HX32" s="19"/>
      <c r="HY32" s="19"/>
      <c r="HZ32" s="19"/>
      <c r="IA32" s="19">
        <v>0</v>
      </c>
      <c r="IB32" s="19">
        <v>59.6</v>
      </c>
      <c r="IC32" s="19">
        <v>33.138669999999998</v>
      </c>
      <c r="ID32" s="19">
        <v>85.480649999999997</v>
      </c>
      <c r="IE32" s="19">
        <v>-25.880649999999999</v>
      </c>
      <c r="IF32" s="19"/>
      <c r="IG32" s="19"/>
      <c r="IH32" s="19"/>
      <c r="II32" s="19">
        <v>0</v>
      </c>
      <c r="IJ32" s="19">
        <v>0</v>
      </c>
      <c r="IK32" s="19"/>
      <c r="IL32" s="19"/>
      <c r="IM32" s="19">
        <v>0</v>
      </c>
      <c r="IN32" s="19">
        <v>0</v>
      </c>
      <c r="IO32" s="19"/>
      <c r="IP32" s="19"/>
      <c r="IQ32" s="19">
        <v>0</v>
      </c>
      <c r="IR32" s="19"/>
      <c r="IS32" s="19"/>
      <c r="IT32" s="19"/>
      <c r="IU32" s="19">
        <v>0</v>
      </c>
      <c r="IV32" s="19"/>
      <c r="IW32" s="19"/>
      <c r="IX32" s="19"/>
      <c r="IY32" s="19">
        <v>0</v>
      </c>
      <c r="IZ32" s="19"/>
      <c r="JA32" s="19"/>
      <c r="JB32" s="19"/>
      <c r="JC32" s="19">
        <v>0</v>
      </c>
      <c r="JD32" s="19">
        <v>99.4</v>
      </c>
      <c r="JE32" s="19">
        <v>99.161969999999997</v>
      </c>
      <c r="JF32" s="19">
        <v>113.94564</v>
      </c>
      <c r="JG32" s="19">
        <v>-14.545640000000001</v>
      </c>
      <c r="JH32" s="19"/>
      <c r="JI32" s="19"/>
      <c r="JJ32" s="19"/>
      <c r="JK32" s="19">
        <v>0</v>
      </c>
      <c r="JL32" s="19"/>
      <c r="JM32" s="19"/>
      <c r="JN32" s="19"/>
      <c r="JO32" s="19">
        <v>0</v>
      </c>
      <c r="JP32" s="19">
        <v>204.4</v>
      </c>
      <c r="JQ32" s="19">
        <v>196.19228000000001</v>
      </c>
      <c r="JR32" s="19">
        <v>196.19227000000001</v>
      </c>
      <c r="JS32" s="19">
        <v>8.2077299999999997</v>
      </c>
      <c r="JT32" s="19">
        <v>87.3</v>
      </c>
      <c r="JU32" s="19">
        <v>98.390720000000002</v>
      </c>
      <c r="JV32" s="19">
        <v>98.390720000000002</v>
      </c>
      <c r="JW32" s="19">
        <v>-11.090719999999999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4.0999999999999996</v>
      </c>
      <c r="LE32" s="19">
        <v>3.1205099999999999</v>
      </c>
      <c r="LF32" s="19">
        <v>3.1204999999999998</v>
      </c>
      <c r="LG32" s="19">
        <v>0.97950000000000004</v>
      </c>
      <c r="LH32" s="19">
        <v>107.6</v>
      </c>
      <c r="LI32" s="19">
        <v>138.21431999999999</v>
      </c>
      <c r="LJ32" s="19">
        <v>73.500609999999995</v>
      </c>
      <c r="LK32" s="19">
        <v>34.09939</v>
      </c>
      <c r="LL32" s="19">
        <v>82.5</v>
      </c>
      <c r="LM32" s="19">
        <v>77.586340000000007</v>
      </c>
      <c r="LN32" s="19">
        <v>81.048389999999998</v>
      </c>
      <c r="LO32" s="19">
        <v>1.4516100000000001</v>
      </c>
      <c r="LP32" s="19">
        <v>64.400000000000006</v>
      </c>
      <c r="LQ32" s="19">
        <v>66.035150000000002</v>
      </c>
      <c r="LR32" s="19">
        <v>67.133979999999994</v>
      </c>
      <c r="LS32" s="19">
        <v>-2.7339799999999999</v>
      </c>
      <c r="LT32" s="19">
        <v>66.599999999999994</v>
      </c>
      <c r="LU32" s="19">
        <v>64.903999999999996</v>
      </c>
      <c r="LV32" s="19">
        <v>65.157470000000004</v>
      </c>
      <c r="LW32" s="19">
        <v>1.4425300000000001</v>
      </c>
      <c r="LX32" s="19">
        <v>29.4</v>
      </c>
      <c r="LY32" s="19">
        <v>26.860099999999999</v>
      </c>
      <c r="LZ32" s="19">
        <v>27.30705</v>
      </c>
      <c r="MA32" s="19">
        <v>2.0929500000000001</v>
      </c>
      <c r="MB32" s="19"/>
      <c r="MC32" s="19"/>
      <c r="MD32" s="19"/>
      <c r="ME32" s="19">
        <v>0</v>
      </c>
      <c r="MF32" s="19"/>
      <c r="MG32" s="19"/>
      <c r="MH32" s="19"/>
      <c r="MI32" s="19">
        <v>0</v>
      </c>
      <c r="MJ32" s="19"/>
      <c r="MK32" s="19"/>
      <c r="ML32" s="19"/>
      <c r="MM32" s="19">
        <v>0</v>
      </c>
      <c r="MN32" s="19">
        <v>144.9</v>
      </c>
      <c r="MO32" s="19">
        <v>151.08876000000001</v>
      </c>
      <c r="MP32" s="19">
        <v>151.08872</v>
      </c>
      <c r="MQ32" s="19">
        <v>-6.18872</v>
      </c>
      <c r="MR32" s="19">
        <v>146</v>
      </c>
      <c r="MS32" s="19">
        <v>151.08876000000001</v>
      </c>
      <c r="MT32" s="19">
        <v>151.08872</v>
      </c>
      <c r="MU32" s="19">
        <v>-5.0887200000000004</v>
      </c>
      <c r="MV32" s="19">
        <v>148.9</v>
      </c>
      <c r="MW32" s="19">
        <v>151.54248000000001</v>
      </c>
      <c r="MX32" s="19">
        <v>151.54244</v>
      </c>
      <c r="MY32" s="19">
        <v>-2.6424400000000001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1.163</v>
      </c>
      <c r="OE32" s="19">
        <v>0.13700000000000001</v>
      </c>
      <c r="OF32" s="19">
        <v>66</v>
      </c>
      <c r="OG32" s="19">
        <v>71.819999999999993</v>
      </c>
      <c r="OH32" s="19">
        <v>86.031999999999996</v>
      </c>
      <c r="OI32" s="19">
        <v>-20.032</v>
      </c>
      <c r="OJ32" s="19">
        <v>80.8</v>
      </c>
      <c r="OK32" s="19"/>
      <c r="OL32" s="19">
        <v>79.972999999999999</v>
      </c>
      <c r="OM32" s="19">
        <v>0.82699999999999996</v>
      </c>
      <c r="ON32" s="19">
        <v>13.1</v>
      </c>
      <c r="OO32" s="19">
        <v>15.301</v>
      </c>
      <c r="OP32" s="19">
        <v>15.301</v>
      </c>
      <c r="OQ32" s="19">
        <v>-2.2010000000000001</v>
      </c>
      <c r="OR32" s="19">
        <v>0.3</v>
      </c>
      <c r="OS32" s="19"/>
      <c r="OT32" s="19">
        <v>0.4</v>
      </c>
      <c r="OU32" s="19">
        <v>-0.1</v>
      </c>
      <c r="OV32" s="19">
        <v>20</v>
      </c>
      <c r="OW32" s="19">
        <v>17.475729999999999</v>
      </c>
      <c r="OX32" s="19">
        <v>17.475729999999999</v>
      </c>
      <c r="OY32" s="19">
        <v>2.52427</v>
      </c>
      <c r="OZ32" s="19">
        <v>19.93432</v>
      </c>
      <c r="PA32" s="19">
        <v>19.417459999999998</v>
      </c>
      <c r="PB32" s="19">
        <v>19.417380000000001</v>
      </c>
      <c r="PC32" s="19">
        <v>0.51693999999999996</v>
      </c>
      <c r="PD32" s="19">
        <v>9.9</v>
      </c>
      <c r="PE32" s="19">
        <v>9.9830000000000005</v>
      </c>
      <c r="PF32" s="19">
        <v>9.9830000000000005</v>
      </c>
      <c r="PG32" s="19">
        <v>-8.3000000000000004E-2</v>
      </c>
      <c r="PH32" s="19">
        <v>4.8</v>
      </c>
      <c r="PI32" s="19">
        <v>5.67</v>
      </c>
      <c r="PJ32" s="19">
        <v>5.6698199999999996</v>
      </c>
      <c r="PK32" s="19">
        <v>-0.86982000000000004</v>
      </c>
      <c r="PL32" s="19">
        <v>220.01</v>
      </c>
      <c r="PM32" s="19"/>
      <c r="PN32" s="19">
        <v>203.18700000000001</v>
      </c>
      <c r="PO32" s="19">
        <v>16.823</v>
      </c>
      <c r="PP32" s="19">
        <v>0.9</v>
      </c>
      <c r="PQ32" s="19">
        <v>1</v>
      </c>
      <c r="PR32" s="19">
        <v>1</v>
      </c>
      <c r="PS32" s="19">
        <v>-0.1</v>
      </c>
      <c r="PT32" s="19">
        <v>3.5</v>
      </c>
      <c r="PU32" s="19">
        <v>3.5</v>
      </c>
      <c r="PV32" s="19">
        <v>3.5</v>
      </c>
      <c r="PW32" s="19">
        <v>0</v>
      </c>
      <c r="PX32" s="19">
        <v>4.5</v>
      </c>
      <c r="PY32" s="19">
        <v>4.5999999999999996</v>
      </c>
      <c r="PZ32" s="19">
        <v>4.5999999999999996</v>
      </c>
      <c r="QA32" s="19">
        <v>-0.1</v>
      </c>
      <c r="QB32" s="19"/>
      <c r="QC32" s="19"/>
      <c r="QD32" s="19"/>
      <c r="QE32" s="19">
        <v>0</v>
      </c>
      <c r="QF32" s="19">
        <v>20</v>
      </c>
      <c r="QG32" s="19">
        <v>19.417480000000001</v>
      </c>
      <c r="QH32" s="19">
        <v>19.417470000000002</v>
      </c>
      <c r="QI32" s="19">
        <v>0.58252999999999999</v>
      </c>
      <c r="QJ32" s="19">
        <v>18.600000000000001</v>
      </c>
      <c r="QK32" s="19">
        <v>12.621359999999999</v>
      </c>
      <c r="QL32" s="19">
        <v>12.621359999999999</v>
      </c>
      <c r="QM32" s="19">
        <v>5.9786400000000004</v>
      </c>
      <c r="QN32" s="19">
        <v>3.4</v>
      </c>
      <c r="QO32" s="19">
        <v>3.5</v>
      </c>
      <c r="QP32" s="19">
        <v>3.5</v>
      </c>
      <c r="QQ32" s="19">
        <v>-0.1</v>
      </c>
      <c r="QR32" s="19">
        <v>18.600000000000001</v>
      </c>
      <c r="QS32" s="19">
        <v>17.96116</v>
      </c>
      <c r="QT32" s="19">
        <v>17.96116</v>
      </c>
      <c r="QU32" s="19">
        <v>0.63883999999999996</v>
      </c>
      <c r="QV32" s="19">
        <v>15.6</v>
      </c>
      <c r="QW32" s="19"/>
      <c r="QX32" s="19">
        <v>15.489000000000001</v>
      </c>
      <c r="QY32" s="19">
        <v>0.111</v>
      </c>
      <c r="QZ32" s="19">
        <v>19.100000000000001</v>
      </c>
      <c r="RA32" s="19"/>
      <c r="RB32" s="19">
        <v>18.707000000000001</v>
      </c>
      <c r="RC32" s="19">
        <v>0.39300000000000002</v>
      </c>
      <c r="RD32" s="19">
        <v>13.9</v>
      </c>
      <c r="RE32" s="19">
        <v>18.785</v>
      </c>
      <c r="RF32" s="19">
        <v>18.785</v>
      </c>
      <c r="RG32" s="19">
        <v>-4.8849999999999998</v>
      </c>
      <c r="RH32" s="19">
        <v>51.1</v>
      </c>
      <c r="RI32" s="19">
        <v>66.400000000000006</v>
      </c>
      <c r="RJ32" s="19">
        <v>58.930999999999997</v>
      </c>
      <c r="RK32" s="19">
        <v>-7.8310000000000004</v>
      </c>
      <c r="RL32" s="19">
        <v>19.600000000000001</v>
      </c>
      <c r="RM32" s="19"/>
      <c r="RN32" s="19">
        <v>16.805</v>
      </c>
      <c r="RO32" s="19">
        <v>2.7949999999999999</v>
      </c>
      <c r="RP32" s="19">
        <v>3.4</v>
      </c>
      <c r="RQ32" s="19">
        <v>3.3</v>
      </c>
      <c r="RR32" s="19">
        <v>3.3</v>
      </c>
      <c r="RS32" s="19">
        <v>0.1</v>
      </c>
      <c r="RT32" s="19">
        <v>16.3</v>
      </c>
      <c r="RU32" s="19">
        <v>7.6652300000000002</v>
      </c>
      <c r="RV32" s="19">
        <v>19.77234</v>
      </c>
      <c r="RW32" s="19">
        <v>-3.47234</v>
      </c>
      <c r="RX32" s="19">
        <v>2.2999999999999998</v>
      </c>
      <c r="RY32" s="19">
        <v>2</v>
      </c>
      <c r="RZ32" s="19">
        <v>2</v>
      </c>
      <c r="SA32" s="19">
        <v>0.3</v>
      </c>
      <c r="SB32" s="19">
        <v>0.4</v>
      </c>
      <c r="SC32" s="19">
        <v>0.4</v>
      </c>
      <c r="SD32" s="19">
        <v>0.4</v>
      </c>
      <c r="SE32" s="19">
        <v>0</v>
      </c>
      <c r="SF32" s="19">
        <v>10</v>
      </c>
      <c r="SG32" s="19">
        <v>9.8000000000000007</v>
      </c>
      <c r="SH32" s="19">
        <v>9.8000000000000007</v>
      </c>
      <c r="SI32" s="19">
        <v>0.2</v>
      </c>
      <c r="SJ32" s="19">
        <v>6.8</v>
      </c>
      <c r="SK32" s="19">
        <v>6</v>
      </c>
      <c r="SL32" s="19">
        <v>6</v>
      </c>
      <c r="SM32" s="19">
        <v>0.8</v>
      </c>
      <c r="SN32" s="19">
        <v>19.899999999999999</v>
      </c>
      <c r="SO32" s="19">
        <v>19.417480000000001</v>
      </c>
      <c r="SP32" s="19">
        <v>19.417470000000002</v>
      </c>
      <c r="SQ32" s="19">
        <v>0.48253000000000001</v>
      </c>
      <c r="SR32" s="19">
        <v>20.2</v>
      </c>
      <c r="SS32" s="19">
        <v>19.417480000000001</v>
      </c>
      <c r="ST32" s="19">
        <v>19.417470000000002</v>
      </c>
      <c r="SU32" s="19">
        <v>0.78252999999999995</v>
      </c>
      <c r="SV32" s="19">
        <v>20</v>
      </c>
      <c r="SW32" s="19">
        <v>18.932040000000001</v>
      </c>
      <c r="SX32" s="19">
        <v>18.932040000000001</v>
      </c>
      <c r="SY32" s="19">
        <v>1.06796</v>
      </c>
      <c r="SZ32" s="19">
        <v>17.899999999999999</v>
      </c>
      <c r="TA32" s="19">
        <v>20.210999999999999</v>
      </c>
      <c r="TB32" s="19">
        <v>20.210999999999999</v>
      </c>
      <c r="TC32" s="19">
        <v>-2.3109999999999999</v>
      </c>
      <c r="TD32" s="19">
        <v>55.8</v>
      </c>
      <c r="TE32" s="19">
        <v>74.400000000000006</v>
      </c>
      <c r="TF32" s="19">
        <v>65.775999999999996</v>
      </c>
      <c r="TG32" s="19">
        <v>-9.9760000000000009</v>
      </c>
      <c r="TH32" s="19">
        <v>38.5</v>
      </c>
      <c r="TI32" s="19"/>
      <c r="TJ32" s="19">
        <v>38.393000000000001</v>
      </c>
      <c r="TK32" s="19">
        <v>0.107</v>
      </c>
      <c r="TL32" s="19">
        <v>79.3</v>
      </c>
      <c r="TM32" s="19">
        <v>81.52</v>
      </c>
      <c r="TN32" s="19">
        <v>51.686999999999998</v>
      </c>
      <c r="TO32" s="19">
        <v>27.613</v>
      </c>
      <c r="TP32" s="19">
        <v>84.5</v>
      </c>
      <c r="TQ32" s="19">
        <v>91.48</v>
      </c>
      <c r="TR32" s="19">
        <v>66.567999999999998</v>
      </c>
      <c r="TS32" s="19">
        <v>17.931999999999999</v>
      </c>
      <c r="TT32" s="19">
        <v>11.2</v>
      </c>
      <c r="TU32" s="19">
        <v>3.4980000000000002</v>
      </c>
      <c r="TV32" s="19">
        <v>3.4980000000000002</v>
      </c>
      <c r="TW32" s="19">
        <v>7.702</v>
      </c>
      <c r="TX32" s="19">
        <v>9.8000000000000007</v>
      </c>
      <c r="TY32" s="19">
        <v>5.82</v>
      </c>
      <c r="TZ32" s="19">
        <v>5.82</v>
      </c>
      <c r="UA32" s="19">
        <v>3.98</v>
      </c>
      <c r="UB32" s="19">
        <v>10.4</v>
      </c>
      <c r="UC32" s="19">
        <v>10.19417</v>
      </c>
      <c r="UD32" s="19">
        <v>10.19417</v>
      </c>
      <c r="UE32" s="19">
        <v>0.20583000000000001</v>
      </c>
      <c r="UF32" s="19">
        <v>7.7</v>
      </c>
      <c r="UG32" s="19">
        <v>7</v>
      </c>
      <c r="UH32" s="19">
        <v>7</v>
      </c>
      <c r="UI32" s="19">
        <v>0.7</v>
      </c>
      <c r="UJ32" s="19">
        <v>6.8</v>
      </c>
      <c r="UK32" s="19">
        <v>7.7</v>
      </c>
      <c r="UL32" s="19">
        <v>7.7</v>
      </c>
      <c r="UM32" s="19">
        <v>-0.9</v>
      </c>
      <c r="UN32" s="19">
        <v>13.8</v>
      </c>
      <c r="UO32" s="19">
        <v>15.53398</v>
      </c>
      <c r="UP32" s="19">
        <v>15.53398</v>
      </c>
      <c r="UQ32" s="19">
        <v>-1.7339800000000001</v>
      </c>
      <c r="UR32" s="19">
        <v>14.3</v>
      </c>
      <c r="US32" s="19">
        <v>16.504850000000001</v>
      </c>
      <c r="UT32" s="19">
        <v>16.504850000000001</v>
      </c>
      <c r="UU32" s="19">
        <v>-2.20485</v>
      </c>
      <c r="UV32" s="19">
        <v>14.8</v>
      </c>
      <c r="UW32" s="19">
        <v>16.69903</v>
      </c>
      <c r="UX32" s="19">
        <v>16.69903</v>
      </c>
      <c r="UY32" s="19">
        <v>-1.89903</v>
      </c>
      <c r="UZ32" s="19">
        <v>14</v>
      </c>
      <c r="VA32" s="19">
        <v>12.6</v>
      </c>
      <c r="VB32" s="19">
        <v>13.545</v>
      </c>
      <c r="VC32" s="19">
        <v>0.45500000000000002</v>
      </c>
      <c r="VD32" s="19">
        <v>253</v>
      </c>
      <c r="VE32" s="19"/>
      <c r="VF32" s="19">
        <v>251.078</v>
      </c>
      <c r="VG32" s="19">
        <v>1.9219999999999999</v>
      </c>
      <c r="VH32" s="19">
        <v>18.600000000000001</v>
      </c>
      <c r="VI32" s="19"/>
      <c r="VJ32" s="19">
        <v>16.010999999999999</v>
      </c>
      <c r="VK32" s="19">
        <v>2.589</v>
      </c>
      <c r="VL32" s="19">
        <v>152</v>
      </c>
      <c r="VM32" s="19"/>
      <c r="VN32" s="19">
        <v>137.52000000000001</v>
      </c>
      <c r="VO32" s="19">
        <v>14.48</v>
      </c>
      <c r="VP32" s="19">
        <v>0.6</v>
      </c>
      <c r="VQ32" s="19">
        <v>0.6</v>
      </c>
      <c r="VR32" s="19">
        <v>0.6</v>
      </c>
      <c r="VS32" s="19">
        <v>0</v>
      </c>
      <c r="VT32" s="19">
        <v>30.4</v>
      </c>
      <c r="VU32" s="19">
        <v>87.61</v>
      </c>
      <c r="VV32" s="19">
        <v>51.491</v>
      </c>
      <c r="VW32" s="19">
        <v>-21.091000000000001</v>
      </c>
      <c r="VX32" s="19">
        <v>40</v>
      </c>
      <c r="VY32" s="19">
        <v>102.67</v>
      </c>
      <c r="VZ32" s="19">
        <v>72.064999999999998</v>
      </c>
      <c r="WA32" s="19">
        <v>-32.064999999999998</v>
      </c>
      <c r="WB32" s="19">
        <v>111.9</v>
      </c>
      <c r="WC32" s="19"/>
      <c r="WD32" s="19">
        <v>111.21</v>
      </c>
      <c r="WE32" s="19">
        <v>0.69</v>
      </c>
      <c r="WF32" s="19">
        <v>2.2000000000000002</v>
      </c>
      <c r="WG32" s="19">
        <v>2.9009999999999998</v>
      </c>
      <c r="WH32" s="19">
        <v>2.9009999999999998</v>
      </c>
      <c r="WI32" s="19">
        <v>-0.70099999999999996</v>
      </c>
      <c r="WJ32" s="19">
        <v>1.1000000000000001</v>
      </c>
      <c r="WK32" s="19">
        <v>1.2</v>
      </c>
      <c r="WL32" s="19">
        <v>1.2</v>
      </c>
      <c r="WM32" s="19">
        <v>-0.1</v>
      </c>
      <c r="WN32" s="19">
        <v>1.8</v>
      </c>
      <c r="WO32" s="19">
        <v>2.4</v>
      </c>
      <c r="WP32" s="19">
        <v>2.4</v>
      </c>
      <c r="WQ32" s="19">
        <v>-0.6</v>
      </c>
      <c r="WR32" s="19">
        <v>1</v>
      </c>
      <c r="WS32" s="19">
        <v>1.4</v>
      </c>
      <c r="WT32" s="19">
        <v>1.4</v>
      </c>
      <c r="WU32" s="19">
        <v>-0.4</v>
      </c>
      <c r="WV32" s="19">
        <v>18.2</v>
      </c>
      <c r="WW32" s="19"/>
      <c r="WX32" s="19">
        <v>18.358000000000001</v>
      </c>
      <c r="WY32" s="19">
        <v>-0.158</v>
      </c>
      <c r="WZ32" s="19">
        <v>6.9</v>
      </c>
      <c r="XA32" s="19">
        <v>7</v>
      </c>
      <c r="XB32" s="19">
        <v>7</v>
      </c>
      <c r="XC32" s="19">
        <v>-0.1</v>
      </c>
      <c r="XD32" s="19">
        <v>20</v>
      </c>
      <c r="XE32" s="19">
        <v>18.932040000000001</v>
      </c>
      <c r="XF32" s="19">
        <v>18.932040000000001</v>
      </c>
      <c r="XG32" s="19">
        <v>1.06796</v>
      </c>
      <c r="XH32" s="19">
        <v>9.1999999999999993</v>
      </c>
      <c r="XI32" s="19">
        <v>10.8</v>
      </c>
      <c r="XJ32" s="19">
        <v>10.8</v>
      </c>
      <c r="XK32" s="19">
        <v>-1.6</v>
      </c>
      <c r="XL32" s="19"/>
      <c r="XM32" s="19"/>
      <c r="XN32" s="19"/>
      <c r="XO32" s="19">
        <v>0</v>
      </c>
      <c r="XP32" s="19"/>
      <c r="XQ32" s="19"/>
      <c r="XR32" s="19"/>
      <c r="XS32" s="19">
        <v>0</v>
      </c>
      <c r="XT32" s="19">
        <v>15.5</v>
      </c>
      <c r="XU32" s="19">
        <v>14</v>
      </c>
      <c r="XV32" s="19">
        <v>14</v>
      </c>
      <c r="XW32" s="19">
        <v>1.5</v>
      </c>
      <c r="XX32" s="19">
        <v>19</v>
      </c>
      <c r="XY32" s="19">
        <v>19</v>
      </c>
      <c r="XZ32" s="19">
        <v>19</v>
      </c>
      <c r="YA32" s="19">
        <v>0</v>
      </c>
      <c r="YB32" s="19">
        <v>10.199999999999999</v>
      </c>
      <c r="YC32" s="19">
        <v>7.72</v>
      </c>
      <c r="YD32" s="19">
        <v>7.72</v>
      </c>
      <c r="YE32" s="19">
        <v>2.48</v>
      </c>
      <c r="YF32" s="19">
        <v>11</v>
      </c>
      <c r="YG32" s="19">
        <v>11</v>
      </c>
      <c r="YH32" s="19">
        <v>11</v>
      </c>
      <c r="YI32" s="19">
        <v>0</v>
      </c>
    </row>
    <row r="33" spans="1:659" ht="24" customHeight="1" x14ac:dyDescent="0.3">
      <c r="A33" s="1"/>
      <c r="B33" s="13" t="s">
        <v>47</v>
      </c>
      <c r="C33" s="13" t="s">
        <v>808</v>
      </c>
      <c r="D33" s="14">
        <v>142.30000000000001</v>
      </c>
      <c r="E33" s="14">
        <v>200</v>
      </c>
      <c r="F33" s="14">
        <v>200</v>
      </c>
      <c r="G33" s="14">
        <v>-57.7</v>
      </c>
      <c r="H33" s="14">
        <v>631.70000000000005</v>
      </c>
      <c r="I33" s="14">
        <v>635.02589999999998</v>
      </c>
      <c r="J33" s="14">
        <v>635.02589999999998</v>
      </c>
      <c r="K33" s="14">
        <v>-3.3258999999999999</v>
      </c>
      <c r="L33" s="14">
        <v>215.3</v>
      </c>
      <c r="M33" s="14">
        <v>206.58520999999999</v>
      </c>
      <c r="N33" s="14">
        <v>206.58520999999999</v>
      </c>
      <c r="O33" s="14">
        <v>8.7147900000000007</v>
      </c>
      <c r="P33" s="14"/>
      <c r="Q33" s="14"/>
      <c r="R33" s="14"/>
      <c r="S33" s="14">
        <v>0</v>
      </c>
      <c r="T33" s="14">
        <v>0</v>
      </c>
      <c r="U33" s="14"/>
      <c r="V33" s="14"/>
      <c r="W33" s="14">
        <v>0</v>
      </c>
      <c r="X33" s="14">
        <v>61.2</v>
      </c>
      <c r="Y33" s="14">
        <v>61.105820000000001</v>
      </c>
      <c r="Z33" s="14">
        <v>61.105820000000001</v>
      </c>
      <c r="AA33" s="14">
        <v>9.418E-2</v>
      </c>
      <c r="AB33" s="14">
        <v>188.5</v>
      </c>
      <c r="AC33" s="14">
        <v>185.0121</v>
      </c>
      <c r="AD33" s="14">
        <v>193.34028000000001</v>
      </c>
      <c r="AE33" s="14">
        <v>-4.8402799999999999</v>
      </c>
      <c r="AF33" s="14"/>
      <c r="AG33" s="14"/>
      <c r="AH33" s="14"/>
      <c r="AI33" s="14">
        <v>0</v>
      </c>
      <c r="AJ33" s="14">
        <v>59.8</v>
      </c>
      <c r="AK33" s="14">
        <v>61.855670000000003</v>
      </c>
      <c r="AL33" s="14">
        <v>61.855670000000003</v>
      </c>
      <c r="AM33" s="14">
        <v>-2.0556700000000001</v>
      </c>
      <c r="AN33" s="14">
        <v>136.69999999999999</v>
      </c>
      <c r="AO33" s="14">
        <v>144.66900000000001</v>
      </c>
      <c r="AP33" s="14">
        <v>145.75369000000001</v>
      </c>
      <c r="AQ33" s="14">
        <v>-9.0536899999999996</v>
      </c>
      <c r="AR33" s="14">
        <v>135.80000000000001</v>
      </c>
      <c r="AS33" s="14">
        <v>144.66900000000001</v>
      </c>
      <c r="AT33" s="14">
        <v>145.75369000000001</v>
      </c>
      <c r="AU33" s="14">
        <v>-9.9536899999999999</v>
      </c>
      <c r="AV33" s="14">
        <v>136.5</v>
      </c>
      <c r="AW33" s="14">
        <v>144.66900000000001</v>
      </c>
      <c r="AX33" s="14">
        <v>145.75369000000001</v>
      </c>
      <c r="AY33" s="14">
        <v>-9.2536900000000006</v>
      </c>
      <c r="AZ33" s="14">
        <v>215.8</v>
      </c>
      <c r="BA33" s="14">
        <v>217.65516</v>
      </c>
      <c r="BB33" s="14">
        <v>219.28708</v>
      </c>
      <c r="BC33" s="14">
        <v>-3.4870800000000002</v>
      </c>
      <c r="BD33" s="14">
        <v>207</v>
      </c>
      <c r="BE33" s="14">
        <v>207.04164</v>
      </c>
      <c r="BF33" s="14">
        <v>207.04159999999999</v>
      </c>
      <c r="BG33" s="14">
        <v>-4.1599999999999998E-2</v>
      </c>
      <c r="BH33" s="14">
        <v>106.3</v>
      </c>
      <c r="BI33" s="14">
        <v>103.83168999999999</v>
      </c>
      <c r="BJ33" s="14">
        <v>103.83167</v>
      </c>
      <c r="BK33" s="14">
        <v>2.4683299999999999</v>
      </c>
      <c r="BL33" s="14">
        <v>560.79999999999995</v>
      </c>
      <c r="BM33" s="14">
        <v>565.53980000000001</v>
      </c>
      <c r="BN33" s="14">
        <v>565.53980000000001</v>
      </c>
      <c r="BO33" s="14">
        <v>-4.7397999999999998</v>
      </c>
      <c r="BP33" s="14">
        <v>3.4</v>
      </c>
      <c r="BQ33" s="14">
        <v>3.4527100000000002</v>
      </c>
      <c r="BR33" s="14">
        <v>3.4527100000000002</v>
      </c>
      <c r="BS33" s="14">
        <v>-5.271E-2</v>
      </c>
      <c r="BT33" s="14"/>
      <c r="BU33" s="14"/>
      <c r="BV33" s="14"/>
      <c r="BW33" s="14">
        <v>0</v>
      </c>
      <c r="BX33" s="14"/>
      <c r="BY33" s="14"/>
      <c r="BZ33" s="14"/>
      <c r="CA33" s="14">
        <v>0</v>
      </c>
      <c r="CB33" s="14"/>
      <c r="CC33" s="14"/>
      <c r="CD33" s="14"/>
      <c r="CE33" s="14">
        <v>0</v>
      </c>
      <c r="CF33" s="14"/>
      <c r="CG33" s="14"/>
      <c r="CH33" s="14"/>
      <c r="CI33" s="14">
        <v>0</v>
      </c>
      <c r="CJ33" s="14">
        <v>168</v>
      </c>
      <c r="CK33" s="14">
        <v>163.90777</v>
      </c>
      <c r="CL33" s="14">
        <v>163.90776</v>
      </c>
      <c r="CM33" s="14">
        <v>4.0922400000000003</v>
      </c>
      <c r="CN33" s="14">
        <v>7.8</v>
      </c>
      <c r="CO33" s="14">
        <v>5.1333399999999996</v>
      </c>
      <c r="CP33" s="14">
        <v>5.1333399999999996</v>
      </c>
      <c r="CQ33" s="14">
        <v>2.6666599999999998</v>
      </c>
      <c r="CR33" s="14">
        <v>6.1</v>
      </c>
      <c r="CS33" s="14">
        <v>2.8177599999999998</v>
      </c>
      <c r="CT33" s="14">
        <v>2.8177500000000002</v>
      </c>
      <c r="CU33" s="14">
        <v>3.2822499999999999</v>
      </c>
      <c r="CV33" s="14"/>
      <c r="CW33" s="14"/>
      <c r="CX33" s="14"/>
      <c r="CY33" s="14">
        <v>0</v>
      </c>
      <c r="CZ33" s="14">
        <v>6.9</v>
      </c>
      <c r="DA33" s="14">
        <v>6.8787000000000003</v>
      </c>
      <c r="DB33" s="14">
        <v>6.8787000000000003</v>
      </c>
      <c r="DC33" s="14">
        <v>2.1299999999999999E-2</v>
      </c>
      <c r="DD33" s="14">
        <v>12.3</v>
      </c>
      <c r="DE33" s="14">
        <v>8.1736299999999993</v>
      </c>
      <c r="DF33" s="14">
        <v>14.919409999999999</v>
      </c>
      <c r="DG33" s="14">
        <v>-2.6194099999999998</v>
      </c>
      <c r="DH33" s="14">
        <v>73.3</v>
      </c>
      <c r="DI33" s="14">
        <v>60</v>
      </c>
      <c r="DJ33" s="14">
        <v>34.376779999999997</v>
      </c>
      <c r="DK33" s="14">
        <v>38.923220000000001</v>
      </c>
      <c r="DL33" s="14"/>
      <c r="DM33" s="14"/>
      <c r="DN33" s="14"/>
      <c r="DO33" s="14">
        <v>0</v>
      </c>
      <c r="DP33" s="14"/>
      <c r="DQ33" s="14"/>
      <c r="DR33" s="14"/>
      <c r="DS33" s="14">
        <v>0</v>
      </c>
      <c r="DT33" s="14"/>
      <c r="DU33" s="14"/>
      <c r="DV33" s="14"/>
      <c r="DW33" s="14">
        <v>0</v>
      </c>
      <c r="DX33" s="14"/>
      <c r="DY33" s="14"/>
      <c r="DZ33" s="14"/>
      <c r="EA33" s="14">
        <v>0</v>
      </c>
      <c r="EB33" s="14">
        <v>55.1</v>
      </c>
      <c r="EC33" s="14">
        <v>56.178640000000001</v>
      </c>
      <c r="ED33" s="14">
        <v>112.35728</v>
      </c>
      <c r="EE33" s="14">
        <v>-57.257280000000002</v>
      </c>
      <c r="EF33" s="14">
        <v>203.8</v>
      </c>
      <c r="EG33" s="14">
        <v>109.61544000000001</v>
      </c>
      <c r="EH33" s="14">
        <v>162.97244000000001</v>
      </c>
      <c r="EI33" s="14">
        <v>40.827559999999998</v>
      </c>
      <c r="EJ33" s="14"/>
      <c r="EK33" s="14"/>
      <c r="EL33" s="14"/>
      <c r="EM33" s="14">
        <v>0</v>
      </c>
      <c r="EN33" s="14"/>
      <c r="EO33" s="14"/>
      <c r="EP33" s="14"/>
      <c r="EQ33" s="14">
        <v>0</v>
      </c>
      <c r="ER33" s="14"/>
      <c r="ES33" s="14"/>
      <c r="ET33" s="14"/>
      <c r="EU33" s="14">
        <v>0</v>
      </c>
      <c r="EV33" s="14">
        <v>6.5</v>
      </c>
      <c r="EW33" s="14">
        <v>6.39</v>
      </c>
      <c r="EX33" s="14">
        <v>6.39</v>
      </c>
      <c r="EY33" s="14">
        <v>0.11</v>
      </c>
      <c r="EZ33" s="14">
        <v>151.5</v>
      </c>
      <c r="FA33" s="14">
        <v>144.33010999999999</v>
      </c>
      <c r="FB33" s="14">
        <v>228.19401999999999</v>
      </c>
      <c r="FC33" s="14">
        <v>-76.694019999999995</v>
      </c>
      <c r="FD33" s="14">
        <v>54.2</v>
      </c>
      <c r="FE33" s="14">
        <v>57.473140000000001</v>
      </c>
      <c r="FF33" s="14">
        <v>48.467820000000003</v>
      </c>
      <c r="FG33" s="14">
        <v>5.7321799999999996</v>
      </c>
      <c r="FH33" s="14">
        <v>142.1</v>
      </c>
      <c r="FI33" s="14">
        <v>142.31926000000001</v>
      </c>
      <c r="FJ33" s="14">
        <v>148.98160999999999</v>
      </c>
      <c r="FK33" s="14">
        <v>-6.8816100000000002</v>
      </c>
      <c r="FL33" s="14">
        <v>40.200000000000003</v>
      </c>
      <c r="FM33" s="14">
        <v>33.009819999999998</v>
      </c>
      <c r="FN33" s="14">
        <v>26.406960000000002</v>
      </c>
      <c r="FO33" s="14">
        <v>13.79304</v>
      </c>
      <c r="FP33" s="14">
        <v>16.399999999999999</v>
      </c>
      <c r="FQ33" s="14">
        <v>15.80592</v>
      </c>
      <c r="FR33" s="14">
        <v>16.68403</v>
      </c>
      <c r="FS33" s="14">
        <v>-0.28403</v>
      </c>
      <c r="FT33" s="14">
        <v>18.561710000000001</v>
      </c>
      <c r="FU33" s="14">
        <v>17.475729999999999</v>
      </c>
      <c r="FV33" s="14">
        <v>17.475729999999999</v>
      </c>
      <c r="FW33" s="14">
        <v>1.0859799999999999</v>
      </c>
      <c r="FX33" s="14">
        <v>94.2</v>
      </c>
      <c r="FY33" s="14">
        <v>87.68835</v>
      </c>
      <c r="FZ33" s="14">
        <v>87.68835</v>
      </c>
      <c r="GA33" s="14">
        <v>6.5116500000000004</v>
      </c>
      <c r="GB33" s="14">
        <v>181.5</v>
      </c>
      <c r="GC33" s="14">
        <v>184.91497000000001</v>
      </c>
      <c r="GD33" s="14">
        <v>152.87087</v>
      </c>
      <c r="GE33" s="14">
        <v>28.62913</v>
      </c>
      <c r="GF33" s="14">
        <v>182.2</v>
      </c>
      <c r="GG33" s="14">
        <v>184.91497000000001</v>
      </c>
      <c r="GH33" s="14">
        <v>152.87087</v>
      </c>
      <c r="GI33" s="14">
        <v>29.329129999999999</v>
      </c>
      <c r="GJ33" s="14">
        <v>184.5</v>
      </c>
      <c r="GK33" s="14">
        <v>185.47027</v>
      </c>
      <c r="GL33" s="14">
        <v>153.32993999999999</v>
      </c>
      <c r="GM33" s="14">
        <v>31.170059999999999</v>
      </c>
      <c r="GN33" s="14">
        <v>109.5</v>
      </c>
      <c r="GO33" s="14">
        <v>110.37475999999999</v>
      </c>
      <c r="GP33" s="14">
        <v>110.37475000000001</v>
      </c>
      <c r="GQ33" s="14">
        <v>-0.87475000000000003</v>
      </c>
      <c r="GR33" s="14">
        <v>0</v>
      </c>
      <c r="GS33" s="14"/>
      <c r="GT33" s="14"/>
      <c r="GU33" s="14">
        <v>0</v>
      </c>
      <c r="GV33" s="14">
        <v>7.9</v>
      </c>
      <c r="GW33" s="14">
        <v>8.1271900000000006</v>
      </c>
      <c r="GX33" s="14">
        <v>8.1271799999999992</v>
      </c>
      <c r="GY33" s="14">
        <v>-0.22717999999999999</v>
      </c>
      <c r="GZ33" s="14">
        <v>33.700000000000003</v>
      </c>
      <c r="HA33" s="14">
        <v>35.371740000000003</v>
      </c>
      <c r="HB33" s="14">
        <v>35.371740000000003</v>
      </c>
      <c r="HC33" s="14">
        <v>-1.67174</v>
      </c>
      <c r="HD33" s="14">
        <v>21.8</v>
      </c>
      <c r="HE33" s="14">
        <v>22.118220000000001</v>
      </c>
      <c r="HF33" s="14">
        <v>22.118210000000001</v>
      </c>
      <c r="HG33" s="14">
        <v>-0.31820999999999999</v>
      </c>
      <c r="HH33" s="14">
        <v>2</v>
      </c>
      <c r="HI33" s="14">
        <v>1.97359</v>
      </c>
      <c r="HJ33" s="14">
        <v>1.97359</v>
      </c>
      <c r="HK33" s="14">
        <v>2.6409999999999999E-2</v>
      </c>
      <c r="HL33" s="14">
        <v>13.6</v>
      </c>
      <c r="HM33" s="14">
        <v>13.5229</v>
      </c>
      <c r="HN33" s="14">
        <v>13.5229</v>
      </c>
      <c r="HO33" s="14">
        <v>7.7100000000000002E-2</v>
      </c>
      <c r="HP33" s="14">
        <v>58.1</v>
      </c>
      <c r="HQ33" s="14">
        <v>54.497639999999997</v>
      </c>
      <c r="HR33" s="14">
        <v>64.485600000000005</v>
      </c>
      <c r="HS33" s="14">
        <v>-6.3856000000000002</v>
      </c>
      <c r="HT33" s="14"/>
      <c r="HU33" s="14"/>
      <c r="HV33" s="14"/>
      <c r="HW33" s="14">
        <v>0</v>
      </c>
      <c r="HX33" s="14"/>
      <c r="HY33" s="14"/>
      <c r="HZ33" s="14"/>
      <c r="IA33" s="14">
        <v>0</v>
      </c>
      <c r="IB33" s="14">
        <v>26.7</v>
      </c>
      <c r="IC33" s="14">
        <v>22.329239999999999</v>
      </c>
      <c r="ID33" s="14">
        <v>85.466030000000003</v>
      </c>
      <c r="IE33" s="14">
        <v>-58.766030000000001</v>
      </c>
      <c r="IF33" s="14"/>
      <c r="IG33" s="14"/>
      <c r="IH33" s="14"/>
      <c r="II33" s="14">
        <v>0</v>
      </c>
      <c r="IJ33" s="14">
        <v>0</v>
      </c>
      <c r="IK33" s="14"/>
      <c r="IL33" s="14"/>
      <c r="IM33" s="14">
        <v>0</v>
      </c>
      <c r="IN33" s="14">
        <v>0</v>
      </c>
      <c r="IO33" s="14"/>
      <c r="IP33" s="14"/>
      <c r="IQ33" s="14">
        <v>0</v>
      </c>
      <c r="IR33" s="14"/>
      <c r="IS33" s="14"/>
      <c r="IT33" s="14"/>
      <c r="IU33" s="14">
        <v>0</v>
      </c>
      <c r="IV33" s="14"/>
      <c r="IW33" s="14"/>
      <c r="IX33" s="14"/>
      <c r="IY33" s="14">
        <v>0</v>
      </c>
      <c r="IZ33" s="14"/>
      <c r="JA33" s="14"/>
      <c r="JB33" s="14"/>
      <c r="JC33" s="14">
        <v>0</v>
      </c>
      <c r="JD33" s="14">
        <v>101.5</v>
      </c>
      <c r="JE33" s="14">
        <v>99.161969999999997</v>
      </c>
      <c r="JF33" s="14">
        <v>104.36038000000001</v>
      </c>
      <c r="JG33" s="14">
        <v>-2.8603800000000001</v>
      </c>
      <c r="JH33" s="14"/>
      <c r="JI33" s="14"/>
      <c r="JJ33" s="14"/>
      <c r="JK33" s="14">
        <v>0</v>
      </c>
      <c r="JL33" s="14"/>
      <c r="JM33" s="14"/>
      <c r="JN33" s="14"/>
      <c r="JO33" s="14">
        <v>0</v>
      </c>
      <c r="JP33" s="14">
        <v>201.9</v>
      </c>
      <c r="JQ33" s="14">
        <v>196.19228000000001</v>
      </c>
      <c r="JR33" s="14">
        <v>196.19227000000001</v>
      </c>
      <c r="JS33" s="14">
        <v>5.7077299999999997</v>
      </c>
      <c r="JT33" s="14">
        <v>86.2</v>
      </c>
      <c r="JU33" s="14">
        <v>98.390720000000002</v>
      </c>
      <c r="JV33" s="14">
        <v>98.390720000000002</v>
      </c>
      <c r="JW33" s="14">
        <v>-12.190720000000001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4.0999999999999996</v>
      </c>
      <c r="LE33" s="14">
        <v>3.1205099999999999</v>
      </c>
      <c r="LF33" s="14">
        <v>3.1204999999999998</v>
      </c>
      <c r="LG33" s="14">
        <v>0.97950000000000004</v>
      </c>
      <c r="LH33" s="14">
        <v>103.4</v>
      </c>
      <c r="LI33" s="14">
        <v>67.877579999999995</v>
      </c>
      <c r="LJ33" s="14">
        <v>63.35454</v>
      </c>
      <c r="LK33" s="14">
        <v>40.045459999999999</v>
      </c>
      <c r="LL33" s="14">
        <v>86.8</v>
      </c>
      <c r="LM33" s="14">
        <v>69.378230000000002</v>
      </c>
      <c r="LN33" s="14">
        <v>76.248180000000005</v>
      </c>
      <c r="LO33" s="14">
        <v>10.551819999999999</v>
      </c>
      <c r="LP33" s="14">
        <v>62.1</v>
      </c>
      <c r="LQ33" s="14">
        <v>66.035150000000002</v>
      </c>
      <c r="LR33" s="14">
        <v>67.133979999999994</v>
      </c>
      <c r="LS33" s="14">
        <v>-5.0339799999999997</v>
      </c>
      <c r="LT33" s="14">
        <v>67.3</v>
      </c>
      <c r="LU33" s="14">
        <v>64.903999999999996</v>
      </c>
      <c r="LV33" s="14">
        <v>65.157470000000004</v>
      </c>
      <c r="LW33" s="14">
        <v>2.1425299999999998</v>
      </c>
      <c r="LX33" s="14">
        <v>30.3</v>
      </c>
      <c r="LY33" s="14">
        <v>26.860099999999999</v>
      </c>
      <c r="LZ33" s="14">
        <v>27.30705</v>
      </c>
      <c r="MA33" s="14">
        <v>2.99295</v>
      </c>
      <c r="MB33" s="14"/>
      <c r="MC33" s="14"/>
      <c r="MD33" s="14"/>
      <c r="ME33" s="14">
        <v>0</v>
      </c>
      <c r="MF33" s="14"/>
      <c r="MG33" s="14"/>
      <c r="MH33" s="14"/>
      <c r="MI33" s="14">
        <v>0</v>
      </c>
      <c r="MJ33" s="14"/>
      <c r="MK33" s="14"/>
      <c r="ML33" s="14"/>
      <c r="MM33" s="14">
        <v>0</v>
      </c>
      <c r="MN33" s="14">
        <v>131</v>
      </c>
      <c r="MO33" s="14">
        <v>151.08876000000001</v>
      </c>
      <c r="MP33" s="14">
        <v>151.08872</v>
      </c>
      <c r="MQ33" s="14">
        <v>-20.088719999999999</v>
      </c>
      <c r="MR33" s="14">
        <v>130.30000000000001</v>
      </c>
      <c r="MS33" s="14">
        <v>151.08876000000001</v>
      </c>
      <c r="MT33" s="14">
        <v>151.08872</v>
      </c>
      <c r="MU33" s="14">
        <v>-20.788720000000001</v>
      </c>
      <c r="MV33" s="14">
        <v>145.80000000000001</v>
      </c>
      <c r="MW33" s="14">
        <v>151.54248000000001</v>
      </c>
      <c r="MX33" s="14">
        <v>151.54244</v>
      </c>
      <c r="MY33" s="14">
        <v>-5.7424400000000002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1.153</v>
      </c>
      <c r="OE33" s="14">
        <v>0.14699999999999999</v>
      </c>
      <c r="OF33" s="14">
        <v>67.2</v>
      </c>
      <c r="OG33" s="14">
        <v>75.180000000000007</v>
      </c>
      <c r="OH33" s="14">
        <v>86.82</v>
      </c>
      <c r="OI33" s="14">
        <v>-19.62</v>
      </c>
      <c r="OJ33" s="14">
        <v>80.8</v>
      </c>
      <c r="OK33" s="14"/>
      <c r="OL33" s="14">
        <v>79.983999999999995</v>
      </c>
      <c r="OM33" s="14">
        <v>0.81599999999999995</v>
      </c>
      <c r="ON33" s="14">
        <v>13.5</v>
      </c>
      <c r="OO33" s="14">
        <v>15.007</v>
      </c>
      <c r="OP33" s="14">
        <v>15.007</v>
      </c>
      <c r="OQ33" s="14">
        <v>-1.5069999999999999</v>
      </c>
      <c r="OR33" s="14">
        <v>0.4</v>
      </c>
      <c r="OS33" s="14"/>
      <c r="OT33" s="14">
        <v>0.4</v>
      </c>
      <c r="OU33" s="14">
        <v>0</v>
      </c>
      <c r="OV33" s="14">
        <v>20</v>
      </c>
      <c r="OW33" s="14">
        <v>17.475729999999999</v>
      </c>
      <c r="OX33" s="14">
        <v>17.475729999999999</v>
      </c>
      <c r="OY33" s="14">
        <v>2.52427</v>
      </c>
      <c r="OZ33" s="14">
        <v>20.150559999999999</v>
      </c>
      <c r="PA33" s="14">
        <v>19.417459999999998</v>
      </c>
      <c r="PB33" s="14">
        <v>19.417380000000001</v>
      </c>
      <c r="PC33" s="14">
        <v>0.73318000000000005</v>
      </c>
      <c r="PD33" s="14">
        <v>9.9</v>
      </c>
      <c r="PE33" s="14">
        <v>9.9830000000000005</v>
      </c>
      <c r="PF33" s="14">
        <v>9.9830000000000005</v>
      </c>
      <c r="PG33" s="14">
        <v>-8.3000000000000004E-2</v>
      </c>
      <c r="PH33" s="14">
        <v>4.9000000000000004</v>
      </c>
      <c r="PI33" s="14">
        <v>5.67</v>
      </c>
      <c r="PJ33" s="14">
        <v>5.6697800000000003</v>
      </c>
      <c r="PK33" s="14">
        <v>-0.76978000000000002</v>
      </c>
      <c r="PL33" s="14">
        <v>219.77</v>
      </c>
      <c r="PM33" s="14"/>
      <c r="PN33" s="14">
        <v>203.00399999999999</v>
      </c>
      <c r="PO33" s="14">
        <v>16.765999999999998</v>
      </c>
      <c r="PP33" s="14">
        <v>0.9</v>
      </c>
      <c r="PQ33" s="14">
        <v>1</v>
      </c>
      <c r="PR33" s="14">
        <v>1</v>
      </c>
      <c r="PS33" s="14">
        <v>-0.1</v>
      </c>
      <c r="PT33" s="14">
        <v>3.5</v>
      </c>
      <c r="PU33" s="14">
        <v>3.5</v>
      </c>
      <c r="PV33" s="14">
        <v>3.5</v>
      </c>
      <c r="PW33" s="14">
        <v>0</v>
      </c>
      <c r="PX33" s="14">
        <v>4.5</v>
      </c>
      <c r="PY33" s="14">
        <v>4.5999999999999996</v>
      </c>
      <c r="PZ33" s="14">
        <v>4.5999999999999996</v>
      </c>
      <c r="QA33" s="14">
        <v>-0.1</v>
      </c>
      <c r="QB33" s="14"/>
      <c r="QC33" s="14"/>
      <c r="QD33" s="14"/>
      <c r="QE33" s="14">
        <v>0</v>
      </c>
      <c r="QF33" s="14">
        <v>20</v>
      </c>
      <c r="QG33" s="14">
        <v>19.417480000000001</v>
      </c>
      <c r="QH33" s="14">
        <v>19.417470000000002</v>
      </c>
      <c r="QI33" s="14">
        <v>0.58252999999999999</v>
      </c>
      <c r="QJ33" s="14">
        <v>18.600000000000001</v>
      </c>
      <c r="QK33" s="14">
        <v>12.621359999999999</v>
      </c>
      <c r="QL33" s="14">
        <v>12.621359999999999</v>
      </c>
      <c r="QM33" s="14">
        <v>5.9786400000000004</v>
      </c>
      <c r="QN33" s="14">
        <v>3.4</v>
      </c>
      <c r="QO33" s="14">
        <v>3.5</v>
      </c>
      <c r="QP33" s="14">
        <v>3.5</v>
      </c>
      <c r="QQ33" s="14">
        <v>-0.1</v>
      </c>
      <c r="QR33" s="14">
        <v>18.600000000000001</v>
      </c>
      <c r="QS33" s="14">
        <v>17.96116</v>
      </c>
      <c r="QT33" s="14">
        <v>17.96116</v>
      </c>
      <c r="QU33" s="14">
        <v>0.63883999999999996</v>
      </c>
      <c r="QV33" s="14">
        <v>15.4</v>
      </c>
      <c r="QW33" s="14"/>
      <c r="QX33" s="14">
        <v>15.682</v>
      </c>
      <c r="QY33" s="14">
        <v>-0.28199999999999997</v>
      </c>
      <c r="QZ33" s="14">
        <v>19</v>
      </c>
      <c r="RA33" s="14"/>
      <c r="RB33" s="14">
        <v>18.86</v>
      </c>
      <c r="RC33" s="14">
        <v>0.14000000000000001</v>
      </c>
      <c r="RD33" s="14">
        <v>11.3</v>
      </c>
      <c r="RE33" s="14">
        <v>18.850000000000001</v>
      </c>
      <c r="RF33" s="14">
        <v>18.850000000000001</v>
      </c>
      <c r="RG33" s="14">
        <v>-7.55</v>
      </c>
      <c r="RH33" s="14">
        <v>45.3</v>
      </c>
      <c r="RI33" s="14">
        <v>67.599999999999994</v>
      </c>
      <c r="RJ33" s="14">
        <v>59.347000000000001</v>
      </c>
      <c r="RK33" s="14">
        <v>-14.047000000000001</v>
      </c>
      <c r="RL33" s="14">
        <v>19.600000000000001</v>
      </c>
      <c r="RM33" s="14"/>
      <c r="RN33" s="14">
        <v>16.37</v>
      </c>
      <c r="RO33" s="14">
        <v>3.23</v>
      </c>
      <c r="RP33" s="14">
        <v>3.4</v>
      </c>
      <c r="RQ33" s="14">
        <v>3.3</v>
      </c>
      <c r="RR33" s="14">
        <v>3.3</v>
      </c>
      <c r="RS33" s="14">
        <v>0.1</v>
      </c>
      <c r="RT33" s="14">
        <v>15.9</v>
      </c>
      <c r="RU33" s="14">
        <v>5.16493</v>
      </c>
      <c r="RV33" s="14">
        <v>19.76895</v>
      </c>
      <c r="RW33" s="14">
        <v>-3.8689499999999999</v>
      </c>
      <c r="RX33" s="14">
        <v>2.2999999999999998</v>
      </c>
      <c r="RY33" s="14">
        <v>2</v>
      </c>
      <c r="RZ33" s="14">
        <v>2</v>
      </c>
      <c r="SA33" s="14">
        <v>0.3</v>
      </c>
      <c r="SB33" s="14">
        <v>0.4</v>
      </c>
      <c r="SC33" s="14">
        <v>0.4</v>
      </c>
      <c r="SD33" s="14">
        <v>0.4</v>
      </c>
      <c r="SE33" s="14">
        <v>0</v>
      </c>
      <c r="SF33" s="14">
        <v>10</v>
      </c>
      <c r="SG33" s="14">
        <v>9.8000000000000007</v>
      </c>
      <c r="SH33" s="14">
        <v>9.8000000000000007</v>
      </c>
      <c r="SI33" s="14">
        <v>0.2</v>
      </c>
      <c r="SJ33" s="14">
        <v>6.8</v>
      </c>
      <c r="SK33" s="14">
        <v>6</v>
      </c>
      <c r="SL33" s="14">
        <v>6</v>
      </c>
      <c r="SM33" s="14">
        <v>0.8</v>
      </c>
      <c r="SN33" s="14">
        <v>20.100000000000001</v>
      </c>
      <c r="SO33" s="14">
        <v>19.417480000000001</v>
      </c>
      <c r="SP33" s="14">
        <v>19.417470000000002</v>
      </c>
      <c r="SQ33" s="14">
        <v>0.68252999999999997</v>
      </c>
      <c r="SR33" s="14">
        <v>20.3</v>
      </c>
      <c r="SS33" s="14">
        <v>19.417480000000001</v>
      </c>
      <c r="ST33" s="14">
        <v>19.417470000000002</v>
      </c>
      <c r="SU33" s="14">
        <v>0.88253000000000004</v>
      </c>
      <c r="SV33" s="14">
        <v>20</v>
      </c>
      <c r="SW33" s="14">
        <v>18.932040000000001</v>
      </c>
      <c r="SX33" s="14">
        <v>18.932040000000001</v>
      </c>
      <c r="SY33" s="14">
        <v>1.06796</v>
      </c>
      <c r="SZ33" s="14">
        <v>19.2</v>
      </c>
      <c r="TA33" s="14">
        <v>21.655999999999999</v>
      </c>
      <c r="TB33" s="14">
        <v>21.655999999999999</v>
      </c>
      <c r="TC33" s="14">
        <v>-2.456</v>
      </c>
      <c r="TD33" s="14">
        <v>65.3</v>
      </c>
      <c r="TE33" s="14">
        <v>76</v>
      </c>
      <c r="TF33" s="14">
        <v>68.611000000000004</v>
      </c>
      <c r="TG33" s="14">
        <v>-3.3109999999999999</v>
      </c>
      <c r="TH33" s="14">
        <v>38.4</v>
      </c>
      <c r="TI33" s="14"/>
      <c r="TJ33" s="14">
        <v>38.689</v>
      </c>
      <c r="TK33" s="14">
        <v>-0.28899999999999998</v>
      </c>
      <c r="TL33" s="14">
        <v>79.3</v>
      </c>
      <c r="TM33" s="14">
        <v>76.39</v>
      </c>
      <c r="TN33" s="14">
        <v>54.003</v>
      </c>
      <c r="TO33" s="14">
        <v>25.297000000000001</v>
      </c>
      <c r="TP33" s="14">
        <v>80.7</v>
      </c>
      <c r="TQ33" s="14">
        <v>86.91</v>
      </c>
      <c r="TR33" s="14">
        <v>68.432000000000002</v>
      </c>
      <c r="TS33" s="14">
        <v>12.268000000000001</v>
      </c>
      <c r="TT33" s="14">
        <v>10.199999999999999</v>
      </c>
      <c r="TU33" s="14">
        <v>3.6859999999999999</v>
      </c>
      <c r="TV33" s="14">
        <v>3.6859999999999999</v>
      </c>
      <c r="TW33" s="14">
        <v>6.5140000000000002</v>
      </c>
      <c r="TX33" s="14">
        <v>7.3</v>
      </c>
      <c r="TY33" s="14">
        <v>6.0960000000000001</v>
      </c>
      <c r="TZ33" s="14">
        <v>6.0960000000000001</v>
      </c>
      <c r="UA33" s="14">
        <v>1.204</v>
      </c>
      <c r="UB33" s="14">
        <v>10.4</v>
      </c>
      <c r="UC33" s="14">
        <v>10.19417</v>
      </c>
      <c r="UD33" s="14">
        <v>10.19417</v>
      </c>
      <c r="UE33" s="14">
        <v>0.20583000000000001</v>
      </c>
      <c r="UF33" s="14">
        <v>7.6</v>
      </c>
      <c r="UG33" s="14">
        <v>7</v>
      </c>
      <c r="UH33" s="14">
        <v>7</v>
      </c>
      <c r="UI33" s="14">
        <v>0.6</v>
      </c>
      <c r="UJ33" s="14">
        <v>6.8</v>
      </c>
      <c r="UK33" s="14">
        <v>7.7</v>
      </c>
      <c r="UL33" s="14">
        <v>7.7</v>
      </c>
      <c r="UM33" s="14">
        <v>-0.9</v>
      </c>
      <c r="UN33" s="14">
        <v>13.8</v>
      </c>
      <c r="UO33" s="14">
        <v>15.53398</v>
      </c>
      <c r="UP33" s="14">
        <v>15.53398</v>
      </c>
      <c r="UQ33" s="14">
        <v>-1.7339800000000001</v>
      </c>
      <c r="UR33" s="14">
        <v>14.3</v>
      </c>
      <c r="US33" s="14">
        <v>16.504850000000001</v>
      </c>
      <c r="UT33" s="14">
        <v>16.504850000000001</v>
      </c>
      <c r="UU33" s="14">
        <v>-2.20485</v>
      </c>
      <c r="UV33" s="14">
        <v>14.8</v>
      </c>
      <c r="UW33" s="14">
        <v>16.69903</v>
      </c>
      <c r="UX33" s="14">
        <v>16.69903</v>
      </c>
      <c r="UY33" s="14">
        <v>-1.89903</v>
      </c>
      <c r="UZ33" s="14">
        <v>15.2</v>
      </c>
      <c r="VA33" s="14">
        <v>12.5</v>
      </c>
      <c r="VB33" s="14">
        <v>13.204000000000001</v>
      </c>
      <c r="VC33" s="14">
        <v>1.996</v>
      </c>
      <c r="VD33" s="14">
        <v>253.2</v>
      </c>
      <c r="VE33" s="14"/>
      <c r="VF33" s="14">
        <v>250.29400000000001</v>
      </c>
      <c r="VG33" s="14">
        <v>2.9060000000000001</v>
      </c>
      <c r="VH33" s="14">
        <v>18.5</v>
      </c>
      <c r="VI33" s="14"/>
      <c r="VJ33" s="14">
        <v>15.691000000000001</v>
      </c>
      <c r="VK33" s="14">
        <v>2.8090000000000002</v>
      </c>
      <c r="VL33" s="14">
        <v>150.9</v>
      </c>
      <c r="VM33" s="14"/>
      <c r="VN33" s="14">
        <v>136.345</v>
      </c>
      <c r="VO33" s="14">
        <v>14.555</v>
      </c>
      <c r="VP33" s="14">
        <v>0.6</v>
      </c>
      <c r="VQ33" s="14">
        <v>0.6</v>
      </c>
      <c r="VR33" s="14">
        <v>0.6</v>
      </c>
      <c r="VS33" s="14">
        <v>0</v>
      </c>
      <c r="VT33" s="14">
        <v>30.4</v>
      </c>
      <c r="VU33" s="14">
        <v>98.82</v>
      </c>
      <c r="VV33" s="14">
        <v>63.817999999999998</v>
      </c>
      <c r="VW33" s="14">
        <v>-33.417999999999999</v>
      </c>
      <c r="VX33" s="14">
        <v>28.1</v>
      </c>
      <c r="VY33" s="14">
        <v>114.55</v>
      </c>
      <c r="VZ33" s="14">
        <v>86.177000000000007</v>
      </c>
      <c r="WA33" s="14">
        <v>-58.076999999999998</v>
      </c>
      <c r="WB33" s="14">
        <v>110.5</v>
      </c>
      <c r="WC33" s="14"/>
      <c r="WD33" s="14">
        <v>111.346</v>
      </c>
      <c r="WE33" s="14">
        <v>-0.84599999999999997</v>
      </c>
      <c r="WF33" s="14">
        <v>2.2000000000000002</v>
      </c>
      <c r="WG33" s="14">
        <v>2.9009999999999998</v>
      </c>
      <c r="WH33" s="14">
        <v>2.9009999999999998</v>
      </c>
      <c r="WI33" s="14">
        <v>-0.70099999999999996</v>
      </c>
      <c r="WJ33" s="14">
        <v>1.1000000000000001</v>
      </c>
      <c r="WK33" s="14">
        <v>1.2</v>
      </c>
      <c r="WL33" s="14">
        <v>1.2</v>
      </c>
      <c r="WM33" s="14">
        <v>-0.1</v>
      </c>
      <c r="WN33" s="14">
        <v>1.8</v>
      </c>
      <c r="WO33" s="14">
        <v>2.4</v>
      </c>
      <c r="WP33" s="14">
        <v>2.4</v>
      </c>
      <c r="WQ33" s="14">
        <v>-0.6</v>
      </c>
      <c r="WR33" s="14">
        <v>1</v>
      </c>
      <c r="WS33" s="14">
        <v>1.4</v>
      </c>
      <c r="WT33" s="14">
        <v>1.4</v>
      </c>
      <c r="WU33" s="14">
        <v>-0.4</v>
      </c>
      <c r="WV33" s="14">
        <v>18</v>
      </c>
      <c r="WW33" s="14"/>
      <c r="WX33" s="14">
        <v>17.696000000000002</v>
      </c>
      <c r="WY33" s="14">
        <v>0.30399999999999999</v>
      </c>
      <c r="WZ33" s="14">
        <v>6.8</v>
      </c>
      <c r="XA33" s="14">
        <v>7</v>
      </c>
      <c r="XB33" s="14">
        <v>7</v>
      </c>
      <c r="XC33" s="14">
        <v>-0.2</v>
      </c>
      <c r="XD33" s="14">
        <v>20</v>
      </c>
      <c r="XE33" s="14">
        <v>18.932040000000001</v>
      </c>
      <c r="XF33" s="14">
        <v>18.932040000000001</v>
      </c>
      <c r="XG33" s="14">
        <v>1.06796</v>
      </c>
      <c r="XH33" s="14">
        <v>9.6</v>
      </c>
      <c r="XI33" s="14">
        <v>10.8</v>
      </c>
      <c r="XJ33" s="14">
        <v>10.8</v>
      </c>
      <c r="XK33" s="14">
        <v>-1.2</v>
      </c>
      <c r="XL33" s="14"/>
      <c r="XM33" s="14"/>
      <c r="XN33" s="14"/>
      <c r="XO33" s="14">
        <v>0</v>
      </c>
      <c r="XP33" s="14"/>
      <c r="XQ33" s="14"/>
      <c r="XR33" s="14"/>
      <c r="XS33" s="14">
        <v>0</v>
      </c>
      <c r="XT33" s="14">
        <v>15.5</v>
      </c>
      <c r="XU33" s="14">
        <v>14</v>
      </c>
      <c r="XV33" s="14">
        <v>14</v>
      </c>
      <c r="XW33" s="14">
        <v>1.5</v>
      </c>
      <c r="XX33" s="14">
        <v>19</v>
      </c>
      <c r="XY33" s="14">
        <v>19</v>
      </c>
      <c r="XZ33" s="14">
        <v>19</v>
      </c>
      <c r="YA33" s="14">
        <v>0</v>
      </c>
      <c r="YB33" s="14">
        <v>9.1999999999999993</v>
      </c>
      <c r="YC33" s="14">
        <v>7.72</v>
      </c>
      <c r="YD33" s="14">
        <v>7.72</v>
      </c>
      <c r="YE33" s="14">
        <v>1.48</v>
      </c>
      <c r="YF33" s="14">
        <v>10.79</v>
      </c>
      <c r="YG33" s="14">
        <v>11</v>
      </c>
      <c r="YH33" s="14">
        <v>11</v>
      </c>
      <c r="YI33" s="14">
        <v>-0.21</v>
      </c>
    </row>
    <row r="34" spans="1:659" ht="24" customHeight="1" x14ac:dyDescent="0.3">
      <c r="A34" s="1"/>
      <c r="B34" s="16" t="s">
        <v>47</v>
      </c>
      <c r="C34" s="16" t="s">
        <v>809</v>
      </c>
      <c r="D34" s="17">
        <v>143.9</v>
      </c>
      <c r="E34" s="17">
        <v>100</v>
      </c>
      <c r="F34" s="17">
        <v>100</v>
      </c>
      <c r="G34" s="17">
        <v>43.9</v>
      </c>
      <c r="H34" s="17">
        <v>634.79999999999995</v>
      </c>
      <c r="I34" s="17">
        <v>635.02589999999998</v>
      </c>
      <c r="J34" s="17">
        <v>635.02589999999998</v>
      </c>
      <c r="K34" s="17">
        <v>-0.22589999999999999</v>
      </c>
      <c r="L34" s="17">
        <v>215.8</v>
      </c>
      <c r="M34" s="17">
        <v>206.58520999999999</v>
      </c>
      <c r="N34" s="17">
        <v>206.58520999999999</v>
      </c>
      <c r="O34" s="17">
        <v>9.2147900000000007</v>
      </c>
      <c r="P34" s="17"/>
      <c r="Q34" s="17"/>
      <c r="R34" s="17"/>
      <c r="S34" s="17">
        <v>0</v>
      </c>
      <c r="T34" s="17">
        <v>0</v>
      </c>
      <c r="U34" s="17"/>
      <c r="V34" s="17"/>
      <c r="W34" s="17">
        <v>0</v>
      </c>
      <c r="X34" s="17">
        <v>61.5</v>
      </c>
      <c r="Y34" s="17">
        <v>61.105820000000001</v>
      </c>
      <c r="Z34" s="17">
        <v>61.105820000000001</v>
      </c>
      <c r="AA34" s="17">
        <v>0.39417999999999997</v>
      </c>
      <c r="AB34" s="17">
        <v>188.7</v>
      </c>
      <c r="AC34" s="17">
        <v>185.0121</v>
      </c>
      <c r="AD34" s="17">
        <v>193.34028000000001</v>
      </c>
      <c r="AE34" s="17">
        <v>-4.6402799999999997</v>
      </c>
      <c r="AF34" s="17"/>
      <c r="AG34" s="17"/>
      <c r="AH34" s="17"/>
      <c r="AI34" s="17">
        <v>0</v>
      </c>
      <c r="AJ34" s="17">
        <v>60.9</v>
      </c>
      <c r="AK34" s="17">
        <v>61.855670000000003</v>
      </c>
      <c r="AL34" s="17">
        <v>61.855670000000003</v>
      </c>
      <c r="AM34" s="17">
        <v>-0.95567000000000002</v>
      </c>
      <c r="AN34" s="17">
        <v>117.4</v>
      </c>
      <c r="AO34" s="17">
        <v>144.83857</v>
      </c>
      <c r="AP34" s="17">
        <v>146.18736000000001</v>
      </c>
      <c r="AQ34" s="17">
        <v>-28.78736</v>
      </c>
      <c r="AR34" s="17">
        <v>117.6</v>
      </c>
      <c r="AS34" s="17">
        <v>144.83857</v>
      </c>
      <c r="AT34" s="17">
        <v>146.18736000000001</v>
      </c>
      <c r="AU34" s="17">
        <v>-28.58736</v>
      </c>
      <c r="AV34" s="17">
        <v>117.7</v>
      </c>
      <c r="AW34" s="17">
        <v>144.83857</v>
      </c>
      <c r="AX34" s="17">
        <v>146.18736000000001</v>
      </c>
      <c r="AY34" s="17">
        <v>-28.487359999999999</v>
      </c>
      <c r="AZ34" s="17">
        <v>223.5</v>
      </c>
      <c r="BA34" s="17">
        <v>217.91029</v>
      </c>
      <c r="BB34" s="17">
        <v>219.93953999999999</v>
      </c>
      <c r="BC34" s="17">
        <v>3.56046</v>
      </c>
      <c r="BD34" s="17">
        <v>208.2</v>
      </c>
      <c r="BE34" s="17">
        <v>207.04164</v>
      </c>
      <c r="BF34" s="17">
        <v>207.04159999999999</v>
      </c>
      <c r="BG34" s="17">
        <v>1.1584000000000001</v>
      </c>
      <c r="BH34" s="17">
        <v>108.9</v>
      </c>
      <c r="BI34" s="17">
        <v>103.83168999999999</v>
      </c>
      <c r="BJ34" s="17">
        <v>103.83167</v>
      </c>
      <c r="BK34" s="17">
        <v>5.0683299999999996</v>
      </c>
      <c r="BL34" s="17">
        <v>562.29999999999995</v>
      </c>
      <c r="BM34" s="17">
        <v>565.53980000000001</v>
      </c>
      <c r="BN34" s="17">
        <v>565.53980000000001</v>
      </c>
      <c r="BO34" s="17">
        <v>-3.2397999999999998</v>
      </c>
      <c r="BP34" s="17">
        <v>3.4</v>
      </c>
      <c r="BQ34" s="17">
        <v>3.4527100000000002</v>
      </c>
      <c r="BR34" s="17">
        <v>3.4527100000000002</v>
      </c>
      <c r="BS34" s="17">
        <v>-5.271E-2</v>
      </c>
      <c r="BT34" s="17"/>
      <c r="BU34" s="17"/>
      <c r="BV34" s="17"/>
      <c r="BW34" s="17">
        <v>0</v>
      </c>
      <c r="BX34" s="17"/>
      <c r="BY34" s="17"/>
      <c r="BZ34" s="17"/>
      <c r="CA34" s="17">
        <v>0</v>
      </c>
      <c r="CB34" s="17"/>
      <c r="CC34" s="17"/>
      <c r="CD34" s="17"/>
      <c r="CE34" s="17">
        <v>0</v>
      </c>
      <c r="CF34" s="17"/>
      <c r="CG34" s="17"/>
      <c r="CH34" s="17"/>
      <c r="CI34" s="17">
        <v>0</v>
      </c>
      <c r="CJ34" s="17">
        <v>173.3</v>
      </c>
      <c r="CK34" s="17">
        <v>163.90777</v>
      </c>
      <c r="CL34" s="17">
        <v>163.90776</v>
      </c>
      <c r="CM34" s="17">
        <v>9.3922399999999993</v>
      </c>
      <c r="CN34" s="17">
        <v>8</v>
      </c>
      <c r="CO34" s="17">
        <v>5.1333399999999996</v>
      </c>
      <c r="CP34" s="17">
        <v>5.1333399999999996</v>
      </c>
      <c r="CQ34" s="17">
        <v>2.86666</v>
      </c>
      <c r="CR34" s="17">
        <v>5.9</v>
      </c>
      <c r="CS34" s="17">
        <v>2.8177599999999998</v>
      </c>
      <c r="CT34" s="17">
        <v>2.8177500000000002</v>
      </c>
      <c r="CU34" s="17">
        <v>3.0822500000000002</v>
      </c>
      <c r="CV34" s="17"/>
      <c r="CW34" s="17"/>
      <c r="CX34" s="17"/>
      <c r="CY34" s="17">
        <v>0</v>
      </c>
      <c r="CZ34" s="17">
        <v>6.9</v>
      </c>
      <c r="DA34" s="17">
        <v>6.8787000000000003</v>
      </c>
      <c r="DB34" s="17">
        <v>6.8787000000000003</v>
      </c>
      <c r="DC34" s="17">
        <v>2.1299999999999999E-2</v>
      </c>
      <c r="DD34" s="17">
        <v>12.3</v>
      </c>
      <c r="DE34" s="17">
        <v>8.1737000000000002</v>
      </c>
      <c r="DF34" s="17">
        <v>14.919409999999999</v>
      </c>
      <c r="DG34" s="17">
        <v>-2.6194099999999998</v>
      </c>
      <c r="DH34" s="17">
        <v>73</v>
      </c>
      <c r="DI34" s="17">
        <v>60</v>
      </c>
      <c r="DJ34" s="17">
        <v>55.612119999999997</v>
      </c>
      <c r="DK34" s="17">
        <v>17.387879999999999</v>
      </c>
      <c r="DL34" s="17"/>
      <c r="DM34" s="17"/>
      <c r="DN34" s="17"/>
      <c r="DO34" s="17">
        <v>0</v>
      </c>
      <c r="DP34" s="17"/>
      <c r="DQ34" s="17"/>
      <c r="DR34" s="17"/>
      <c r="DS34" s="17">
        <v>0</v>
      </c>
      <c r="DT34" s="17"/>
      <c r="DU34" s="17"/>
      <c r="DV34" s="17"/>
      <c r="DW34" s="17">
        <v>0</v>
      </c>
      <c r="DX34" s="17"/>
      <c r="DY34" s="17"/>
      <c r="DZ34" s="17"/>
      <c r="EA34" s="17">
        <v>0</v>
      </c>
      <c r="EB34" s="17">
        <v>55.2</v>
      </c>
      <c r="EC34" s="17">
        <v>56.178640000000001</v>
      </c>
      <c r="ED34" s="17">
        <v>112.35728</v>
      </c>
      <c r="EE34" s="17">
        <v>-57.15728</v>
      </c>
      <c r="EF34" s="17">
        <v>127.1</v>
      </c>
      <c r="EG34" s="17">
        <v>134.24512999999999</v>
      </c>
      <c r="EH34" s="17">
        <v>154.93589</v>
      </c>
      <c r="EI34" s="17">
        <v>-27.835889999999999</v>
      </c>
      <c r="EJ34" s="17"/>
      <c r="EK34" s="17"/>
      <c r="EL34" s="17"/>
      <c r="EM34" s="17">
        <v>0</v>
      </c>
      <c r="EN34" s="17"/>
      <c r="EO34" s="17"/>
      <c r="EP34" s="17"/>
      <c r="EQ34" s="17">
        <v>0</v>
      </c>
      <c r="ER34" s="17"/>
      <c r="ES34" s="17"/>
      <c r="ET34" s="17"/>
      <c r="EU34" s="17">
        <v>0</v>
      </c>
      <c r="EV34" s="17">
        <v>6.5</v>
      </c>
      <c r="EW34" s="17">
        <v>6.39</v>
      </c>
      <c r="EX34" s="17">
        <v>6.39</v>
      </c>
      <c r="EY34" s="17">
        <v>0.11</v>
      </c>
      <c r="EZ34" s="17">
        <v>226.6</v>
      </c>
      <c r="FA34" s="17">
        <v>144.33010999999999</v>
      </c>
      <c r="FB34" s="17">
        <v>228.19401999999999</v>
      </c>
      <c r="FC34" s="17">
        <v>-1.59402</v>
      </c>
      <c r="FD34" s="17">
        <v>54.2</v>
      </c>
      <c r="FE34" s="17">
        <v>57.473140000000001</v>
      </c>
      <c r="FF34" s="17">
        <v>48.467820000000003</v>
      </c>
      <c r="FG34" s="17">
        <v>5.7321799999999996</v>
      </c>
      <c r="FH34" s="17">
        <v>136.80000000000001</v>
      </c>
      <c r="FI34" s="17">
        <v>142.42157</v>
      </c>
      <c r="FJ34" s="17">
        <v>148.98964000000001</v>
      </c>
      <c r="FK34" s="17">
        <v>-12.189640000000001</v>
      </c>
      <c r="FL34" s="17">
        <v>40.5</v>
      </c>
      <c r="FM34" s="17">
        <v>33.009819999999998</v>
      </c>
      <c r="FN34" s="17">
        <v>26.406949999999998</v>
      </c>
      <c r="FO34" s="17">
        <v>14.09305</v>
      </c>
      <c r="FP34" s="17">
        <v>17.8</v>
      </c>
      <c r="FQ34" s="17">
        <v>15.80592</v>
      </c>
      <c r="FR34" s="17">
        <v>16.68403</v>
      </c>
      <c r="FS34" s="17">
        <v>1.1159699999999999</v>
      </c>
      <c r="FT34" s="17">
        <v>18.561620000000001</v>
      </c>
      <c r="FU34" s="17">
        <v>17.475729999999999</v>
      </c>
      <c r="FV34" s="17">
        <v>17.475729999999999</v>
      </c>
      <c r="FW34" s="17">
        <v>1.08589</v>
      </c>
      <c r="FX34" s="17">
        <v>92.7</v>
      </c>
      <c r="FY34" s="17">
        <v>87.68835</v>
      </c>
      <c r="FZ34" s="17">
        <v>87.68835</v>
      </c>
      <c r="GA34" s="17">
        <v>5.0116500000000004</v>
      </c>
      <c r="GB34" s="17">
        <v>183.1</v>
      </c>
      <c r="GC34" s="17">
        <v>184.91497000000001</v>
      </c>
      <c r="GD34" s="17">
        <v>152.54294999999999</v>
      </c>
      <c r="GE34" s="17">
        <v>30.55705</v>
      </c>
      <c r="GF34" s="17">
        <v>183.1</v>
      </c>
      <c r="GG34" s="17">
        <v>184.91497000000001</v>
      </c>
      <c r="GH34" s="17">
        <v>152.54294999999999</v>
      </c>
      <c r="GI34" s="17">
        <v>30.55705</v>
      </c>
      <c r="GJ34" s="17">
        <v>183.8</v>
      </c>
      <c r="GK34" s="17">
        <v>185.47027</v>
      </c>
      <c r="GL34" s="17">
        <v>153.00102999999999</v>
      </c>
      <c r="GM34" s="17">
        <v>30.798970000000001</v>
      </c>
      <c r="GN34" s="17">
        <v>109.7</v>
      </c>
      <c r="GO34" s="17">
        <v>110.37475999999999</v>
      </c>
      <c r="GP34" s="17">
        <v>110.37475000000001</v>
      </c>
      <c r="GQ34" s="17">
        <v>-0.67474999999999996</v>
      </c>
      <c r="GR34" s="17">
        <v>0</v>
      </c>
      <c r="GS34" s="17"/>
      <c r="GT34" s="17"/>
      <c r="GU34" s="17">
        <v>0</v>
      </c>
      <c r="GV34" s="17">
        <v>7.9</v>
      </c>
      <c r="GW34" s="17">
        <v>8.1271900000000006</v>
      </c>
      <c r="GX34" s="17">
        <v>8.1271799999999992</v>
      </c>
      <c r="GY34" s="17">
        <v>-0.22717999999999999</v>
      </c>
      <c r="GZ34" s="17">
        <v>33.9</v>
      </c>
      <c r="HA34" s="17">
        <v>35.371740000000003</v>
      </c>
      <c r="HB34" s="17">
        <v>35.371740000000003</v>
      </c>
      <c r="HC34" s="17">
        <v>-1.47174</v>
      </c>
      <c r="HD34" s="17">
        <v>21.7</v>
      </c>
      <c r="HE34" s="17">
        <v>22.118220000000001</v>
      </c>
      <c r="HF34" s="17">
        <v>22.118210000000001</v>
      </c>
      <c r="HG34" s="17">
        <v>-0.41821000000000003</v>
      </c>
      <c r="HH34" s="17">
        <v>2</v>
      </c>
      <c r="HI34" s="17">
        <v>1.97359</v>
      </c>
      <c r="HJ34" s="17">
        <v>1.97359</v>
      </c>
      <c r="HK34" s="17">
        <v>2.6409999999999999E-2</v>
      </c>
      <c r="HL34" s="17">
        <v>13.5</v>
      </c>
      <c r="HM34" s="17">
        <v>13.5229</v>
      </c>
      <c r="HN34" s="17">
        <v>13.5229</v>
      </c>
      <c r="HO34" s="17">
        <v>-2.29E-2</v>
      </c>
      <c r="HP34" s="17">
        <v>58.8</v>
      </c>
      <c r="HQ34" s="17">
        <v>54.497639999999997</v>
      </c>
      <c r="HR34" s="17">
        <v>63.557220000000001</v>
      </c>
      <c r="HS34" s="17">
        <v>-4.7572200000000002</v>
      </c>
      <c r="HT34" s="17"/>
      <c r="HU34" s="17"/>
      <c r="HV34" s="17"/>
      <c r="HW34" s="17">
        <v>0</v>
      </c>
      <c r="HX34" s="17"/>
      <c r="HY34" s="17"/>
      <c r="HZ34" s="17"/>
      <c r="IA34" s="17">
        <v>0</v>
      </c>
      <c r="IB34" s="17">
        <v>27.4</v>
      </c>
      <c r="IC34" s="17">
        <v>24.741</v>
      </c>
      <c r="ID34" s="17">
        <v>84.528689999999997</v>
      </c>
      <c r="IE34" s="17">
        <v>-57.128689999999999</v>
      </c>
      <c r="IF34" s="17"/>
      <c r="IG34" s="17"/>
      <c r="IH34" s="17"/>
      <c r="II34" s="17">
        <v>0</v>
      </c>
      <c r="IJ34" s="17">
        <v>0</v>
      </c>
      <c r="IK34" s="17"/>
      <c r="IL34" s="17"/>
      <c r="IM34" s="17">
        <v>0</v>
      </c>
      <c r="IN34" s="17">
        <v>0</v>
      </c>
      <c r="IO34" s="17"/>
      <c r="IP34" s="17"/>
      <c r="IQ34" s="17">
        <v>0</v>
      </c>
      <c r="IR34" s="17"/>
      <c r="IS34" s="17"/>
      <c r="IT34" s="17"/>
      <c r="IU34" s="17">
        <v>0</v>
      </c>
      <c r="IV34" s="17"/>
      <c r="IW34" s="17"/>
      <c r="IX34" s="17"/>
      <c r="IY34" s="17">
        <v>0</v>
      </c>
      <c r="IZ34" s="17"/>
      <c r="JA34" s="17"/>
      <c r="JB34" s="17"/>
      <c r="JC34" s="17">
        <v>0</v>
      </c>
      <c r="JD34" s="17">
        <v>101.8</v>
      </c>
      <c r="JE34" s="17">
        <v>99.161969999999997</v>
      </c>
      <c r="JF34" s="17">
        <v>101.00847</v>
      </c>
      <c r="JG34" s="17">
        <v>0.79152999999999996</v>
      </c>
      <c r="JH34" s="17"/>
      <c r="JI34" s="17"/>
      <c r="JJ34" s="17"/>
      <c r="JK34" s="17">
        <v>0</v>
      </c>
      <c r="JL34" s="17"/>
      <c r="JM34" s="17"/>
      <c r="JN34" s="17"/>
      <c r="JO34" s="17">
        <v>0</v>
      </c>
      <c r="JP34" s="17">
        <v>202.7</v>
      </c>
      <c r="JQ34" s="17">
        <v>196.19228000000001</v>
      </c>
      <c r="JR34" s="17">
        <v>196.19227000000001</v>
      </c>
      <c r="JS34" s="17">
        <v>6.5077299999999996</v>
      </c>
      <c r="JT34" s="17">
        <v>86.5</v>
      </c>
      <c r="JU34" s="17">
        <v>98.390720000000002</v>
      </c>
      <c r="JV34" s="17">
        <v>98.390720000000002</v>
      </c>
      <c r="JW34" s="17">
        <v>-11.89072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4.0999999999999996</v>
      </c>
      <c r="LE34" s="17">
        <v>3.1205099999999999</v>
      </c>
      <c r="LF34" s="17">
        <v>3.1204999999999998</v>
      </c>
      <c r="LG34" s="17">
        <v>0.97950000000000004</v>
      </c>
      <c r="LH34" s="17">
        <v>91.1</v>
      </c>
      <c r="LI34" s="17">
        <v>67.097009999999997</v>
      </c>
      <c r="LJ34" s="17">
        <v>61.34066</v>
      </c>
      <c r="LK34" s="17">
        <v>29.759340000000002</v>
      </c>
      <c r="LL34" s="17">
        <v>86.8</v>
      </c>
      <c r="LM34" s="17">
        <v>73.695040000000006</v>
      </c>
      <c r="LN34" s="17">
        <v>76.279579999999996</v>
      </c>
      <c r="LO34" s="17">
        <v>10.52042</v>
      </c>
      <c r="LP34" s="17">
        <v>62.3</v>
      </c>
      <c r="LQ34" s="17">
        <v>66.035150000000002</v>
      </c>
      <c r="LR34" s="17">
        <v>67.133979999999994</v>
      </c>
      <c r="LS34" s="17">
        <v>-4.8339800000000004</v>
      </c>
      <c r="LT34" s="17">
        <v>63.5</v>
      </c>
      <c r="LU34" s="17">
        <v>64.903999999999996</v>
      </c>
      <c r="LV34" s="17">
        <v>65.157470000000004</v>
      </c>
      <c r="LW34" s="17">
        <v>-1.65747</v>
      </c>
      <c r="LX34" s="17">
        <v>30.2</v>
      </c>
      <c r="LY34" s="17">
        <v>26.860099999999999</v>
      </c>
      <c r="LZ34" s="17">
        <v>27.30705</v>
      </c>
      <c r="MA34" s="17">
        <v>2.8929499999999999</v>
      </c>
      <c r="MB34" s="17"/>
      <c r="MC34" s="17"/>
      <c r="MD34" s="17"/>
      <c r="ME34" s="17">
        <v>0</v>
      </c>
      <c r="MF34" s="17"/>
      <c r="MG34" s="17"/>
      <c r="MH34" s="17"/>
      <c r="MI34" s="17">
        <v>0</v>
      </c>
      <c r="MJ34" s="17"/>
      <c r="MK34" s="17"/>
      <c r="ML34" s="17"/>
      <c r="MM34" s="17">
        <v>0</v>
      </c>
      <c r="MN34" s="17">
        <v>102.6</v>
      </c>
      <c r="MO34" s="17">
        <v>151.08876000000001</v>
      </c>
      <c r="MP34" s="17">
        <v>151.08872</v>
      </c>
      <c r="MQ34" s="17">
        <v>-48.488720000000001</v>
      </c>
      <c r="MR34" s="17">
        <v>102.3</v>
      </c>
      <c r="MS34" s="17">
        <v>151.08876000000001</v>
      </c>
      <c r="MT34" s="17">
        <v>151.08872</v>
      </c>
      <c r="MU34" s="17">
        <v>-48.788719999999998</v>
      </c>
      <c r="MV34" s="17">
        <v>122.1</v>
      </c>
      <c r="MW34" s="17">
        <v>151.54248000000001</v>
      </c>
      <c r="MX34" s="17">
        <v>151.54244</v>
      </c>
      <c r="MY34" s="17">
        <v>-29.442440000000001</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1.149</v>
      </c>
      <c r="OE34" s="17">
        <v>0.151</v>
      </c>
      <c r="OF34" s="17">
        <v>69.7</v>
      </c>
      <c r="OG34" s="17">
        <v>77.58</v>
      </c>
      <c r="OH34" s="17">
        <v>88.503</v>
      </c>
      <c r="OI34" s="17">
        <v>-18.803000000000001</v>
      </c>
      <c r="OJ34" s="17">
        <v>80.900000000000006</v>
      </c>
      <c r="OK34" s="17"/>
      <c r="OL34" s="17">
        <v>79.986999999999995</v>
      </c>
      <c r="OM34" s="17">
        <v>0.91300000000000003</v>
      </c>
      <c r="ON34" s="17">
        <v>13.3</v>
      </c>
      <c r="OO34" s="17">
        <v>14.587</v>
      </c>
      <c r="OP34" s="17">
        <v>14.587</v>
      </c>
      <c r="OQ34" s="17">
        <v>-1.2869999999999999</v>
      </c>
      <c r="OR34" s="17">
        <v>0.3</v>
      </c>
      <c r="OS34" s="17"/>
      <c r="OT34" s="17">
        <v>0.3</v>
      </c>
      <c r="OU34" s="17">
        <v>0</v>
      </c>
      <c r="OV34" s="17">
        <v>20</v>
      </c>
      <c r="OW34" s="17">
        <v>17.475729999999999</v>
      </c>
      <c r="OX34" s="17">
        <v>17.475729999999999</v>
      </c>
      <c r="OY34" s="17">
        <v>2.52427</v>
      </c>
      <c r="OZ34" s="17">
        <v>20.119959999999999</v>
      </c>
      <c r="PA34" s="17">
        <v>19.417459999999998</v>
      </c>
      <c r="PB34" s="17">
        <v>19.417380000000001</v>
      </c>
      <c r="PC34" s="17">
        <v>0.70257999999999998</v>
      </c>
      <c r="PD34" s="17">
        <v>10</v>
      </c>
      <c r="PE34" s="17">
        <v>9.9830000000000005</v>
      </c>
      <c r="PF34" s="17">
        <v>9.9830000000000005</v>
      </c>
      <c r="PG34" s="17">
        <v>1.7000000000000001E-2</v>
      </c>
      <c r="PH34" s="17">
        <v>4.8</v>
      </c>
      <c r="PI34" s="17">
        <v>5.67</v>
      </c>
      <c r="PJ34" s="17">
        <v>5.6697199999999999</v>
      </c>
      <c r="PK34" s="17">
        <v>-0.86972000000000005</v>
      </c>
      <c r="PL34" s="17">
        <v>219.6</v>
      </c>
      <c r="PM34" s="17"/>
      <c r="PN34" s="17">
        <v>202.745</v>
      </c>
      <c r="PO34" s="17">
        <v>16.855</v>
      </c>
      <c r="PP34" s="17">
        <v>0.9</v>
      </c>
      <c r="PQ34" s="17">
        <v>1</v>
      </c>
      <c r="PR34" s="17">
        <v>1</v>
      </c>
      <c r="PS34" s="17">
        <v>-0.1</v>
      </c>
      <c r="PT34" s="17">
        <v>3.5</v>
      </c>
      <c r="PU34" s="17">
        <v>3.5</v>
      </c>
      <c r="PV34" s="17">
        <v>3.5</v>
      </c>
      <c r="PW34" s="17">
        <v>0</v>
      </c>
      <c r="PX34" s="17">
        <v>4.5</v>
      </c>
      <c r="PY34" s="17">
        <v>4.5999999999999996</v>
      </c>
      <c r="PZ34" s="17">
        <v>4.5999999999999996</v>
      </c>
      <c r="QA34" s="17">
        <v>-0.1</v>
      </c>
      <c r="QB34" s="17"/>
      <c r="QC34" s="17"/>
      <c r="QD34" s="17"/>
      <c r="QE34" s="17">
        <v>0</v>
      </c>
      <c r="QF34" s="17">
        <v>20</v>
      </c>
      <c r="QG34" s="17">
        <v>19.417480000000001</v>
      </c>
      <c r="QH34" s="17">
        <v>19.417470000000002</v>
      </c>
      <c r="QI34" s="17">
        <v>0.58252999999999999</v>
      </c>
      <c r="QJ34" s="17">
        <v>18.7</v>
      </c>
      <c r="QK34" s="17">
        <v>12.621359999999999</v>
      </c>
      <c r="QL34" s="17">
        <v>12.621359999999999</v>
      </c>
      <c r="QM34" s="17">
        <v>6.07864</v>
      </c>
      <c r="QN34" s="17">
        <v>3.4</v>
      </c>
      <c r="QO34" s="17">
        <v>3.5</v>
      </c>
      <c r="QP34" s="17">
        <v>3.5</v>
      </c>
      <c r="QQ34" s="17">
        <v>-0.1</v>
      </c>
      <c r="QR34" s="17">
        <v>18.600000000000001</v>
      </c>
      <c r="QS34" s="17">
        <v>17.96116</v>
      </c>
      <c r="QT34" s="17">
        <v>17.96116</v>
      </c>
      <c r="QU34" s="17">
        <v>0.63883999999999996</v>
      </c>
      <c r="QV34" s="17">
        <v>15.5</v>
      </c>
      <c r="QW34" s="17"/>
      <c r="QX34" s="17">
        <v>15.708</v>
      </c>
      <c r="QY34" s="17">
        <v>-0.20799999999999999</v>
      </c>
      <c r="QZ34" s="17">
        <v>19.100000000000001</v>
      </c>
      <c r="RA34" s="17"/>
      <c r="RB34" s="17">
        <v>18.923999999999999</v>
      </c>
      <c r="RC34" s="17">
        <v>0.17599999999999999</v>
      </c>
      <c r="RD34" s="17">
        <v>12.2</v>
      </c>
      <c r="RE34" s="17">
        <v>19.164000000000001</v>
      </c>
      <c r="RF34" s="17">
        <v>19.164000000000001</v>
      </c>
      <c r="RG34" s="17">
        <v>-6.9640000000000004</v>
      </c>
      <c r="RH34" s="17">
        <v>51.6</v>
      </c>
      <c r="RI34" s="17">
        <v>66.900000000000006</v>
      </c>
      <c r="RJ34" s="17">
        <v>59.932000000000002</v>
      </c>
      <c r="RK34" s="17">
        <v>-8.3320000000000007</v>
      </c>
      <c r="RL34" s="17">
        <v>19.600000000000001</v>
      </c>
      <c r="RM34" s="17"/>
      <c r="RN34" s="17">
        <v>16.634</v>
      </c>
      <c r="RO34" s="17">
        <v>2.9660000000000002</v>
      </c>
      <c r="RP34" s="17">
        <v>3.4</v>
      </c>
      <c r="RQ34" s="17">
        <v>3.3</v>
      </c>
      <c r="RR34" s="17">
        <v>3.3</v>
      </c>
      <c r="RS34" s="17">
        <v>0.1</v>
      </c>
      <c r="RT34" s="17">
        <v>8.1</v>
      </c>
      <c r="RU34" s="17">
        <v>5.7227800000000002</v>
      </c>
      <c r="RV34" s="17">
        <v>19.552140000000001</v>
      </c>
      <c r="RW34" s="17">
        <v>-11.45214</v>
      </c>
      <c r="RX34" s="17">
        <v>2.2000000000000002</v>
      </c>
      <c r="RY34" s="17">
        <v>2</v>
      </c>
      <c r="RZ34" s="17">
        <v>2</v>
      </c>
      <c r="SA34" s="17">
        <v>0.2</v>
      </c>
      <c r="SB34" s="17">
        <v>0.4</v>
      </c>
      <c r="SC34" s="17">
        <v>0.4</v>
      </c>
      <c r="SD34" s="17">
        <v>0.4</v>
      </c>
      <c r="SE34" s="17">
        <v>0</v>
      </c>
      <c r="SF34" s="17">
        <v>10</v>
      </c>
      <c r="SG34" s="17">
        <v>9.8000000000000007</v>
      </c>
      <c r="SH34" s="17">
        <v>9.8000000000000007</v>
      </c>
      <c r="SI34" s="17">
        <v>0.2</v>
      </c>
      <c r="SJ34" s="17">
        <v>6.8</v>
      </c>
      <c r="SK34" s="17">
        <v>6</v>
      </c>
      <c r="SL34" s="17">
        <v>6</v>
      </c>
      <c r="SM34" s="17">
        <v>0.8</v>
      </c>
      <c r="SN34" s="17">
        <v>20.100000000000001</v>
      </c>
      <c r="SO34" s="17">
        <v>19.417480000000001</v>
      </c>
      <c r="SP34" s="17">
        <v>19.417470000000002</v>
      </c>
      <c r="SQ34" s="17">
        <v>0.68252999999999997</v>
      </c>
      <c r="SR34" s="17">
        <v>20.3</v>
      </c>
      <c r="SS34" s="17">
        <v>19.417480000000001</v>
      </c>
      <c r="ST34" s="17">
        <v>19.417470000000002</v>
      </c>
      <c r="SU34" s="17">
        <v>0.88253000000000004</v>
      </c>
      <c r="SV34" s="17">
        <v>20</v>
      </c>
      <c r="SW34" s="17">
        <v>18.932040000000001</v>
      </c>
      <c r="SX34" s="17">
        <v>18.932040000000001</v>
      </c>
      <c r="SY34" s="17">
        <v>1.06796</v>
      </c>
      <c r="SZ34" s="17">
        <v>21.4</v>
      </c>
      <c r="TA34" s="17">
        <v>23.006</v>
      </c>
      <c r="TB34" s="17">
        <v>23.006</v>
      </c>
      <c r="TC34" s="17">
        <v>-1.6060000000000001</v>
      </c>
      <c r="TD34" s="17">
        <v>70.400000000000006</v>
      </c>
      <c r="TE34" s="17">
        <v>75.900000000000006</v>
      </c>
      <c r="TF34" s="17">
        <v>71.631</v>
      </c>
      <c r="TG34" s="17">
        <v>-1.2310000000000001</v>
      </c>
      <c r="TH34" s="17">
        <v>38</v>
      </c>
      <c r="TI34" s="17"/>
      <c r="TJ34" s="17">
        <v>38.798999999999999</v>
      </c>
      <c r="TK34" s="17">
        <v>-0.79900000000000004</v>
      </c>
      <c r="TL34" s="17">
        <v>73.599999999999994</v>
      </c>
      <c r="TM34" s="17">
        <v>72.56</v>
      </c>
      <c r="TN34" s="17">
        <v>56.115000000000002</v>
      </c>
      <c r="TO34" s="17">
        <v>17.484999999999999</v>
      </c>
      <c r="TP34" s="17">
        <v>79</v>
      </c>
      <c r="TQ34" s="17">
        <v>83.51</v>
      </c>
      <c r="TR34" s="17">
        <v>70.055000000000007</v>
      </c>
      <c r="TS34" s="17">
        <v>8.9450000000000003</v>
      </c>
      <c r="TT34" s="17">
        <v>8.6</v>
      </c>
      <c r="TU34" s="17">
        <v>3.8290000000000002</v>
      </c>
      <c r="TV34" s="17">
        <v>3.8290000000000002</v>
      </c>
      <c r="TW34" s="17">
        <v>4.7709999999999999</v>
      </c>
      <c r="TX34" s="17">
        <v>7.7</v>
      </c>
      <c r="TY34" s="17">
        <v>6.3979999999999997</v>
      </c>
      <c r="TZ34" s="17">
        <v>6.3979999999999997</v>
      </c>
      <c r="UA34" s="17">
        <v>1.302</v>
      </c>
      <c r="UB34" s="17">
        <v>10.4</v>
      </c>
      <c r="UC34" s="17">
        <v>10.19417</v>
      </c>
      <c r="UD34" s="17">
        <v>10.19417</v>
      </c>
      <c r="UE34" s="17">
        <v>0.20583000000000001</v>
      </c>
      <c r="UF34" s="17">
        <v>7.6</v>
      </c>
      <c r="UG34" s="17">
        <v>7</v>
      </c>
      <c r="UH34" s="17">
        <v>7</v>
      </c>
      <c r="UI34" s="17">
        <v>0.6</v>
      </c>
      <c r="UJ34" s="17">
        <v>7.2</v>
      </c>
      <c r="UK34" s="17">
        <v>7.7</v>
      </c>
      <c r="UL34" s="17">
        <v>7.7</v>
      </c>
      <c r="UM34" s="17">
        <v>-0.5</v>
      </c>
      <c r="UN34" s="17">
        <v>13.8</v>
      </c>
      <c r="UO34" s="17">
        <v>15.53398</v>
      </c>
      <c r="UP34" s="17">
        <v>15.53398</v>
      </c>
      <c r="UQ34" s="17">
        <v>-1.7339800000000001</v>
      </c>
      <c r="UR34" s="17">
        <v>14</v>
      </c>
      <c r="US34" s="17">
        <v>16.504850000000001</v>
      </c>
      <c r="UT34" s="17">
        <v>16.504850000000001</v>
      </c>
      <c r="UU34" s="17">
        <v>-2.5048499999999998</v>
      </c>
      <c r="UV34" s="17">
        <v>13</v>
      </c>
      <c r="UW34" s="17">
        <v>16.69903</v>
      </c>
      <c r="UX34" s="17">
        <v>16.69903</v>
      </c>
      <c r="UY34" s="17">
        <v>-3.69903</v>
      </c>
      <c r="UZ34" s="17">
        <v>15.3</v>
      </c>
      <c r="VA34" s="17">
        <v>11.3</v>
      </c>
      <c r="VB34" s="17">
        <v>12.766999999999999</v>
      </c>
      <c r="VC34" s="17">
        <v>2.5329999999999999</v>
      </c>
      <c r="VD34" s="17">
        <v>253.2</v>
      </c>
      <c r="VE34" s="17"/>
      <c r="VF34" s="17">
        <v>247.82300000000001</v>
      </c>
      <c r="VG34" s="17">
        <v>5.3769999999999998</v>
      </c>
      <c r="VH34" s="17">
        <v>18</v>
      </c>
      <c r="VI34" s="17"/>
      <c r="VJ34" s="17">
        <v>14.987</v>
      </c>
      <c r="VK34" s="17">
        <v>3.0129999999999999</v>
      </c>
      <c r="VL34" s="17">
        <v>152.9</v>
      </c>
      <c r="VM34" s="17"/>
      <c r="VN34" s="17">
        <v>137.82400000000001</v>
      </c>
      <c r="VO34" s="17">
        <v>15.076000000000001</v>
      </c>
      <c r="VP34" s="17">
        <v>0.6</v>
      </c>
      <c r="VQ34" s="17">
        <v>0.6</v>
      </c>
      <c r="VR34" s="17">
        <v>0.6</v>
      </c>
      <c r="VS34" s="17">
        <v>0</v>
      </c>
      <c r="VT34" s="17">
        <v>39.200000000000003</v>
      </c>
      <c r="VU34" s="17">
        <v>107.08</v>
      </c>
      <c r="VV34" s="17">
        <v>75.417000000000002</v>
      </c>
      <c r="VW34" s="17">
        <v>-36.216999999999999</v>
      </c>
      <c r="VX34" s="17">
        <v>48.7</v>
      </c>
      <c r="VY34" s="17">
        <v>123.28</v>
      </c>
      <c r="VZ34" s="17">
        <v>99.593999999999994</v>
      </c>
      <c r="WA34" s="17">
        <v>-50.893999999999998</v>
      </c>
      <c r="WB34" s="17">
        <v>110.2</v>
      </c>
      <c r="WC34" s="17"/>
      <c r="WD34" s="17">
        <v>111.066</v>
      </c>
      <c r="WE34" s="17">
        <v>-0.86599999999999999</v>
      </c>
      <c r="WF34" s="17">
        <v>2.2000000000000002</v>
      </c>
      <c r="WG34" s="17">
        <v>2.9009999999999998</v>
      </c>
      <c r="WH34" s="17">
        <v>2.9009999999999998</v>
      </c>
      <c r="WI34" s="17">
        <v>-0.70099999999999996</v>
      </c>
      <c r="WJ34" s="17">
        <v>1.1000000000000001</v>
      </c>
      <c r="WK34" s="17">
        <v>1.2</v>
      </c>
      <c r="WL34" s="17">
        <v>1.2</v>
      </c>
      <c r="WM34" s="17">
        <v>-0.1</v>
      </c>
      <c r="WN34" s="17">
        <v>1.8</v>
      </c>
      <c r="WO34" s="17">
        <v>2.4</v>
      </c>
      <c r="WP34" s="17">
        <v>2.4</v>
      </c>
      <c r="WQ34" s="17">
        <v>-0.6</v>
      </c>
      <c r="WR34" s="17">
        <v>1</v>
      </c>
      <c r="WS34" s="17">
        <v>1.4</v>
      </c>
      <c r="WT34" s="17">
        <v>1.4</v>
      </c>
      <c r="WU34" s="17">
        <v>-0.4</v>
      </c>
      <c r="WV34" s="17">
        <v>17.5</v>
      </c>
      <c r="WW34" s="17"/>
      <c r="WX34" s="17">
        <v>16.652000000000001</v>
      </c>
      <c r="WY34" s="17">
        <v>0.84799999999999998</v>
      </c>
      <c r="WZ34" s="17">
        <v>6.8</v>
      </c>
      <c r="XA34" s="17">
        <v>7</v>
      </c>
      <c r="XB34" s="17">
        <v>7</v>
      </c>
      <c r="XC34" s="17">
        <v>-0.2</v>
      </c>
      <c r="XD34" s="17">
        <v>20</v>
      </c>
      <c r="XE34" s="17">
        <v>18.932040000000001</v>
      </c>
      <c r="XF34" s="17">
        <v>18.932040000000001</v>
      </c>
      <c r="XG34" s="17">
        <v>1.06796</v>
      </c>
      <c r="XH34" s="17">
        <v>9.3000000000000007</v>
      </c>
      <c r="XI34" s="17">
        <v>10.8</v>
      </c>
      <c r="XJ34" s="17">
        <v>10.8</v>
      </c>
      <c r="XK34" s="17">
        <v>-1.5</v>
      </c>
      <c r="XL34" s="17"/>
      <c r="XM34" s="17"/>
      <c r="XN34" s="17"/>
      <c r="XO34" s="17">
        <v>0</v>
      </c>
      <c r="XP34" s="17"/>
      <c r="XQ34" s="17"/>
      <c r="XR34" s="17"/>
      <c r="XS34" s="17">
        <v>0</v>
      </c>
      <c r="XT34" s="17">
        <v>15.5</v>
      </c>
      <c r="XU34" s="17">
        <v>14</v>
      </c>
      <c r="XV34" s="17">
        <v>14</v>
      </c>
      <c r="XW34" s="17">
        <v>1.5</v>
      </c>
      <c r="XX34" s="17">
        <v>19.100000000000001</v>
      </c>
      <c r="XY34" s="17">
        <v>19</v>
      </c>
      <c r="XZ34" s="17">
        <v>19</v>
      </c>
      <c r="YA34" s="17">
        <v>0.1</v>
      </c>
      <c r="YB34" s="17">
        <v>8.6999999999999993</v>
      </c>
      <c r="YC34" s="17">
        <v>7.72</v>
      </c>
      <c r="YD34" s="17">
        <v>7.72</v>
      </c>
      <c r="YE34" s="17">
        <v>0.98</v>
      </c>
      <c r="YF34" s="17">
        <v>11.01</v>
      </c>
      <c r="YG34" s="17">
        <v>11</v>
      </c>
      <c r="YH34" s="17">
        <v>11</v>
      </c>
      <c r="YI34" s="17">
        <v>0.01</v>
      </c>
    </row>
    <row r="35" spans="1:659" ht="24" customHeight="1" x14ac:dyDescent="0.3">
      <c r="A35" s="1"/>
      <c r="B35" s="16" t="s">
        <v>47</v>
      </c>
      <c r="C35" s="16" t="s">
        <v>810</v>
      </c>
      <c r="D35" s="17">
        <v>139.6</v>
      </c>
      <c r="E35" s="17">
        <v>200</v>
      </c>
      <c r="F35" s="17">
        <v>200</v>
      </c>
      <c r="G35" s="17">
        <v>-60.4</v>
      </c>
      <c r="H35" s="17">
        <v>632.70000000000005</v>
      </c>
      <c r="I35" s="17">
        <v>635.02589999999998</v>
      </c>
      <c r="J35" s="17">
        <v>635.02589999999998</v>
      </c>
      <c r="K35" s="17">
        <v>-2.3258999999999999</v>
      </c>
      <c r="L35" s="17">
        <v>216.2</v>
      </c>
      <c r="M35" s="17">
        <v>206.58520999999999</v>
      </c>
      <c r="N35" s="17">
        <v>206.58520999999999</v>
      </c>
      <c r="O35" s="17">
        <v>9.6147899999999993</v>
      </c>
      <c r="P35" s="17"/>
      <c r="Q35" s="17"/>
      <c r="R35" s="17"/>
      <c r="S35" s="17">
        <v>0</v>
      </c>
      <c r="T35" s="17">
        <v>0</v>
      </c>
      <c r="U35" s="17"/>
      <c r="V35" s="17"/>
      <c r="W35" s="17">
        <v>0</v>
      </c>
      <c r="X35" s="17">
        <v>61.2</v>
      </c>
      <c r="Y35" s="17">
        <v>61.105820000000001</v>
      </c>
      <c r="Z35" s="17">
        <v>61.105820000000001</v>
      </c>
      <c r="AA35" s="17">
        <v>9.418E-2</v>
      </c>
      <c r="AB35" s="17">
        <v>188.6</v>
      </c>
      <c r="AC35" s="17">
        <v>185.0121</v>
      </c>
      <c r="AD35" s="17">
        <v>193.34028000000001</v>
      </c>
      <c r="AE35" s="17">
        <v>-4.7402800000000003</v>
      </c>
      <c r="AF35" s="17"/>
      <c r="AG35" s="17"/>
      <c r="AH35" s="17"/>
      <c r="AI35" s="17">
        <v>0</v>
      </c>
      <c r="AJ35" s="17">
        <v>59.5</v>
      </c>
      <c r="AK35" s="17">
        <v>61.855670000000003</v>
      </c>
      <c r="AL35" s="17">
        <v>61.855670000000003</v>
      </c>
      <c r="AM35" s="17">
        <v>-2.3556699999999999</v>
      </c>
      <c r="AN35" s="17">
        <v>125.8</v>
      </c>
      <c r="AO35" s="17">
        <v>144.74034</v>
      </c>
      <c r="AP35" s="17">
        <v>149.16719000000001</v>
      </c>
      <c r="AQ35" s="17">
        <v>-23.367190000000001</v>
      </c>
      <c r="AR35" s="17">
        <v>125.8</v>
      </c>
      <c r="AS35" s="17">
        <v>144.74034</v>
      </c>
      <c r="AT35" s="17">
        <v>149.16719000000001</v>
      </c>
      <c r="AU35" s="17">
        <v>-23.367190000000001</v>
      </c>
      <c r="AV35" s="17">
        <v>125.6</v>
      </c>
      <c r="AW35" s="17">
        <v>144.74034</v>
      </c>
      <c r="AX35" s="17">
        <v>149.16719000000001</v>
      </c>
      <c r="AY35" s="17">
        <v>-23.56719</v>
      </c>
      <c r="AZ35" s="17">
        <v>228.5</v>
      </c>
      <c r="BA35" s="17">
        <v>217.76249000000001</v>
      </c>
      <c r="BB35" s="17">
        <v>224.42271</v>
      </c>
      <c r="BC35" s="17">
        <v>4.0772899999999996</v>
      </c>
      <c r="BD35" s="17">
        <v>206.1</v>
      </c>
      <c r="BE35" s="17">
        <v>207.04164</v>
      </c>
      <c r="BF35" s="17">
        <v>207.04159999999999</v>
      </c>
      <c r="BG35" s="17">
        <v>-0.94159999999999999</v>
      </c>
      <c r="BH35" s="17">
        <v>108.7</v>
      </c>
      <c r="BI35" s="17">
        <v>103.83168999999999</v>
      </c>
      <c r="BJ35" s="17">
        <v>103.83167</v>
      </c>
      <c r="BK35" s="17">
        <v>4.8683300000000003</v>
      </c>
      <c r="BL35" s="17">
        <v>555</v>
      </c>
      <c r="BM35" s="17">
        <v>565.53980000000001</v>
      </c>
      <c r="BN35" s="17">
        <v>565.53980000000001</v>
      </c>
      <c r="BO35" s="17">
        <v>-10.5398</v>
      </c>
      <c r="BP35" s="17">
        <v>3.5</v>
      </c>
      <c r="BQ35" s="17">
        <v>3.4527100000000002</v>
      </c>
      <c r="BR35" s="17">
        <v>3.4527100000000002</v>
      </c>
      <c r="BS35" s="17">
        <v>4.7289999999999999E-2</v>
      </c>
      <c r="BT35" s="17"/>
      <c r="BU35" s="17"/>
      <c r="BV35" s="17"/>
      <c r="BW35" s="17">
        <v>0</v>
      </c>
      <c r="BX35" s="17"/>
      <c r="BY35" s="17"/>
      <c r="BZ35" s="17"/>
      <c r="CA35" s="17">
        <v>0</v>
      </c>
      <c r="CB35" s="17"/>
      <c r="CC35" s="17"/>
      <c r="CD35" s="17"/>
      <c r="CE35" s="17">
        <v>0</v>
      </c>
      <c r="CF35" s="17"/>
      <c r="CG35" s="17"/>
      <c r="CH35" s="17"/>
      <c r="CI35" s="17">
        <v>0</v>
      </c>
      <c r="CJ35" s="17">
        <v>167.4</v>
      </c>
      <c r="CK35" s="17">
        <v>163.90777</v>
      </c>
      <c r="CL35" s="17">
        <v>163.90776</v>
      </c>
      <c r="CM35" s="17">
        <v>3.4922399999999998</v>
      </c>
      <c r="CN35" s="17">
        <v>7.5</v>
      </c>
      <c r="CO35" s="17">
        <v>5.1333399999999996</v>
      </c>
      <c r="CP35" s="17">
        <v>5.1333399999999996</v>
      </c>
      <c r="CQ35" s="17">
        <v>2.36666</v>
      </c>
      <c r="CR35" s="17">
        <v>5.8</v>
      </c>
      <c r="CS35" s="17">
        <v>2.8177599999999998</v>
      </c>
      <c r="CT35" s="17">
        <v>2.8177500000000002</v>
      </c>
      <c r="CU35" s="17">
        <v>2.9822500000000001</v>
      </c>
      <c r="CV35" s="17"/>
      <c r="CW35" s="17"/>
      <c r="CX35" s="17"/>
      <c r="CY35" s="17">
        <v>0</v>
      </c>
      <c r="CZ35" s="17">
        <v>6.9</v>
      </c>
      <c r="DA35" s="17">
        <v>6.8787000000000003</v>
      </c>
      <c r="DB35" s="17">
        <v>6.8787000000000003</v>
      </c>
      <c r="DC35" s="17">
        <v>2.1299999999999999E-2</v>
      </c>
      <c r="DD35" s="17">
        <v>12.2</v>
      </c>
      <c r="DE35" s="17">
        <v>8.1736299999999993</v>
      </c>
      <c r="DF35" s="17">
        <v>14.919409999999999</v>
      </c>
      <c r="DG35" s="17">
        <v>-2.7194099999999999</v>
      </c>
      <c r="DH35" s="17">
        <v>72.8</v>
      </c>
      <c r="DI35" s="17">
        <v>60</v>
      </c>
      <c r="DJ35" s="17">
        <v>20.892189999999999</v>
      </c>
      <c r="DK35" s="17">
        <v>51.907809999999998</v>
      </c>
      <c r="DL35" s="17"/>
      <c r="DM35" s="17"/>
      <c r="DN35" s="17"/>
      <c r="DO35" s="17">
        <v>0</v>
      </c>
      <c r="DP35" s="17"/>
      <c r="DQ35" s="17"/>
      <c r="DR35" s="17"/>
      <c r="DS35" s="17">
        <v>0</v>
      </c>
      <c r="DT35" s="17"/>
      <c r="DU35" s="17"/>
      <c r="DV35" s="17"/>
      <c r="DW35" s="17">
        <v>0</v>
      </c>
      <c r="DX35" s="17"/>
      <c r="DY35" s="17"/>
      <c r="DZ35" s="17"/>
      <c r="EA35" s="17">
        <v>0</v>
      </c>
      <c r="EB35" s="17">
        <v>54.8</v>
      </c>
      <c r="EC35" s="17">
        <v>56.178640000000001</v>
      </c>
      <c r="ED35" s="17">
        <v>112.35728</v>
      </c>
      <c r="EE35" s="17">
        <v>-57.557279999999999</v>
      </c>
      <c r="EF35" s="17">
        <v>128.30000000000001</v>
      </c>
      <c r="EG35" s="17">
        <v>92.063959999999994</v>
      </c>
      <c r="EH35" s="17">
        <v>95.970579999999998</v>
      </c>
      <c r="EI35" s="17">
        <v>32.329419999999999</v>
      </c>
      <c r="EJ35" s="17"/>
      <c r="EK35" s="17"/>
      <c r="EL35" s="17"/>
      <c r="EM35" s="17">
        <v>0</v>
      </c>
      <c r="EN35" s="17"/>
      <c r="EO35" s="17"/>
      <c r="EP35" s="17"/>
      <c r="EQ35" s="17">
        <v>0</v>
      </c>
      <c r="ER35" s="17"/>
      <c r="ES35" s="17"/>
      <c r="ET35" s="17"/>
      <c r="EU35" s="17">
        <v>0</v>
      </c>
      <c r="EV35" s="17">
        <v>6.5</v>
      </c>
      <c r="EW35" s="17">
        <v>6.39</v>
      </c>
      <c r="EX35" s="17">
        <v>6.39</v>
      </c>
      <c r="EY35" s="17">
        <v>0.11</v>
      </c>
      <c r="EZ35" s="17">
        <v>145.69999999999999</v>
      </c>
      <c r="FA35" s="17"/>
      <c r="FB35" s="17">
        <v>228.19401999999999</v>
      </c>
      <c r="FC35" s="17">
        <v>-82.494020000000006</v>
      </c>
      <c r="FD35" s="17">
        <v>54.2</v>
      </c>
      <c r="FE35" s="17">
        <v>57.473140000000001</v>
      </c>
      <c r="FF35" s="17">
        <v>48.467820000000003</v>
      </c>
      <c r="FG35" s="17">
        <v>5.7321799999999996</v>
      </c>
      <c r="FH35" s="17">
        <v>139.5</v>
      </c>
      <c r="FI35" s="17">
        <v>142.32781</v>
      </c>
      <c r="FJ35" s="17">
        <v>148.96754000000001</v>
      </c>
      <c r="FK35" s="17">
        <v>-9.4675399999999996</v>
      </c>
      <c r="FL35" s="17">
        <v>41</v>
      </c>
      <c r="FM35" s="17">
        <v>33.009819999999998</v>
      </c>
      <c r="FN35" s="17">
        <v>26.406980000000001</v>
      </c>
      <c r="FO35" s="17">
        <v>14.593019999999999</v>
      </c>
      <c r="FP35" s="17">
        <v>17.600000000000001</v>
      </c>
      <c r="FQ35" s="17">
        <v>15.80592</v>
      </c>
      <c r="FR35" s="17">
        <v>16.68403</v>
      </c>
      <c r="FS35" s="17">
        <v>0.91596999999999995</v>
      </c>
      <c r="FT35" s="17">
        <v>18.560500000000001</v>
      </c>
      <c r="FU35" s="17">
        <v>17.475729999999999</v>
      </c>
      <c r="FV35" s="17">
        <v>17.475729999999999</v>
      </c>
      <c r="FW35" s="17">
        <v>1.08477</v>
      </c>
      <c r="FX35" s="17">
        <v>89.6</v>
      </c>
      <c r="FY35" s="17">
        <v>87.68835</v>
      </c>
      <c r="FZ35" s="17">
        <v>87.68835</v>
      </c>
      <c r="GA35" s="17">
        <v>1.9116500000000001</v>
      </c>
      <c r="GB35" s="17">
        <v>182.1</v>
      </c>
      <c r="GC35" s="17">
        <v>184.91497000000001</v>
      </c>
      <c r="GD35" s="17">
        <v>133.88749999999999</v>
      </c>
      <c r="GE35" s="17">
        <v>48.212499999999999</v>
      </c>
      <c r="GF35" s="17">
        <v>182.2</v>
      </c>
      <c r="GG35" s="17">
        <v>184.91497000000001</v>
      </c>
      <c r="GH35" s="17">
        <v>133.88749999999999</v>
      </c>
      <c r="GI35" s="17">
        <v>48.3125</v>
      </c>
      <c r="GJ35" s="17">
        <v>184.8</v>
      </c>
      <c r="GK35" s="17">
        <v>185.47027</v>
      </c>
      <c r="GL35" s="17">
        <v>134.28957</v>
      </c>
      <c r="GM35" s="17">
        <v>50.510429999999999</v>
      </c>
      <c r="GN35" s="17">
        <v>108.3</v>
      </c>
      <c r="GO35" s="17">
        <v>110.37475999999999</v>
      </c>
      <c r="GP35" s="17">
        <v>110.37475000000001</v>
      </c>
      <c r="GQ35" s="17">
        <v>-2.0747499999999999</v>
      </c>
      <c r="GR35" s="17">
        <v>0</v>
      </c>
      <c r="GS35" s="17"/>
      <c r="GT35" s="17"/>
      <c r="GU35" s="17">
        <v>0</v>
      </c>
      <c r="GV35" s="17">
        <v>8.1</v>
      </c>
      <c r="GW35" s="17">
        <v>8.1271900000000006</v>
      </c>
      <c r="GX35" s="17">
        <v>8.1271799999999992</v>
      </c>
      <c r="GY35" s="17">
        <v>-2.7179999999999999E-2</v>
      </c>
      <c r="GZ35" s="17">
        <v>33.299999999999997</v>
      </c>
      <c r="HA35" s="17">
        <v>35.371740000000003</v>
      </c>
      <c r="HB35" s="17">
        <v>35.371740000000003</v>
      </c>
      <c r="HC35" s="17">
        <v>-2.0717400000000001</v>
      </c>
      <c r="HD35" s="17">
        <v>21.4</v>
      </c>
      <c r="HE35" s="17">
        <v>22.118220000000001</v>
      </c>
      <c r="HF35" s="17">
        <v>22.118210000000001</v>
      </c>
      <c r="HG35" s="17">
        <v>-0.71821000000000002</v>
      </c>
      <c r="HH35" s="17">
        <v>2</v>
      </c>
      <c r="HI35" s="17">
        <v>1.97359</v>
      </c>
      <c r="HJ35" s="17">
        <v>1.97359</v>
      </c>
      <c r="HK35" s="17">
        <v>2.6409999999999999E-2</v>
      </c>
      <c r="HL35" s="17">
        <v>13.8</v>
      </c>
      <c r="HM35" s="17">
        <v>13.5229</v>
      </c>
      <c r="HN35" s="17">
        <v>13.5229</v>
      </c>
      <c r="HO35" s="17">
        <v>0.27710000000000001</v>
      </c>
      <c r="HP35" s="17">
        <v>55.1</v>
      </c>
      <c r="HQ35" s="17">
        <v>54.497639999999997</v>
      </c>
      <c r="HR35" s="17">
        <v>62.47645</v>
      </c>
      <c r="HS35" s="17">
        <v>-7.3764500000000002</v>
      </c>
      <c r="HT35" s="17"/>
      <c r="HU35" s="17"/>
      <c r="HV35" s="17"/>
      <c r="HW35" s="17">
        <v>0</v>
      </c>
      <c r="HX35" s="17"/>
      <c r="HY35" s="17"/>
      <c r="HZ35" s="17"/>
      <c r="IA35" s="17">
        <v>0</v>
      </c>
      <c r="IB35" s="17">
        <v>26.8</v>
      </c>
      <c r="IC35" s="17">
        <v>17.115100000000002</v>
      </c>
      <c r="ID35" s="17">
        <v>75.644890000000004</v>
      </c>
      <c r="IE35" s="17">
        <v>-48.844889999999999</v>
      </c>
      <c r="IF35" s="17"/>
      <c r="IG35" s="17"/>
      <c r="IH35" s="17"/>
      <c r="II35" s="17">
        <v>0</v>
      </c>
      <c r="IJ35" s="17">
        <v>0</v>
      </c>
      <c r="IK35" s="17"/>
      <c r="IL35" s="17"/>
      <c r="IM35" s="17">
        <v>0</v>
      </c>
      <c r="IN35" s="17">
        <v>0</v>
      </c>
      <c r="IO35" s="17"/>
      <c r="IP35" s="17"/>
      <c r="IQ35" s="17">
        <v>0</v>
      </c>
      <c r="IR35" s="17"/>
      <c r="IS35" s="17"/>
      <c r="IT35" s="17"/>
      <c r="IU35" s="17">
        <v>0</v>
      </c>
      <c r="IV35" s="17"/>
      <c r="IW35" s="17"/>
      <c r="IX35" s="17"/>
      <c r="IY35" s="17">
        <v>0</v>
      </c>
      <c r="IZ35" s="17"/>
      <c r="JA35" s="17"/>
      <c r="JB35" s="17"/>
      <c r="JC35" s="17">
        <v>0</v>
      </c>
      <c r="JD35" s="17">
        <v>101.6</v>
      </c>
      <c r="JE35" s="17">
        <v>99.161969999999997</v>
      </c>
      <c r="JF35" s="17">
        <v>99.170109999999994</v>
      </c>
      <c r="JG35" s="17">
        <v>2.4298899999999999</v>
      </c>
      <c r="JH35" s="17"/>
      <c r="JI35" s="17"/>
      <c r="JJ35" s="17"/>
      <c r="JK35" s="17">
        <v>0</v>
      </c>
      <c r="JL35" s="17"/>
      <c r="JM35" s="17"/>
      <c r="JN35" s="17"/>
      <c r="JO35" s="17">
        <v>0</v>
      </c>
      <c r="JP35" s="17">
        <v>202.8</v>
      </c>
      <c r="JQ35" s="17">
        <v>196.19228000000001</v>
      </c>
      <c r="JR35" s="17">
        <v>196.19227000000001</v>
      </c>
      <c r="JS35" s="17">
        <v>6.6077300000000001</v>
      </c>
      <c r="JT35" s="17">
        <v>86.6</v>
      </c>
      <c r="JU35" s="17">
        <v>98.390720000000002</v>
      </c>
      <c r="JV35" s="17">
        <v>98.390720000000002</v>
      </c>
      <c r="JW35" s="17">
        <v>-11.79072</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v>
      </c>
      <c r="LE35" s="17">
        <v>3.1205099999999999</v>
      </c>
      <c r="LF35" s="17">
        <v>3.1204999999999998</v>
      </c>
      <c r="LG35" s="17">
        <v>0.87949999999999995</v>
      </c>
      <c r="LH35" s="17">
        <v>95.5</v>
      </c>
      <c r="LI35" s="17">
        <v>111.72924</v>
      </c>
      <c r="LJ35" s="17">
        <v>47.502850000000002</v>
      </c>
      <c r="LK35" s="17">
        <v>47.997149999999998</v>
      </c>
      <c r="LL35" s="17">
        <v>86.1</v>
      </c>
      <c r="LM35" s="17">
        <v>77.512090000000001</v>
      </c>
      <c r="LN35" s="17">
        <v>71.468130000000002</v>
      </c>
      <c r="LO35" s="17">
        <v>14.631869999999999</v>
      </c>
      <c r="LP35" s="17">
        <v>62.2</v>
      </c>
      <c r="LQ35" s="17">
        <v>66.035150000000002</v>
      </c>
      <c r="LR35" s="17">
        <v>67.133979999999994</v>
      </c>
      <c r="LS35" s="17">
        <v>-4.93398</v>
      </c>
      <c r="LT35" s="17">
        <v>59.4</v>
      </c>
      <c r="LU35" s="17">
        <v>64.903999999999996</v>
      </c>
      <c r="LV35" s="17">
        <v>65.157470000000004</v>
      </c>
      <c r="LW35" s="17">
        <v>-5.7574699999999996</v>
      </c>
      <c r="LX35" s="17">
        <v>30</v>
      </c>
      <c r="LY35" s="17">
        <v>26.860099999999999</v>
      </c>
      <c r="LZ35" s="17">
        <v>27.30705</v>
      </c>
      <c r="MA35" s="17">
        <v>2.6929500000000002</v>
      </c>
      <c r="MB35" s="17"/>
      <c r="MC35" s="17"/>
      <c r="MD35" s="17"/>
      <c r="ME35" s="17">
        <v>0</v>
      </c>
      <c r="MF35" s="17"/>
      <c r="MG35" s="17"/>
      <c r="MH35" s="17"/>
      <c r="MI35" s="17">
        <v>0</v>
      </c>
      <c r="MJ35" s="17"/>
      <c r="MK35" s="17"/>
      <c r="ML35" s="17"/>
      <c r="MM35" s="17">
        <v>0</v>
      </c>
      <c r="MN35" s="17">
        <v>102.5</v>
      </c>
      <c r="MO35" s="17">
        <v>151.08876000000001</v>
      </c>
      <c r="MP35" s="17">
        <v>151.08870999999999</v>
      </c>
      <c r="MQ35" s="17">
        <v>-48.588709999999999</v>
      </c>
      <c r="MR35" s="17">
        <v>102.5</v>
      </c>
      <c r="MS35" s="17">
        <v>151.08876000000001</v>
      </c>
      <c r="MT35" s="17">
        <v>151.08870999999999</v>
      </c>
      <c r="MU35" s="17">
        <v>-48.588709999999999</v>
      </c>
      <c r="MV35" s="17">
        <v>122.2</v>
      </c>
      <c r="MW35" s="17">
        <v>151.54248000000001</v>
      </c>
      <c r="MX35" s="17">
        <v>151.54243</v>
      </c>
      <c r="MY35" s="17">
        <v>-29.34243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1.3</v>
      </c>
      <c r="OC35" s="17"/>
      <c r="OD35" s="17">
        <v>1.149</v>
      </c>
      <c r="OE35" s="17">
        <v>0.151</v>
      </c>
      <c r="OF35" s="17">
        <v>69.599999999999994</v>
      </c>
      <c r="OG35" s="17">
        <v>76.7</v>
      </c>
      <c r="OH35" s="17">
        <v>87.944999999999993</v>
      </c>
      <c r="OI35" s="17">
        <v>-18.344999999999999</v>
      </c>
      <c r="OJ35" s="17">
        <v>80.8</v>
      </c>
      <c r="OK35" s="17"/>
      <c r="OL35" s="17">
        <v>79.965999999999994</v>
      </c>
      <c r="OM35" s="17">
        <v>0.83399999999999996</v>
      </c>
      <c r="ON35" s="17">
        <v>12.9</v>
      </c>
      <c r="OO35" s="17">
        <v>13.145</v>
      </c>
      <c r="OP35" s="17">
        <v>13.145</v>
      </c>
      <c r="OQ35" s="17">
        <v>-0.245</v>
      </c>
      <c r="OR35" s="17">
        <v>0.2</v>
      </c>
      <c r="OS35" s="17"/>
      <c r="OT35" s="17">
        <v>0.2</v>
      </c>
      <c r="OU35" s="17">
        <v>0</v>
      </c>
      <c r="OV35" s="17">
        <v>19.899999999999999</v>
      </c>
      <c r="OW35" s="17">
        <v>17.475729999999999</v>
      </c>
      <c r="OX35" s="17">
        <v>17.475729999999999</v>
      </c>
      <c r="OY35" s="17">
        <v>2.4242699999999999</v>
      </c>
      <c r="OZ35" s="17">
        <v>20.755189999999999</v>
      </c>
      <c r="PA35" s="17">
        <v>19.417459999999998</v>
      </c>
      <c r="PB35" s="17">
        <v>19.417380000000001</v>
      </c>
      <c r="PC35" s="17">
        <v>1.3378099999999999</v>
      </c>
      <c r="PD35" s="17">
        <v>9.9</v>
      </c>
      <c r="PE35" s="17">
        <v>9.9830000000000005</v>
      </c>
      <c r="PF35" s="17">
        <v>9.9830000000000005</v>
      </c>
      <c r="PG35" s="17">
        <v>-8.3000000000000004E-2</v>
      </c>
      <c r="PH35" s="17">
        <v>4.8</v>
      </c>
      <c r="PI35" s="17">
        <v>5.67</v>
      </c>
      <c r="PJ35" s="17">
        <v>5.6696</v>
      </c>
      <c r="PK35" s="17">
        <v>-0.86960000000000004</v>
      </c>
      <c r="PL35" s="17">
        <v>217.22</v>
      </c>
      <c r="PM35" s="17"/>
      <c r="PN35" s="17">
        <v>202.285</v>
      </c>
      <c r="PO35" s="17">
        <v>14.935</v>
      </c>
      <c r="PP35" s="17">
        <v>0.9</v>
      </c>
      <c r="PQ35" s="17">
        <v>1</v>
      </c>
      <c r="PR35" s="17">
        <v>1</v>
      </c>
      <c r="PS35" s="17">
        <v>-0.1</v>
      </c>
      <c r="PT35" s="17">
        <v>3.5</v>
      </c>
      <c r="PU35" s="17">
        <v>3.5</v>
      </c>
      <c r="PV35" s="17">
        <v>3.5</v>
      </c>
      <c r="PW35" s="17">
        <v>0</v>
      </c>
      <c r="PX35" s="17">
        <v>4.5</v>
      </c>
      <c r="PY35" s="17">
        <v>4.5999999999999996</v>
      </c>
      <c r="PZ35" s="17">
        <v>4.5999999999999996</v>
      </c>
      <c r="QA35" s="17">
        <v>-0.1</v>
      </c>
      <c r="QB35" s="17"/>
      <c r="QC35" s="17"/>
      <c r="QD35" s="17"/>
      <c r="QE35" s="17">
        <v>0</v>
      </c>
      <c r="QF35" s="17">
        <v>20</v>
      </c>
      <c r="QG35" s="17">
        <v>19.417480000000001</v>
      </c>
      <c r="QH35" s="17">
        <v>19.417470000000002</v>
      </c>
      <c r="QI35" s="17">
        <v>0.58252999999999999</v>
      </c>
      <c r="QJ35" s="17">
        <v>18.600000000000001</v>
      </c>
      <c r="QK35" s="17">
        <v>12.621359999999999</v>
      </c>
      <c r="QL35" s="17">
        <v>12.621359999999999</v>
      </c>
      <c r="QM35" s="17">
        <v>5.9786400000000004</v>
      </c>
      <c r="QN35" s="17">
        <v>3.4</v>
      </c>
      <c r="QO35" s="17">
        <v>3.5</v>
      </c>
      <c r="QP35" s="17">
        <v>3.5</v>
      </c>
      <c r="QQ35" s="17">
        <v>-0.1</v>
      </c>
      <c r="QR35" s="17">
        <v>18.600000000000001</v>
      </c>
      <c r="QS35" s="17">
        <v>17.96116</v>
      </c>
      <c r="QT35" s="17">
        <v>17.96116</v>
      </c>
      <c r="QU35" s="17">
        <v>0.63883999999999996</v>
      </c>
      <c r="QV35" s="17">
        <v>15.4</v>
      </c>
      <c r="QW35" s="17"/>
      <c r="QX35" s="17">
        <v>15.641999999999999</v>
      </c>
      <c r="QY35" s="17">
        <v>-0.24199999999999999</v>
      </c>
      <c r="QZ35" s="17">
        <v>18.899999999999999</v>
      </c>
      <c r="RA35" s="17"/>
      <c r="RB35" s="17">
        <v>18.887</v>
      </c>
      <c r="RC35" s="17">
        <v>1.2999999999999999E-2</v>
      </c>
      <c r="RD35" s="17">
        <v>14.9</v>
      </c>
      <c r="RE35" s="17">
        <v>19.375</v>
      </c>
      <c r="RF35" s="17">
        <v>19.375</v>
      </c>
      <c r="RG35" s="17">
        <v>-4.4749999999999996</v>
      </c>
      <c r="RH35" s="17">
        <v>52.8</v>
      </c>
      <c r="RI35" s="17">
        <v>65.7</v>
      </c>
      <c r="RJ35" s="17">
        <v>60.055999999999997</v>
      </c>
      <c r="RK35" s="17">
        <v>-7.2560000000000002</v>
      </c>
      <c r="RL35" s="17">
        <v>19.5</v>
      </c>
      <c r="RM35" s="17"/>
      <c r="RN35" s="17">
        <v>16.800999999999998</v>
      </c>
      <c r="RO35" s="17">
        <v>2.6989999999999998</v>
      </c>
      <c r="RP35" s="17">
        <v>3.5</v>
      </c>
      <c r="RQ35" s="17">
        <v>3.3</v>
      </c>
      <c r="RR35" s="17">
        <v>3.3</v>
      </c>
      <c r="RS35" s="17">
        <v>0.2</v>
      </c>
      <c r="RT35" s="17">
        <v>7.3</v>
      </c>
      <c r="RU35" s="17">
        <v>3.95886</v>
      </c>
      <c r="RV35" s="17">
        <v>17.497250000000001</v>
      </c>
      <c r="RW35" s="17">
        <v>-10.19725</v>
      </c>
      <c r="RX35" s="17">
        <v>2.2999999999999998</v>
      </c>
      <c r="RY35" s="17">
        <v>2</v>
      </c>
      <c r="RZ35" s="17">
        <v>2</v>
      </c>
      <c r="SA35" s="17">
        <v>0.3</v>
      </c>
      <c r="SB35" s="17">
        <v>0.4</v>
      </c>
      <c r="SC35" s="17">
        <v>0.4</v>
      </c>
      <c r="SD35" s="17">
        <v>0.4</v>
      </c>
      <c r="SE35" s="17">
        <v>0</v>
      </c>
      <c r="SF35" s="17">
        <v>10</v>
      </c>
      <c r="SG35" s="17">
        <v>9.8000000000000007</v>
      </c>
      <c r="SH35" s="17">
        <v>9.8000000000000007</v>
      </c>
      <c r="SI35" s="17">
        <v>0.2</v>
      </c>
      <c r="SJ35" s="17">
        <v>6.8</v>
      </c>
      <c r="SK35" s="17">
        <v>6</v>
      </c>
      <c r="SL35" s="17">
        <v>6</v>
      </c>
      <c r="SM35" s="17">
        <v>0.8</v>
      </c>
      <c r="SN35" s="17">
        <v>20</v>
      </c>
      <c r="SO35" s="17">
        <v>19.417480000000001</v>
      </c>
      <c r="SP35" s="17">
        <v>19.417470000000002</v>
      </c>
      <c r="SQ35" s="17">
        <v>0.58252999999999999</v>
      </c>
      <c r="SR35" s="17">
        <v>20.2</v>
      </c>
      <c r="SS35" s="17">
        <v>19.417480000000001</v>
      </c>
      <c r="ST35" s="17">
        <v>19.417470000000002</v>
      </c>
      <c r="SU35" s="17">
        <v>0.78252999999999995</v>
      </c>
      <c r="SV35" s="17">
        <v>20</v>
      </c>
      <c r="SW35" s="17">
        <v>18.932040000000001</v>
      </c>
      <c r="SX35" s="17">
        <v>18.932040000000001</v>
      </c>
      <c r="SY35" s="17">
        <v>1.06796</v>
      </c>
      <c r="SZ35" s="17">
        <v>20.9</v>
      </c>
      <c r="TA35" s="17">
        <v>23.204999999999998</v>
      </c>
      <c r="TB35" s="17">
        <v>23.204999999999998</v>
      </c>
      <c r="TC35" s="17">
        <v>-2.3050000000000002</v>
      </c>
      <c r="TD35" s="17">
        <v>67.7</v>
      </c>
      <c r="TE35" s="17">
        <v>75.3</v>
      </c>
      <c r="TF35" s="17">
        <v>72.572999999999993</v>
      </c>
      <c r="TG35" s="17">
        <v>-4.8730000000000002</v>
      </c>
      <c r="TH35" s="17">
        <v>38.799999999999997</v>
      </c>
      <c r="TI35" s="17"/>
      <c r="TJ35" s="17">
        <v>38.689</v>
      </c>
      <c r="TK35" s="17">
        <v>0.111</v>
      </c>
      <c r="TL35" s="17">
        <v>75.8</v>
      </c>
      <c r="TM35" s="17">
        <v>70.599999999999994</v>
      </c>
      <c r="TN35" s="17">
        <v>55.713999999999999</v>
      </c>
      <c r="TO35" s="17">
        <v>20.085999999999999</v>
      </c>
      <c r="TP35" s="17">
        <v>76.099999999999994</v>
      </c>
      <c r="TQ35" s="17">
        <v>82</v>
      </c>
      <c r="TR35" s="17">
        <v>69.876999999999995</v>
      </c>
      <c r="TS35" s="17">
        <v>6.2229999999999999</v>
      </c>
      <c r="TT35" s="17">
        <v>13.8</v>
      </c>
      <c r="TU35" s="17">
        <v>3.754</v>
      </c>
      <c r="TV35" s="17">
        <v>3.754</v>
      </c>
      <c r="TW35" s="17">
        <v>10.045999999999999</v>
      </c>
      <c r="TX35" s="17">
        <v>8.3000000000000007</v>
      </c>
      <c r="TY35" s="17">
        <v>6.2830000000000004</v>
      </c>
      <c r="TZ35" s="17">
        <v>6.2830000000000004</v>
      </c>
      <c r="UA35" s="17">
        <v>2.0169999999999999</v>
      </c>
      <c r="UB35" s="17">
        <v>10.4</v>
      </c>
      <c r="UC35" s="17">
        <v>10.19417</v>
      </c>
      <c r="UD35" s="17">
        <v>10.19417</v>
      </c>
      <c r="UE35" s="17">
        <v>0.20583000000000001</v>
      </c>
      <c r="UF35" s="17">
        <v>7.5</v>
      </c>
      <c r="UG35" s="17">
        <v>7</v>
      </c>
      <c r="UH35" s="17">
        <v>7</v>
      </c>
      <c r="UI35" s="17">
        <v>0.5</v>
      </c>
      <c r="UJ35" s="17">
        <v>7.2</v>
      </c>
      <c r="UK35" s="17">
        <v>7.7</v>
      </c>
      <c r="UL35" s="17">
        <v>7.7</v>
      </c>
      <c r="UM35" s="17">
        <v>-0.5</v>
      </c>
      <c r="UN35" s="17">
        <v>13.8</v>
      </c>
      <c r="UO35" s="17">
        <v>15.53398</v>
      </c>
      <c r="UP35" s="17">
        <v>15.53398</v>
      </c>
      <c r="UQ35" s="17">
        <v>-1.7339800000000001</v>
      </c>
      <c r="UR35" s="17">
        <v>14</v>
      </c>
      <c r="US35" s="17">
        <v>16.504850000000001</v>
      </c>
      <c r="UT35" s="17">
        <v>16.504850000000001</v>
      </c>
      <c r="UU35" s="17">
        <v>-2.5048499999999998</v>
      </c>
      <c r="UV35" s="17">
        <v>13</v>
      </c>
      <c r="UW35" s="17">
        <v>16.69903</v>
      </c>
      <c r="UX35" s="17">
        <v>16.69903</v>
      </c>
      <c r="UY35" s="17">
        <v>-3.69903</v>
      </c>
      <c r="UZ35" s="17">
        <v>12.6</v>
      </c>
      <c r="VA35" s="17">
        <v>9.8000000000000007</v>
      </c>
      <c r="VB35" s="17">
        <v>11.848000000000001</v>
      </c>
      <c r="VC35" s="17">
        <v>0.752</v>
      </c>
      <c r="VD35" s="17">
        <v>252.9</v>
      </c>
      <c r="VE35" s="17"/>
      <c r="VF35" s="17">
        <v>238.99</v>
      </c>
      <c r="VG35" s="17">
        <v>13.91</v>
      </c>
      <c r="VH35" s="17">
        <v>17.100000000000001</v>
      </c>
      <c r="VI35" s="17"/>
      <c r="VJ35" s="17">
        <v>14.154999999999999</v>
      </c>
      <c r="VK35" s="17">
        <v>2.9449999999999998</v>
      </c>
      <c r="VL35" s="17">
        <v>151.80000000000001</v>
      </c>
      <c r="VM35" s="17"/>
      <c r="VN35" s="17">
        <v>137.06800000000001</v>
      </c>
      <c r="VO35" s="17">
        <v>14.731999999999999</v>
      </c>
      <c r="VP35" s="17">
        <v>0.6</v>
      </c>
      <c r="VQ35" s="17">
        <v>0.6</v>
      </c>
      <c r="VR35" s="17">
        <v>0.6</v>
      </c>
      <c r="VS35" s="17">
        <v>0</v>
      </c>
      <c r="VT35" s="17">
        <v>67.599999999999994</v>
      </c>
      <c r="VU35" s="17">
        <v>108.53</v>
      </c>
      <c r="VV35" s="17">
        <v>88.32</v>
      </c>
      <c r="VW35" s="17">
        <v>-20.72</v>
      </c>
      <c r="VX35" s="17">
        <v>74.400000000000006</v>
      </c>
      <c r="VY35" s="17">
        <v>124.88</v>
      </c>
      <c r="VZ35" s="17">
        <v>108.45</v>
      </c>
      <c r="WA35" s="17">
        <v>-34.049999999999997</v>
      </c>
      <c r="WB35" s="17">
        <v>109.3</v>
      </c>
      <c r="WC35" s="17"/>
      <c r="WD35" s="17">
        <v>110.72799999999999</v>
      </c>
      <c r="WE35" s="17">
        <v>-1.4279999999999999</v>
      </c>
      <c r="WF35" s="17">
        <v>2.2000000000000002</v>
      </c>
      <c r="WG35" s="17">
        <v>2.9009999999999998</v>
      </c>
      <c r="WH35" s="17">
        <v>2.9009999999999998</v>
      </c>
      <c r="WI35" s="17">
        <v>-0.70099999999999996</v>
      </c>
      <c r="WJ35" s="17">
        <v>1.1000000000000001</v>
      </c>
      <c r="WK35" s="17">
        <v>1.2</v>
      </c>
      <c r="WL35" s="17">
        <v>1.2</v>
      </c>
      <c r="WM35" s="17">
        <v>-0.1</v>
      </c>
      <c r="WN35" s="17">
        <v>1.8</v>
      </c>
      <c r="WO35" s="17">
        <v>2.4</v>
      </c>
      <c r="WP35" s="17">
        <v>2.4</v>
      </c>
      <c r="WQ35" s="17">
        <v>-0.6</v>
      </c>
      <c r="WR35" s="17">
        <v>1</v>
      </c>
      <c r="WS35" s="17">
        <v>1.4</v>
      </c>
      <c r="WT35" s="17">
        <v>1.4</v>
      </c>
      <c r="WU35" s="17">
        <v>-0.4</v>
      </c>
      <c r="WV35" s="17">
        <v>16.5</v>
      </c>
      <c r="WW35" s="17"/>
      <c r="WX35" s="17">
        <v>15.423999999999999</v>
      </c>
      <c r="WY35" s="17">
        <v>1.0760000000000001</v>
      </c>
      <c r="WZ35" s="17">
        <v>6.8</v>
      </c>
      <c r="XA35" s="17">
        <v>7</v>
      </c>
      <c r="XB35" s="17">
        <v>7</v>
      </c>
      <c r="XC35" s="17">
        <v>-0.2</v>
      </c>
      <c r="XD35" s="17">
        <v>20</v>
      </c>
      <c r="XE35" s="17">
        <v>18.932040000000001</v>
      </c>
      <c r="XF35" s="17">
        <v>18.932040000000001</v>
      </c>
      <c r="XG35" s="17">
        <v>1.06796</v>
      </c>
      <c r="XH35" s="17">
        <v>9.1999999999999993</v>
      </c>
      <c r="XI35" s="17">
        <v>10.8</v>
      </c>
      <c r="XJ35" s="17">
        <v>10.8</v>
      </c>
      <c r="XK35" s="17">
        <v>-1.6</v>
      </c>
      <c r="XL35" s="17"/>
      <c r="XM35" s="17"/>
      <c r="XN35" s="17"/>
      <c r="XO35" s="17">
        <v>0</v>
      </c>
      <c r="XP35" s="17"/>
      <c r="XQ35" s="17"/>
      <c r="XR35" s="17"/>
      <c r="XS35" s="17">
        <v>0</v>
      </c>
      <c r="XT35" s="17">
        <v>15.4</v>
      </c>
      <c r="XU35" s="17">
        <v>14</v>
      </c>
      <c r="XV35" s="17">
        <v>14</v>
      </c>
      <c r="XW35" s="17">
        <v>1.4</v>
      </c>
      <c r="XX35" s="17">
        <v>18.8</v>
      </c>
      <c r="XY35" s="17">
        <v>19</v>
      </c>
      <c r="XZ35" s="17">
        <v>19</v>
      </c>
      <c r="YA35" s="17">
        <v>-0.2</v>
      </c>
      <c r="YB35" s="17">
        <v>7.3</v>
      </c>
      <c r="YC35" s="17">
        <v>7.72</v>
      </c>
      <c r="YD35" s="17">
        <v>7.72</v>
      </c>
      <c r="YE35" s="17">
        <v>-0.42</v>
      </c>
      <c r="YF35" s="17">
        <v>10.84</v>
      </c>
      <c r="YG35" s="17">
        <v>11</v>
      </c>
      <c r="YH35" s="17">
        <v>11</v>
      </c>
      <c r="YI35" s="17">
        <v>-0.16</v>
      </c>
    </row>
    <row r="36" spans="1:659" ht="24" customHeight="1" x14ac:dyDescent="0.3">
      <c r="A36" s="1"/>
      <c r="B36" s="16" t="s">
        <v>47</v>
      </c>
      <c r="C36" s="16" t="s">
        <v>811</v>
      </c>
      <c r="D36" s="17">
        <v>205.4</v>
      </c>
      <c r="E36" s="17">
        <v>100</v>
      </c>
      <c r="F36" s="17">
        <v>100</v>
      </c>
      <c r="G36" s="17">
        <v>105.4</v>
      </c>
      <c r="H36" s="17">
        <v>633</v>
      </c>
      <c r="I36" s="17">
        <v>635.02589999999998</v>
      </c>
      <c r="J36" s="17">
        <v>635.02589999999998</v>
      </c>
      <c r="K36" s="17">
        <v>-2.0259</v>
      </c>
      <c r="L36" s="17">
        <v>216.5</v>
      </c>
      <c r="M36" s="17">
        <v>206.58520999999999</v>
      </c>
      <c r="N36" s="17">
        <v>206.58520999999999</v>
      </c>
      <c r="O36" s="17">
        <v>9.91479</v>
      </c>
      <c r="P36" s="17"/>
      <c r="Q36" s="17"/>
      <c r="R36" s="17"/>
      <c r="S36" s="17">
        <v>0</v>
      </c>
      <c r="T36" s="17">
        <v>0</v>
      </c>
      <c r="U36" s="17"/>
      <c r="V36" s="17"/>
      <c r="W36" s="17">
        <v>0</v>
      </c>
      <c r="X36" s="17">
        <v>61</v>
      </c>
      <c r="Y36" s="17">
        <v>61.105820000000001</v>
      </c>
      <c r="Z36" s="17">
        <v>61.105820000000001</v>
      </c>
      <c r="AA36" s="17">
        <v>-0.10582</v>
      </c>
      <c r="AB36" s="17">
        <v>188.5</v>
      </c>
      <c r="AC36" s="17">
        <v>185.0121</v>
      </c>
      <c r="AD36" s="17">
        <v>193.34028000000001</v>
      </c>
      <c r="AE36" s="17">
        <v>-4.8402799999999999</v>
      </c>
      <c r="AF36" s="17"/>
      <c r="AG36" s="17"/>
      <c r="AH36" s="17"/>
      <c r="AI36" s="17">
        <v>0</v>
      </c>
      <c r="AJ36" s="17">
        <v>60.8</v>
      </c>
      <c r="AK36" s="17">
        <v>61.855670000000003</v>
      </c>
      <c r="AL36" s="17">
        <v>61.855670000000003</v>
      </c>
      <c r="AM36" s="17">
        <v>-1.0556700000000001</v>
      </c>
      <c r="AN36" s="17">
        <v>119</v>
      </c>
      <c r="AO36" s="17">
        <v>138.68024</v>
      </c>
      <c r="AP36" s="17">
        <v>150.51633000000001</v>
      </c>
      <c r="AQ36" s="17">
        <v>-31.51633</v>
      </c>
      <c r="AR36" s="17">
        <v>119</v>
      </c>
      <c r="AS36" s="17">
        <v>138.68024</v>
      </c>
      <c r="AT36" s="17">
        <v>150.51633000000001</v>
      </c>
      <c r="AU36" s="17">
        <v>-31.51633</v>
      </c>
      <c r="AV36" s="17">
        <v>119</v>
      </c>
      <c r="AW36" s="17">
        <v>138.68024</v>
      </c>
      <c r="AX36" s="17">
        <v>150.51633000000001</v>
      </c>
      <c r="AY36" s="17">
        <v>-31.51633</v>
      </c>
      <c r="AZ36" s="17">
        <v>222.5</v>
      </c>
      <c r="BA36" s="17">
        <v>208.64503999999999</v>
      </c>
      <c r="BB36" s="17">
        <v>226.45249000000001</v>
      </c>
      <c r="BC36" s="17">
        <v>-3.9524900000000001</v>
      </c>
      <c r="BD36" s="17">
        <v>207.9</v>
      </c>
      <c r="BE36" s="17">
        <v>207.04164</v>
      </c>
      <c r="BF36" s="17">
        <v>207.04159999999999</v>
      </c>
      <c r="BG36" s="17">
        <v>0.85840000000000005</v>
      </c>
      <c r="BH36" s="17">
        <v>109.2</v>
      </c>
      <c r="BI36" s="17">
        <v>103.83168999999999</v>
      </c>
      <c r="BJ36" s="17">
        <v>103.83167</v>
      </c>
      <c r="BK36" s="17">
        <v>5.3683300000000003</v>
      </c>
      <c r="BL36" s="17">
        <v>558.20000000000005</v>
      </c>
      <c r="BM36" s="17">
        <v>565.53980000000001</v>
      </c>
      <c r="BN36" s="17">
        <v>565.53980000000001</v>
      </c>
      <c r="BO36" s="17">
        <v>-7.3398000000000003</v>
      </c>
      <c r="BP36" s="17">
        <v>3.5</v>
      </c>
      <c r="BQ36" s="17">
        <v>3.4527100000000002</v>
      </c>
      <c r="BR36" s="17">
        <v>3.4527100000000002</v>
      </c>
      <c r="BS36" s="17">
        <v>4.7289999999999999E-2</v>
      </c>
      <c r="BT36" s="17"/>
      <c r="BU36" s="17"/>
      <c r="BV36" s="17"/>
      <c r="BW36" s="17">
        <v>0</v>
      </c>
      <c r="BX36" s="17"/>
      <c r="BY36" s="17"/>
      <c r="BZ36" s="17"/>
      <c r="CA36" s="17">
        <v>0</v>
      </c>
      <c r="CB36" s="17"/>
      <c r="CC36" s="17"/>
      <c r="CD36" s="17"/>
      <c r="CE36" s="17">
        <v>0</v>
      </c>
      <c r="CF36" s="17"/>
      <c r="CG36" s="17"/>
      <c r="CH36" s="17"/>
      <c r="CI36" s="17">
        <v>0</v>
      </c>
      <c r="CJ36" s="17">
        <v>162.6</v>
      </c>
      <c r="CK36" s="17">
        <v>163.90777</v>
      </c>
      <c r="CL36" s="17">
        <v>163.90776</v>
      </c>
      <c r="CM36" s="17">
        <v>-1.30776</v>
      </c>
      <c r="CN36" s="17">
        <v>7.8</v>
      </c>
      <c r="CO36" s="17">
        <v>5.1333399999999996</v>
      </c>
      <c r="CP36" s="17">
        <v>5.1333399999999996</v>
      </c>
      <c r="CQ36" s="17">
        <v>2.6666599999999998</v>
      </c>
      <c r="CR36" s="17">
        <v>5.8</v>
      </c>
      <c r="CS36" s="17">
        <v>2.8177599999999998</v>
      </c>
      <c r="CT36" s="17">
        <v>2.8177500000000002</v>
      </c>
      <c r="CU36" s="17">
        <v>2.9822500000000001</v>
      </c>
      <c r="CV36" s="17"/>
      <c r="CW36" s="17"/>
      <c r="CX36" s="17"/>
      <c r="CY36" s="17">
        <v>0</v>
      </c>
      <c r="CZ36" s="17">
        <v>7.1</v>
      </c>
      <c r="DA36" s="17">
        <v>6.8787000000000003</v>
      </c>
      <c r="DB36" s="17">
        <v>6.8787000000000003</v>
      </c>
      <c r="DC36" s="17">
        <v>0.2213</v>
      </c>
      <c r="DD36" s="17">
        <v>12.3</v>
      </c>
      <c r="DE36" s="17">
        <v>12.61026</v>
      </c>
      <c r="DF36" s="17">
        <v>14.919409999999999</v>
      </c>
      <c r="DG36" s="17">
        <v>-2.6194099999999998</v>
      </c>
      <c r="DH36" s="17">
        <v>72.900000000000006</v>
      </c>
      <c r="DI36" s="17">
        <v>60</v>
      </c>
      <c r="DJ36" s="17">
        <v>64.214399999999998</v>
      </c>
      <c r="DK36" s="17">
        <v>8.6856000000000009</v>
      </c>
      <c r="DL36" s="17"/>
      <c r="DM36" s="17"/>
      <c r="DN36" s="17"/>
      <c r="DO36" s="17">
        <v>0</v>
      </c>
      <c r="DP36" s="17"/>
      <c r="DQ36" s="17"/>
      <c r="DR36" s="17"/>
      <c r="DS36" s="17">
        <v>0</v>
      </c>
      <c r="DT36" s="17"/>
      <c r="DU36" s="17"/>
      <c r="DV36" s="17"/>
      <c r="DW36" s="17">
        <v>0</v>
      </c>
      <c r="DX36" s="17"/>
      <c r="DY36" s="17"/>
      <c r="DZ36" s="17"/>
      <c r="EA36" s="17">
        <v>0</v>
      </c>
      <c r="EB36" s="17">
        <v>55</v>
      </c>
      <c r="EC36" s="17">
        <v>56.178640000000001</v>
      </c>
      <c r="ED36" s="17">
        <v>112.35728</v>
      </c>
      <c r="EE36" s="17">
        <v>-57.357280000000003</v>
      </c>
      <c r="EF36" s="17">
        <v>128.80000000000001</v>
      </c>
      <c r="EG36" s="17">
        <v>143.19856999999999</v>
      </c>
      <c r="EH36" s="17">
        <v>137.08399</v>
      </c>
      <c r="EI36" s="17">
        <v>-8.2839899999999993</v>
      </c>
      <c r="EJ36" s="17"/>
      <c r="EK36" s="17"/>
      <c r="EL36" s="17"/>
      <c r="EM36" s="17">
        <v>0</v>
      </c>
      <c r="EN36" s="17"/>
      <c r="EO36" s="17"/>
      <c r="EP36" s="17"/>
      <c r="EQ36" s="17">
        <v>0</v>
      </c>
      <c r="ER36" s="17"/>
      <c r="ES36" s="17"/>
      <c r="ET36" s="17"/>
      <c r="EU36" s="17">
        <v>0</v>
      </c>
      <c r="EV36" s="17">
        <v>6.5</v>
      </c>
      <c r="EW36" s="17">
        <v>6.39</v>
      </c>
      <c r="EX36" s="17">
        <v>6.39</v>
      </c>
      <c r="EY36" s="17">
        <v>0.11</v>
      </c>
      <c r="EZ36" s="17">
        <v>148.4</v>
      </c>
      <c r="FA36" s="17">
        <v>144.33045000000001</v>
      </c>
      <c r="FB36" s="17">
        <v>228.19403</v>
      </c>
      <c r="FC36" s="17">
        <v>-79.794030000000006</v>
      </c>
      <c r="FD36" s="17">
        <v>54.2</v>
      </c>
      <c r="FE36" s="17">
        <v>57.473140000000001</v>
      </c>
      <c r="FF36" s="17">
        <v>48.467820000000003</v>
      </c>
      <c r="FG36" s="17">
        <v>5.7321799999999996</v>
      </c>
      <c r="FH36" s="17">
        <v>136.5</v>
      </c>
      <c r="FI36" s="17">
        <v>142.30624</v>
      </c>
      <c r="FJ36" s="17">
        <v>148.96856</v>
      </c>
      <c r="FK36" s="17">
        <v>-12.46856</v>
      </c>
      <c r="FL36" s="17">
        <v>41.4</v>
      </c>
      <c r="FM36" s="17">
        <v>33.009819999999998</v>
      </c>
      <c r="FN36" s="17">
        <v>26.406980000000001</v>
      </c>
      <c r="FO36" s="17">
        <v>14.99302</v>
      </c>
      <c r="FP36" s="17">
        <v>18</v>
      </c>
      <c r="FQ36" s="17">
        <v>15.80592</v>
      </c>
      <c r="FR36" s="17">
        <v>16.68403</v>
      </c>
      <c r="FS36" s="17">
        <v>1.3159700000000001</v>
      </c>
      <c r="FT36" s="17">
        <v>18.56419</v>
      </c>
      <c r="FU36" s="17">
        <v>17.475729999999999</v>
      </c>
      <c r="FV36" s="17">
        <v>17.475729999999999</v>
      </c>
      <c r="FW36" s="17">
        <v>1.08846</v>
      </c>
      <c r="FX36" s="17">
        <v>90.6</v>
      </c>
      <c r="FY36" s="17">
        <v>87.68835</v>
      </c>
      <c r="FZ36" s="17">
        <v>87.68835</v>
      </c>
      <c r="GA36" s="17">
        <v>2.9116499999999998</v>
      </c>
      <c r="GB36" s="17">
        <v>183</v>
      </c>
      <c r="GC36" s="17">
        <v>184.91497000000001</v>
      </c>
      <c r="GD36" s="17">
        <v>158.35445000000001</v>
      </c>
      <c r="GE36" s="17">
        <v>24.64555</v>
      </c>
      <c r="GF36" s="17">
        <v>183.2</v>
      </c>
      <c r="GG36" s="17">
        <v>184.91497000000001</v>
      </c>
      <c r="GH36" s="17">
        <v>158.35445000000001</v>
      </c>
      <c r="GI36" s="17">
        <v>24.845549999999999</v>
      </c>
      <c r="GJ36" s="17">
        <v>185</v>
      </c>
      <c r="GK36" s="17">
        <v>185.47027</v>
      </c>
      <c r="GL36" s="17">
        <v>158.82999000000001</v>
      </c>
      <c r="GM36" s="17">
        <v>26.170010000000001</v>
      </c>
      <c r="GN36" s="17">
        <v>108.8</v>
      </c>
      <c r="GO36" s="17">
        <v>110.37475999999999</v>
      </c>
      <c r="GP36" s="17">
        <v>110.37475000000001</v>
      </c>
      <c r="GQ36" s="17">
        <v>-1.5747500000000001</v>
      </c>
      <c r="GR36" s="17">
        <v>0</v>
      </c>
      <c r="GS36" s="17"/>
      <c r="GT36" s="17"/>
      <c r="GU36" s="17">
        <v>0</v>
      </c>
      <c r="GV36" s="17">
        <v>7.9</v>
      </c>
      <c r="GW36" s="17">
        <v>8.1271900000000006</v>
      </c>
      <c r="GX36" s="17">
        <v>8.1271799999999992</v>
      </c>
      <c r="GY36" s="17">
        <v>-0.22717999999999999</v>
      </c>
      <c r="GZ36" s="17">
        <v>32.299999999999997</v>
      </c>
      <c r="HA36" s="17">
        <v>35.371740000000003</v>
      </c>
      <c r="HB36" s="17">
        <v>35.371740000000003</v>
      </c>
      <c r="HC36" s="17">
        <v>-3.0717400000000001</v>
      </c>
      <c r="HD36" s="17">
        <v>21.5</v>
      </c>
      <c r="HE36" s="17">
        <v>22.118220000000001</v>
      </c>
      <c r="HF36" s="17">
        <v>22.118210000000001</v>
      </c>
      <c r="HG36" s="17">
        <v>-0.61821000000000004</v>
      </c>
      <c r="HH36" s="17">
        <v>2</v>
      </c>
      <c r="HI36" s="17">
        <v>1.97359</v>
      </c>
      <c r="HJ36" s="17">
        <v>1.97359</v>
      </c>
      <c r="HK36" s="17">
        <v>2.6409999999999999E-2</v>
      </c>
      <c r="HL36" s="17">
        <v>16.399999999999999</v>
      </c>
      <c r="HM36" s="17">
        <v>13.5229</v>
      </c>
      <c r="HN36" s="17">
        <v>13.5229</v>
      </c>
      <c r="HO36" s="17">
        <v>2.8771</v>
      </c>
      <c r="HP36" s="17">
        <v>52.5</v>
      </c>
      <c r="HQ36" s="17">
        <v>54.497639999999997</v>
      </c>
      <c r="HR36" s="17">
        <v>63.512709999999998</v>
      </c>
      <c r="HS36" s="17">
        <v>-11.01271</v>
      </c>
      <c r="HT36" s="17"/>
      <c r="HU36" s="17"/>
      <c r="HV36" s="17"/>
      <c r="HW36" s="17">
        <v>0</v>
      </c>
      <c r="HX36" s="17"/>
      <c r="HY36" s="17"/>
      <c r="HZ36" s="17"/>
      <c r="IA36" s="17">
        <v>0</v>
      </c>
      <c r="IB36" s="17">
        <v>26.8</v>
      </c>
      <c r="IC36" s="17">
        <v>18.72495</v>
      </c>
      <c r="ID36" s="17">
        <v>83.923019999999994</v>
      </c>
      <c r="IE36" s="17">
        <v>-57.123019999999997</v>
      </c>
      <c r="IF36" s="17"/>
      <c r="IG36" s="17"/>
      <c r="IH36" s="17"/>
      <c r="II36" s="17">
        <v>0</v>
      </c>
      <c r="IJ36" s="17">
        <v>0</v>
      </c>
      <c r="IK36" s="17"/>
      <c r="IL36" s="17"/>
      <c r="IM36" s="17">
        <v>0</v>
      </c>
      <c r="IN36" s="17">
        <v>0</v>
      </c>
      <c r="IO36" s="17"/>
      <c r="IP36" s="17"/>
      <c r="IQ36" s="17">
        <v>0</v>
      </c>
      <c r="IR36" s="17"/>
      <c r="IS36" s="17"/>
      <c r="IT36" s="17"/>
      <c r="IU36" s="17">
        <v>0</v>
      </c>
      <c r="IV36" s="17"/>
      <c r="IW36" s="17"/>
      <c r="IX36" s="17"/>
      <c r="IY36" s="17">
        <v>0</v>
      </c>
      <c r="IZ36" s="17"/>
      <c r="JA36" s="17"/>
      <c r="JB36" s="17"/>
      <c r="JC36" s="17">
        <v>0</v>
      </c>
      <c r="JD36" s="17">
        <v>101.6</v>
      </c>
      <c r="JE36" s="17">
        <v>99.161969999999997</v>
      </c>
      <c r="JF36" s="17">
        <v>108.84632000000001</v>
      </c>
      <c r="JG36" s="17">
        <v>-7.2463199999999999</v>
      </c>
      <c r="JH36" s="17"/>
      <c r="JI36" s="17"/>
      <c r="JJ36" s="17"/>
      <c r="JK36" s="17">
        <v>0</v>
      </c>
      <c r="JL36" s="17"/>
      <c r="JM36" s="17"/>
      <c r="JN36" s="17"/>
      <c r="JO36" s="17">
        <v>0</v>
      </c>
      <c r="JP36" s="17">
        <v>204.2</v>
      </c>
      <c r="JQ36" s="17">
        <v>196.19228000000001</v>
      </c>
      <c r="JR36" s="17">
        <v>196.19227000000001</v>
      </c>
      <c r="JS36" s="17">
        <v>8.0077300000000005</v>
      </c>
      <c r="JT36" s="17">
        <v>85.7</v>
      </c>
      <c r="JU36" s="17">
        <v>98.390720000000002</v>
      </c>
      <c r="JV36" s="17">
        <v>98.390720000000002</v>
      </c>
      <c r="JW36" s="17">
        <v>-12.690720000000001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v>
      </c>
      <c r="LE36" s="17">
        <v>3.1205099999999999</v>
      </c>
      <c r="LF36" s="17">
        <v>3.1204999999999998</v>
      </c>
      <c r="LG36" s="17">
        <v>0.87949999999999995</v>
      </c>
      <c r="LH36" s="17">
        <v>103.1</v>
      </c>
      <c r="LI36" s="17">
        <v>116.8473</v>
      </c>
      <c r="LJ36" s="17"/>
      <c r="LK36" s="17">
        <v>103.1</v>
      </c>
      <c r="LL36" s="17">
        <v>86.3</v>
      </c>
      <c r="LM36" s="17">
        <v>68.730159999999998</v>
      </c>
      <c r="LN36" s="17">
        <v>80.587090000000003</v>
      </c>
      <c r="LO36" s="17">
        <v>5.7129099999999999</v>
      </c>
      <c r="LP36" s="17">
        <v>62.5</v>
      </c>
      <c r="LQ36" s="17">
        <v>66.035150000000002</v>
      </c>
      <c r="LR36" s="17">
        <v>67.133979999999994</v>
      </c>
      <c r="LS36" s="17">
        <v>-4.6339800000000002</v>
      </c>
      <c r="LT36" s="17">
        <v>61.5</v>
      </c>
      <c r="LU36" s="17">
        <v>64.903999999999996</v>
      </c>
      <c r="LV36" s="17">
        <v>65.157470000000004</v>
      </c>
      <c r="LW36" s="17">
        <v>-3.65747</v>
      </c>
      <c r="LX36" s="17">
        <v>30.1</v>
      </c>
      <c r="LY36" s="17">
        <v>26.860099999999999</v>
      </c>
      <c r="LZ36" s="17">
        <v>27.30705</v>
      </c>
      <c r="MA36" s="17">
        <v>2.7929499999999998</v>
      </c>
      <c r="MB36" s="17"/>
      <c r="MC36" s="17"/>
      <c r="MD36" s="17"/>
      <c r="ME36" s="17">
        <v>0</v>
      </c>
      <c r="MF36" s="17"/>
      <c r="MG36" s="17"/>
      <c r="MH36" s="17"/>
      <c r="MI36" s="17">
        <v>0</v>
      </c>
      <c r="MJ36" s="17"/>
      <c r="MK36" s="17"/>
      <c r="ML36" s="17"/>
      <c r="MM36" s="17">
        <v>0</v>
      </c>
      <c r="MN36" s="17">
        <v>103.1</v>
      </c>
      <c r="MO36" s="17">
        <v>151.08876000000001</v>
      </c>
      <c r="MP36" s="17">
        <v>151.08872</v>
      </c>
      <c r="MQ36" s="17">
        <v>-47.988720000000001</v>
      </c>
      <c r="MR36" s="17">
        <v>102.9</v>
      </c>
      <c r="MS36" s="17">
        <v>151.08876000000001</v>
      </c>
      <c r="MT36" s="17">
        <v>151.08872</v>
      </c>
      <c r="MU36" s="17">
        <v>-48.188720000000004</v>
      </c>
      <c r="MV36" s="17">
        <v>122.7</v>
      </c>
      <c r="MW36" s="17">
        <v>151.54248000000001</v>
      </c>
      <c r="MX36" s="17">
        <v>151.54244</v>
      </c>
      <c r="MY36" s="17">
        <v>-28.84244</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1.3</v>
      </c>
      <c r="OC36" s="17"/>
      <c r="OD36" s="17">
        <v>0.97099999999999997</v>
      </c>
      <c r="OE36" s="17">
        <v>0.32900000000000001</v>
      </c>
      <c r="OF36" s="17">
        <v>59.8</v>
      </c>
      <c r="OG36" s="17">
        <v>74.78</v>
      </c>
      <c r="OH36" s="17">
        <v>86.64</v>
      </c>
      <c r="OI36" s="17">
        <v>-26.84</v>
      </c>
      <c r="OJ36" s="17">
        <v>80.8</v>
      </c>
      <c r="OK36" s="17"/>
      <c r="OL36" s="17">
        <v>79.882000000000005</v>
      </c>
      <c r="OM36" s="17">
        <v>0.91800000000000004</v>
      </c>
      <c r="ON36" s="17">
        <v>13.4</v>
      </c>
      <c r="OO36" s="17">
        <v>11.363</v>
      </c>
      <c r="OP36" s="17">
        <v>11.363</v>
      </c>
      <c r="OQ36" s="17">
        <v>2.0369999999999999</v>
      </c>
      <c r="OR36" s="17">
        <v>0.4</v>
      </c>
      <c r="OS36" s="17"/>
      <c r="OT36" s="17">
        <v>0.2</v>
      </c>
      <c r="OU36" s="17">
        <v>0.2</v>
      </c>
      <c r="OV36" s="17">
        <v>19.899999999999999</v>
      </c>
      <c r="OW36" s="17">
        <v>17.475729999999999</v>
      </c>
      <c r="OX36" s="17">
        <v>17.475729999999999</v>
      </c>
      <c r="OY36" s="17">
        <v>2.4242699999999999</v>
      </c>
      <c r="OZ36" s="17">
        <v>20.93027</v>
      </c>
      <c r="PA36" s="17">
        <v>19.417459999999998</v>
      </c>
      <c r="PB36" s="17">
        <v>19.417380000000001</v>
      </c>
      <c r="PC36" s="17">
        <v>1.5128900000000001</v>
      </c>
      <c r="PD36" s="17">
        <v>9.9</v>
      </c>
      <c r="PE36" s="17">
        <v>9.9830000000000005</v>
      </c>
      <c r="PF36" s="17">
        <v>9.9830000000000005</v>
      </c>
      <c r="PG36" s="17">
        <v>-8.3000000000000004E-2</v>
      </c>
      <c r="PH36" s="17">
        <v>4.8</v>
      </c>
      <c r="PI36" s="17">
        <v>5.67</v>
      </c>
      <c r="PJ36" s="17">
        <v>5.6697100000000002</v>
      </c>
      <c r="PK36" s="17">
        <v>-0.86970999999999998</v>
      </c>
      <c r="PL36" s="17">
        <v>214.69</v>
      </c>
      <c r="PM36" s="17"/>
      <c r="PN36" s="17">
        <v>200.85499999999999</v>
      </c>
      <c r="PO36" s="17">
        <v>13.835000000000001</v>
      </c>
      <c r="PP36" s="17">
        <v>0.9</v>
      </c>
      <c r="PQ36" s="17">
        <v>1</v>
      </c>
      <c r="PR36" s="17">
        <v>1</v>
      </c>
      <c r="PS36" s="17">
        <v>-0.1</v>
      </c>
      <c r="PT36" s="17">
        <v>3.5</v>
      </c>
      <c r="PU36" s="17">
        <v>3.5</v>
      </c>
      <c r="PV36" s="17">
        <v>3.5</v>
      </c>
      <c r="PW36" s="17">
        <v>0</v>
      </c>
      <c r="PX36" s="17">
        <v>4.5999999999999996</v>
      </c>
      <c r="PY36" s="17">
        <v>4.5999999999999996</v>
      </c>
      <c r="PZ36" s="17">
        <v>4.5999999999999996</v>
      </c>
      <c r="QA36" s="17">
        <v>0</v>
      </c>
      <c r="QB36" s="17"/>
      <c r="QC36" s="17"/>
      <c r="QD36" s="17"/>
      <c r="QE36" s="17">
        <v>0</v>
      </c>
      <c r="QF36" s="17">
        <v>20</v>
      </c>
      <c r="QG36" s="17">
        <v>19.417480000000001</v>
      </c>
      <c r="QH36" s="17">
        <v>19.417470000000002</v>
      </c>
      <c r="QI36" s="17">
        <v>0.58252999999999999</v>
      </c>
      <c r="QJ36" s="17">
        <v>18.7</v>
      </c>
      <c r="QK36" s="17">
        <v>12.621359999999999</v>
      </c>
      <c r="QL36" s="17">
        <v>12.621359999999999</v>
      </c>
      <c r="QM36" s="17">
        <v>6.07864</v>
      </c>
      <c r="QN36" s="17">
        <v>3.4</v>
      </c>
      <c r="QO36" s="17">
        <v>3.5</v>
      </c>
      <c r="QP36" s="17">
        <v>3.5</v>
      </c>
      <c r="QQ36" s="17">
        <v>-0.1</v>
      </c>
      <c r="QR36" s="17">
        <v>18.600000000000001</v>
      </c>
      <c r="QS36" s="17">
        <v>17.96116</v>
      </c>
      <c r="QT36" s="17">
        <v>17.96116</v>
      </c>
      <c r="QU36" s="17">
        <v>0.63883999999999996</v>
      </c>
      <c r="QV36" s="17">
        <v>15.1</v>
      </c>
      <c r="QW36" s="17"/>
      <c r="QX36" s="17">
        <v>15.49</v>
      </c>
      <c r="QY36" s="17">
        <v>-0.39</v>
      </c>
      <c r="QZ36" s="17">
        <v>18.8</v>
      </c>
      <c r="RA36" s="17"/>
      <c r="RB36" s="17">
        <v>18.725999999999999</v>
      </c>
      <c r="RC36" s="17">
        <v>7.3999999999999996E-2</v>
      </c>
      <c r="RD36" s="17">
        <v>14.2</v>
      </c>
      <c r="RE36" s="17">
        <v>19.553000000000001</v>
      </c>
      <c r="RF36" s="17">
        <v>19.553000000000001</v>
      </c>
      <c r="RG36" s="17">
        <v>-5.3529999999999998</v>
      </c>
      <c r="RH36" s="17">
        <v>52.8</v>
      </c>
      <c r="RI36" s="17">
        <v>62.6</v>
      </c>
      <c r="RJ36" s="17">
        <v>60.026000000000003</v>
      </c>
      <c r="RK36" s="17">
        <v>-7.226</v>
      </c>
      <c r="RL36" s="17">
        <v>19.399999999999999</v>
      </c>
      <c r="RM36" s="17"/>
      <c r="RN36" s="17">
        <v>16.893999999999998</v>
      </c>
      <c r="RO36" s="17">
        <v>2.5059999999999998</v>
      </c>
      <c r="RP36" s="17">
        <v>3.4</v>
      </c>
      <c r="RQ36" s="17">
        <v>3.3</v>
      </c>
      <c r="RR36" s="17">
        <v>3.3</v>
      </c>
      <c r="RS36" s="17">
        <v>0.1</v>
      </c>
      <c r="RT36" s="17">
        <v>7.4</v>
      </c>
      <c r="RU36" s="17">
        <v>4.3312299999999997</v>
      </c>
      <c r="RV36" s="17">
        <v>19.412050000000001</v>
      </c>
      <c r="RW36" s="17">
        <v>-12.01205</v>
      </c>
      <c r="RX36" s="17">
        <v>2.2000000000000002</v>
      </c>
      <c r="RY36" s="17">
        <v>2</v>
      </c>
      <c r="RZ36" s="17">
        <v>2</v>
      </c>
      <c r="SA36" s="17">
        <v>0.2</v>
      </c>
      <c r="SB36" s="17">
        <v>0.4</v>
      </c>
      <c r="SC36" s="17">
        <v>0.4</v>
      </c>
      <c r="SD36" s="17">
        <v>0.4</v>
      </c>
      <c r="SE36" s="17">
        <v>0</v>
      </c>
      <c r="SF36" s="17">
        <v>9.4</v>
      </c>
      <c r="SG36" s="17">
        <v>9.8000000000000007</v>
      </c>
      <c r="SH36" s="17">
        <v>9.8000000000000007</v>
      </c>
      <c r="SI36" s="17">
        <v>-0.4</v>
      </c>
      <c r="SJ36" s="17">
        <v>6.8</v>
      </c>
      <c r="SK36" s="17">
        <v>6</v>
      </c>
      <c r="SL36" s="17">
        <v>6</v>
      </c>
      <c r="SM36" s="17">
        <v>0.8</v>
      </c>
      <c r="SN36" s="17">
        <v>19.8</v>
      </c>
      <c r="SO36" s="17">
        <v>19.417480000000001</v>
      </c>
      <c r="SP36" s="17">
        <v>19.417470000000002</v>
      </c>
      <c r="SQ36" s="17">
        <v>0.38252999999999998</v>
      </c>
      <c r="SR36" s="17">
        <v>20.399999999999999</v>
      </c>
      <c r="SS36" s="17">
        <v>19.417480000000001</v>
      </c>
      <c r="ST36" s="17">
        <v>19.417470000000002</v>
      </c>
      <c r="SU36" s="17">
        <v>0.98253000000000001</v>
      </c>
      <c r="SV36" s="17">
        <v>20</v>
      </c>
      <c r="SW36" s="17">
        <v>18.932040000000001</v>
      </c>
      <c r="SX36" s="17">
        <v>18.932040000000001</v>
      </c>
      <c r="SY36" s="17">
        <v>1.06796</v>
      </c>
      <c r="SZ36" s="17">
        <v>20.100000000000001</v>
      </c>
      <c r="TA36" s="17">
        <v>23.02</v>
      </c>
      <c r="TB36" s="17">
        <v>23.02</v>
      </c>
      <c r="TC36" s="17">
        <v>-2.92</v>
      </c>
      <c r="TD36" s="17">
        <v>65.900000000000006</v>
      </c>
      <c r="TE36" s="17">
        <v>75.7</v>
      </c>
      <c r="TF36" s="17">
        <v>72.820999999999998</v>
      </c>
      <c r="TG36" s="17">
        <v>-6.9210000000000003</v>
      </c>
      <c r="TH36" s="17">
        <v>38.700000000000003</v>
      </c>
      <c r="TI36" s="17"/>
      <c r="TJ36" s="17">
        <v>38.503999999999998</v>
      </c>
      <c r="TK36" s="17">
        <v>0.19600000000000001</v>
      </c>
      <c r="TL36" s="17">
        <v>69.7</v>
      </c>
      <c r="TM36" s="17">
        <v>66.3</v>
      </c>
      <c r="TN36" s="17">
        <v>54.476999999999997</v>
      </c>
      <c r="TO36" s="17">
        <v>15.223000000000001</v>
      </c>
      <c r="TP36" s="17">
        <v>74.3</v>
      </c>
      <c r="TQ36" s="17">
        <v>78.67</v>
      </c>
      <c r="TR36" s="17">
        <v>69.099000000000004</v>
      </c>
      <c r="TS36" s="17">
        <v>5.2009999999999996</v>
      </c>
      <c r="TT36" s="17">
        <v>14.2</v>
      </c>
      <c r="TU36" s="17">
        <v>3.6059999999999999</v>
      </c>
      <c r="TV36" s="17">
        <v>3.6059999999999999</v>
      </c>
      <c r="TW36" s="17">
        <v>10.593999999999999</v>
      </c>
      <c r="TX36" s="17">
        <v>8.9</v>
      </c>
      <c r="TY36" s="17">
        <v>6.03</v>
      </c>
      <c r="TZ36" s="17">
        <v>6.03</v>
      </c>
      <c r="UA36" s="17">
        <v>2.87</v>
      </c>
      <c r="UB36" s="17">
        <v>10.4</v>
      </c>
      <c r="UC36" s="17">
        <v>10.19417</v>
      </c>
      <c r="UD36" s="17">
        <v>10.19417</v>
      </c>
      <c r="UE36" s="17">
        <v>0.20583000000000001</v>
      </c>
      <c r="UF36" s="17">
        <v>7.3</v>
      </c>
      <c r="UG36" s="17">
        <v>7</v>
      </c>
      <c r="UH36" s="17">
        <v>7</v>
      </c>
      <c r="UI36" s="17">
        <v>0.3</v>
      </c>
      <c r="UJ36" s="17">
        <v>7.5</v>
      </c>
      <c r="UK36" s="17">
        <v>7.7</v>
      </c>
      <c r="UL36" s="17">
        <v>7.7</v>
      </c>
      <c r="UM36" s="17">
        <v>-0.2</v>
      </c>
      <c r="UN36" s="17">
        <v>13.8</v>
      </c>
      <c r="UO36" s="17">
        <v>15.53398</v>
      </c>
      <c r="UP36" s="17">
        <v>15.53398</v>
      </c>
      <c r="UQ36" s="17">
        <v>-1.7339800000000001</v>
      </c>
      <c r="UR36" s="17">
        <v>14</v>
      </c>
      <c r="US36" s="17">
        <v>16.504850000000001</v>
      </c>
      <c r="UT36" s="17">
        <v>16.504850000000001</v>
      </c>
      <c r="UU36" s="17">
        <v>-2.5048499999999998</v>
      </c>
      <c r="UV36" s="17">
        <v>13</v>
      </c>
      <c r="UW36" s="17">
        <v>16.69903</v>
      </c>
      <c r="UX36" s="17">
        <v>16.69903</v>
      </c>
      <c r="UY36" s="17">
        <v>-3.69903</v>
      </c>
      <c r="UZ36" s="17">
        <v>14.5</v>
      </c>
      <c r="VA36" s="17">
        <v>8.3000000000000007</v>
      </c>
      <c r="VB36" s="17">
        <v>10.769</v>
      </c>
      <c r="VC36" s="17">
        <v>3.7309999999999999</v>
      </c>
      <c r="VD36" s="17">
        <v>253.1</v>
      </c>
      <c r="VE36" s="17"/>
      <c r="VF36" s="17">
        <v>222.166</v>
      </c>
      <c r="VG36" s="17">
        <v>30.934000000000001</v>
      </c>
      <c r="VH36" s="17">
        <v>15.8</v>
      </c>
      <c r="VI36" s="17"/>
      <c r="VJ36" s="17">
        <v>13.382</v>
      </c>
      <c r="VK36" s="17">
        <v>2.4180000000000001</v>
      </c>
      <c r="VL36" s="17">
        <v>151.6</v>
      </c>
      <c r="VM36" s="17"/>
      <c r="VN36" s="17">
        <v>140.66</v>
      </c>
      <c r="VO36" s="17">
        <v>10.94</v>
      </c>
      <c r="VP36" s="17">
        <v>0.6</v>
      </c>
      <c r="VQ36" s="17">
        <v>0.6</v>
      </c>
      <c r="VR36" s="17">
        <v>0.6</v>
      </c>
      <c r="VS36" s="17">
        <v>0</v>
      </c>
      <c r="VT36" s="17">
        <v>91.4</v>
      </c>
      <c r="VU36" s="17">
        <v>111.72</v>
      </c>
      <c r="VV36" s="17">
        <v>101.65600000000001</v>
      </c>
      <c r="VW36" s="17">
        <v>-10.256</v>
      </c>
      <c r="VX36" s="17">
        <v>99.2</v>
      </c>
      <c r="VY36" s="17">
        <v>128.41</v>
      </c>
      <c r="VZ36" s="17">
        <v>115.785</v>
      </c>
      <c r="WA36" s="17">
        <v>-16.585000000000001</v>
      </c>
      <c r="WB36" s="17">
        <v>109</v>
      </c>
      <c r="WC36" s="17"/>
      <c r="WD36" s="17">
        <v>109.81699999999999</v>
      </c>
      <c r="WE36" s="17">
        <v>-0.81699999999999995</v>
      </c>
      <c r="WF36" s="17">
        <v>2.2000000000000002</v>
      </c>
      <c r="WG36" s="17">
        <v>2.9009999999999998</v>
      </c>
      <c r="WH36" s="17">
        <v>2.9009999999999998</v>
      </c>
      <c r="WI36" s="17">
        <v>-0.70099999999999996</v>
      </c>
      <c r="WJ36" s="17">
        <v>1.1000000000000001</v>
      </c>
      <c r="WK36" s="17">
        <v>1.2</v>
      </c>
      <c r="WL36" s="17">
        <v>1.2</v>
      </c>
      <c r="WM36" s="17">
        <v>-0.1</v>
      </c>
      <c r="WN36" s="17">
        <v>1.8</v>
      </c>
      <c r="WO36" s="17">
        <v>2.4</v>
      </c>
      <c r="WP36" s="17">
        <v>2.4</v>
      </c>
      <c r="WQ36" s="17">
        <v>-0.6</v>
      </c>
      <c r="WR36" s="17">
        <v>1</v>
      </c>
      <c r="WS36" s="17">
        <v>1.4</v>
      </c>
      <c r="WT36" s="17">
        <v>1.4</v>
      </c>
      <c r="WU36" s="17">
        <v>-0.4</v>
      </c>
      <c r="WV36" s="17">
        <v>15.2</v>
      </c>
      <c r="WW36" s="17"/>
      <c r="WX36" s="17">
        <v>13.993</v>
      </c>
      <c r="WY36" s="17">
        <v>1.2070000000000001</v>
      </c>
      <c r="WZ36" s="17">
        <v>6.8</v>
      </c>
      <c r="XA36" s="17">
        <v>7</v>
      </c>
      <c r="XB36" s="17">
        <v>7</v>
      </c>
      <c r="XC36" s="17">
        <v>-0.2</v>
      </c>
      <c r="XD36" s="17">
        <v>20</v>
      </c>
      <c r="XE36" s="17">
        <v>18.932040000000001</v>
      </c>
      <c r="XF36" s="17">
        <v>18.932040000000001</v>
      </c>
      <c r="XG36" s="17">
        <v>1.06796</v>
      </c>
      <c r="XH36" s="17">
        <v>9.5</v>
      </c>
      <c r="XI36" s="17">
        <v>10.8</v>
      </c>
      <c r="XJ36" s="17">
        <v>10.8</v>
      </c>
      <c r="XK36" s="17">
        <v>-1.3</v>
      </c>
      <c r="XL36" s="17"/>
      <c r="XM36" s="17"/>
      <c r="XN36" s="17"/>
      <c r="XO36" s="17">
        <v>0</v>
      </c>
      <c r="XP36" s="17"/>
      <c r="XQ36" s="17"/>
      <c r="XR36" s="17"/>
      <c r="XS36" s="17">
        <v>0</v>
      </c>
      <c r="XT36" s="17">
        <v>15.4</v>
      </c>
      <c r="XU36" s="17">
        <v>14</v>
      </c>
      <c r="XV36" s="17">
        <v>14</v>
      </c>
      <c r="XW36" s="17">
        <v>1.4</v>
      </c>
      <c r="XX36" s="17">
        <v>17.5</v>
      </c>
      <c r="XY36" s="17">
        <v>19</v>
      </c>
      <c r="XZ36" s="17">
        <v>19</v>
      </c>
      <c r="YA36" s="17">
        <v>-1.5</v>
      </c>
      <c r="YB36" s="17">
        <v>7.4</v>
      </c>
      <c r="YC36" s="17">
        <v>7.72</v>
      </c>
      <c r="YD36" s="17">
        <v>7.72</v>
      </c>
      <c r="YE36" s="17">
        <v>-0.32</v>
      </c>
      <c r="YF36" s="17">
        <v>11.05</v>
      </c>
      <c r="YG36" s="17">
        <v>11</v>
      </c>
      <c r="YH36" s="17">
        <v>11</v>
      </c>
      <c r="YI36" s="17">
        <v>0.05</v>
      </c>
    </row>
    <row r="37" spans="1:659" ht="24" customHeight="1" x14ac:dyDescent="0.3">
      <c r="A37" s="1"/>
      <c r="B37" s="16" t="s">
        <v>47</v>
      </c>
      <c r="C37" s="16" t="s">
        <v>812</v>
      </c>
      <c r="D37" s="17">
        <v>158.6</v>
      </c>
      <c r="E37" s="17">
        <v>200</v>
      </c>
      <c r="F37" s="17">
        <v>200</v>
      </c>
      <c r="G37" s="17">
        <v>-41.4</v>
      </c>
      <c r="H37" s="17">
        <v>631.4</v>
      </c>
      <c r="I37" s="17">
        <v>635.02589999999998</v>
      </c>
      <c r="J37" s="17">
        <v>635.02589999999998</v>
      </c>
      <c r="K37" s="17">
        <v>-3.6259000000000001</v>
      </c>
      <c r="L37" s="17">
        <v>216.2</v>
      </c>
      <c r="M37" s="17">
        <v>206.58520999999999</v>
      </c>
      <c r="N37" s="17">
        <v>206.58520999999999</v>
      </c>
      <c r="O37" s="17">
        <v>9.6147899999999993</v>
      </c>
      <c r="P37" s="17"/>
      <c r="Q37" s="17"/>
      <c r="R37" s="17"/>
      <c r="S37" s="17">
        <v>0</v>
      </c>
      <c r="T37" s="17">
        <v>0</v>
      </c>
      <c r="U37" s="17"/>
      <c r="V37" s="17"/>
      <c r="W37" s="17">
        <v>0</v>
      </c>
      <c r="X37" s="17">
        <v>61.2</v>
      </c>
      <c r="Y37" s="17">
        <v>61.105820000000001</v>
      </c>
      <c r="Z37" s="17">
        <v>61.105820000000001</v>
      </c>
      <c r="AA37" s="17">
        <v>9.418E-2</v>
      </c>
      <c r="AB37" s="17">
        <v>188.9</v>
      </c>
      <c r="AC37" s="17">
        <v>185.0121</v>
      </c>
      <c r="AD37" s="17">
        <v>193.34028000000001</v>
      </c>
      <c r="AE37" s="17">
        <v>-4.4402799999999996</v>
      </c>
      <c r="AF37" s="17"/>
      <c r="AG37" s="17"/>
      <c r="AH37" s="17"/>
      <c r="AI37" s="17">
        <v>0</v>
      </c>
      <c r="AJ37" s="17">
        <v>59.4</v>
      </c>
      <c r="AK37" s="17">
        <v>61.855670000000003</v>
      </c>
      <c r="AL37" s="17">
        <v>61.855670000000003</v>
      </c>
      <c r="AM37" s="17">
        <v>-2.45567</v>
      </c>
      <c r="AN37" s="17">
        <v>132.5</v>
      </c>
      <c r="AO37" s="17">
        <v>145.53563</v>
      </c>
      <c r="AP37" s="17">
        <v>145.05732</v>
      </c>
      <c r="AQ37" s="17">
        <v>-12.557320000000001</v>
      </c>
      <c r="AR37" s="17">
        <v>132.4</v>
      </c>
      <c r="AS37" s="17">
        <v>145.53563</v>
      </c>
      <c r="AT37" s="17">
        <v>145.05732</v>
      </c>
      <c r="AU37" s="17">
        <v>-12.65732</v>
      </c>
      <c r="AV37" s="17">
        <v>132.9</v>
      </c>
      <c r="AW37" s="17">
        <v>145.53563</v>
      </c>
      <c r="AX37" s="17">
        <v>145.05732</v>
      </c>
      <c r="AY37" s="17">
        <v>-12.15732</v>
      </c>
      <c r="AZ37" s="17">
        <v>231.8</v>
      </c>
      <c r="BA37" s="17">
        <v>218.95901000000001</v>
      </c>
      <c r="BB37" s="17">
        <v>218.23938999999999</v>
      </c>
      <c r="BC37" s="17">
        <v>13.56061</v>
      </c>
      <c r="BD37" s="17">
        <v>208.1</v>
      </c>
      <c r="BE37" s="17">
        <v>207.04164</v>
      </c>
      <c r="BF37" s="17">
        <v>207.04159999999999</v>
      </c>
      <c r="BG37" s="17">
        <v>1.0584</v>
      </c>
      <c r="BH37" s="17">
        <v>108.8</v>
      </c>
      <c r="BI37" s="17">
        <v>103.83168999999999</v>
      </c>
      <c r="BJ37" s="17">
        <v>103.83167</v>
      </c>
      <c r="BK37" s="17">
        <v>4.9683299999999999</v>
      </c>
      <c r="BL37" s="17">
        <v>557.1</v>
      </c>
      <c r="BM37" s="17">
        <v>565.53980000000001</v>
      </c>
      <c r="BN37" s="17">
        <v>565.53980000000001</v>
      </c>
      <c r="BO37" s="17">
        <v>-8.4398</v>
      </c>
      <c r="BP37" s="17">
        <v>3.5</v>
      </c>
      <c r="BQ37" s="17">
        <v>3.4527100000000002</v>
      </c>
      <c r="BR37" s="17">
        <v>3.4527100000000002</v>
      </c>
      <c r="BS37" s="17">
        <v>4.7289999999999999E-2</v>
      </c>
      <c r="BT37" s="17"/>
      <c r="BU37" s="17"/>
      <c r="BV37" s="17"/>
      <c r="BW37" s="17">
        <v>0</v>
      </c>
      <c r="BX37" s="17"/>
      <c r="BY37" s="17"/>
      <c r="BZ37" s="17"/>
      <c r="CA37" s="17">
        <v>0</v>
      </c>
      <c r="CB37" s="17"/>
      <c r="CC37" s="17"/>
      <c r="CD37" s="17"/>
      <c r="CE37" s="17">
        <v>0</v>
      </c>
      <c r="CF37" s="17"/>
      <c r="CG37" s="17"/>
      <c r="CH37" s="17"/>
      <c r="CI37" s="17">
        <v>0</v>
      </c>
      <c r="CJ37" s="17">
        <v>168.1</v>
      </c>
      <c r="CK37" s="17">
        <v>163.90777</v>
      </c>
      <c r="CL37" s="17">
        <v>163.90776</v>
      </c>
      <c r="CM37" s="17">
        <v>4.19224</v>
      </c>
      <c r="CN37" s="17">
        <v>7.9</v>
      </c>
      <c r="CO37" s="17">
        <v>5.1333399999999996</v>
      </c>
      <c r="CP37" s="17">
        <v>5.1333399999999996</v>
      </c>
      <c r="CQ37" s="17">
        <v>2.7666599999999999</v>
      </c>
      <c r="CR37" s="17">
        <v>6</v>
      </c>
      <c r="CS37" s="17">
        <v>2.8177599999999998</v>
      </c>
      <c r="CT37" s="17">
        <v>2.8177500000000002</v>
      </c>
      <c r="CU37" s="17">
        <v>3.1822499999999998</v>
      </c>
      <c r="CV37" s="17"/>
      <c r="CW37" s="17"/>
      <c r="CX37" s="17"/>
      <c r="CY37" s="17">
        <v>0</v>
      </c>
      <c r="CZ37" s="17">
        <v>6.9</v>
      </c>
      <c r="DA37" s="17">
        <v>6.8787000000000003</v>
      </c>
      <c r="DB37" s="17">
        <v>6.8787000000000003</v>
      </c>
      <c r="DC37" s="17">
        <v>2.1299999999999999E-2</v>
      </c>
      <c r="DD37" s="17">
        <v>12.2</v>
      </c>
      <c r="DE37" s="17">
        <v>8.1736900000000006</v>
      </c>
      <c r="DF37" s="17">
        <v>14.919409999999999</v>
      </c>
      <c r="DG37" s="17">
        <v>-2.7194099999999999</v>
      </c>
      <c r="DH37" s="17">
        <v>72.7</v>
      </c>
      <c r="DI37" s="17">
        <v>60</v>
      </c>
      <c r="DJ37" s="17">
        <v>45.916609999999999</v>
      </c>
      <c r="DK37" s="17">
        <v>26.783390000000001</v>
      </c>
      <c r="DL37" s="17"/>
      <c r="DM37" s="17"/>
      <c r="DN37" s="17"/>
      <c r="DO37" s="17">
        <v>0</v>
      </c>
      <c r="DP37" s="17"/>
      <c r="DQ37" s="17"/>
      <c r="DR37" s="17"/>
      <c r="DS37" s="17">
        <v>0</v>
      </c>
      <c r="DT37" s="17"/>
      <c r="DU37" s="17"/>
      <c r="DV37" s="17"/>
      <c r="DW37" s="17">
        <v>0</v>
      </c>
      <c r="DX37" s="17"/>
      <c r="DY37" s="17"/>
      <c r="DZ37" s="17"/>
      <c r="EA37" s="17">
        <v>0</v>
      </c>
      <c r="EB37" s="17">
        <v>54.9</v>
      </c>
      <c r="EC37" s="17">
        <v>56.178640000000001</v>
      </c>
      <c r="ED37" s="17">
        <v>112.35728</v>
      </c>
      <c r="EE37" s="17">
        <v>-57.457279999999997</v>
      </c>
      <c r="EF37" s="17">
        <v>128.30000000000001</v>
      </c>
      <c r="EG37" s="17">
        <v>139.71642</v>
      </c>
      <c r="EH37" s="17">
        <v>167.86584999999999</v>
      </c>
      <c r="EI37" s="17">
        <v>-39.565849999999998</v>
      </c>
      <c r="EJ37" s="17"/>
      <c r="EK37" s="17"/>
      <c r="EL37" s="17"/>
      <c r="EM37" s="17">
        <v>0</v>
      </c>
      <c r="EN37" s="17"/>
      <c r="EO37" s="17"/>
      <c r="EP37" s="17"/>
      <c r="EQ37" s="17">
        <v>0</v>
      </c>
      <c r="ER37" s="17"/>
      <c r="ES37" s="17"/>
      <c r="ET37" s="17"/>
      <c r="EU37" s="17">
        <v>0</v>
      </c>
      <c r="EV37" s="17">
        <v>6.4</v>
      </c>
      <c r="EW37" s="17">
        <v>6.39</v>
      </c>
      <c r="EX37" s="17">
        <v>6.39</v>
      </c>
      <c r="EY37" s="17">
        <v>0.01</v>
      </c>
      <c r="EZ37" s="17">
        <v>146.80000000000001</v>
      </c>
      <c r="FA37" s="17">
        <v>147.33244999999999</v>
      </c>
      <c r="FB37" s="17">
        <v>228.19403</v>
      </c>
      <c r="FC37" s="17">
        <v>-81.394030000000001</v>
      </c>
      <c r="FD37" s="17">
        <v>54.2</v>
      </c>
      <c r="FE37" s="17">
        <v>57.473140000000001</v>
      </c>
      <c r="FF37" s="17">
        <v>48.467820000000003</v>
      </c>
      <c r="FG37" s="17">
        <v>5.7321799999999996</v>
      </c>
      <c r="FH37" s="17">
        <v>141.5</v>
      </c>
      <c r="FI37" s="17">
        <v>142.33237</v>
      </c>
      <c r="FJ37" s="17">
        <v>148.99478999999999</v>
      </c>
      <c r="FK37" s="17">
        <v>-7.4947900000000001</v>
      </c>
      <c r="FL37" s="17">
        <v>40.9</v>
      </c>
      <c r="FM37" s="17">
        <v>33.009819999999998</v>
      </c>
      <c r="FN37" s="17">
        <v>26.406949999999998</v>
      </c>
      <c r="FO37" s="17">
        <v>14.49305</v>
      </c>
      <c r="FP37" s="17">
        <v>18</v>
      </c>
      <c r="FQ37" s="17">
        <v>15.80592</v>
      </c>
      <c r="FR37" s="17">
        <v>16.68403</v>
      </c>
      <c r="FS37" s="17">
        <v>1.3159700000000001</v>
      </c>
      <c r="FT37" s="17">
        <v>18.562069999999999</v>
      </c>
      <c r="FU37" s="17">
        <v>17.475729999999999</v>
      </c>
      <c r="FV37" s="17">
        <v>17.475729999999999</v>
      </c>
      <c r="FW37" s="17">
        <v>1.0863400000000001</v>
      </c>
      <c r="FX37" s="17">
        <v>87.3</v>
      </c>
      <c r="FY37" s="17">
        <v>87.68835</v>
      </c>
      <c r="FZ37" s="17">
        <v>87.68835</v>
      </c>
      <c r="GA37" s="17">
        <v>-0.38834999999999997</v>
      </c>
      <c r="GB37" s="17">
        <v>182.4</v>
      </c>
      <c r="GC37" s="17">
        <v>184.91497000000001</v>
      </c>
      <c r="GD37" s="17">
        <v>152.63685000000001</v>
      </c>
      <c r="GE37" s="17">
        <v>29.76315</v>
      </c>
      <c r="GF37" s="17">
        <v>182.5</v>
      </c>
      <c r="GG37" s="17">
        <v>184.91497000000001</v>
      </c>
      <c r="GH37" s="17">
        <v>152.63685000000001</v>
      </c>
      <c r="GI37" s="17">
        <v>29.863150000000001</v>
      </c>
      <c r="GJ37" s="17">
        <v>183.8</v>
      </c>
      <c r="GK37" s="17">
        <v>185.47027</v>
      </c>
      <c r="GL37" s="17">
        <v>153.09522000000001</v>
      </c>
      <c r="GM37" s="17">
        <v>30.70478</v>
      </c>
      <c r="GN37" s="17">
        <v>106.8</v>
      </c>
      <c r="GO37" s="17">
        <v>110.37475999999999</v>
      </c>
      <c r="GP37" s="17">
        <v>110.37475000000001</v>
      </c>
      <c r="GQ37" s="17">
        <v>-3.5747499999999999</v>
      </c>
      <c r="GR37" s="17">
        <v>0</v>
      </c>
      <c r="GS37" s="17"/>
      <c r="GT37" s="17"/>
      <c r="GU37" s="17">
        <v>0</v>
      </c>
      <c r="GV37" s="17">
        <v>8</v>
      </c>
      <c r="GW37" s="17">
        <v>8.1271900000000006</v>
      </c>
      <c r="GX37" s="17">
        <v>8.1271799999999992</v>
      </c>
      <c r="GY37" s="17">
        <v>-0.12717999999999999</v>
      </c>
      <c r="GZ37" s="17">
        <v>33.5</v>
      </c>
      <c r="HA37" s="17">
        <v>35.371740000000003</v>
      </c>
      <c r="HB37" s="17">
        <v>35.371740000000003</v>
      </c>
      <c r="HC37" s="17">
        <v>-1.87174</v>
      </c>
      <c r="HD37" s="17">
        <v>21.5</v>
      </c>
      <c r="HE37" s="17">
        <v>22.118220000000001</v>
      </c>
      <c r="HF37" s="17">
        <v>22.118210000000001</v>
      </c>
      <c r="HG37" s="17">
        <v>-0.61821000000000004</v>
      </c>
      <c r="HH37" s="17">
        <v>2</v>
      </c>
      <c r="HI37" s="17">
        <v>1.97359</v>
      </c>
      <c r="HJ37" s="17">
        <v>1.97359</v>
      </c>
      <c r="HK37" s="17">
        <v>2.6409999999999999E-2</v>
      </c>
      <c r="HL37" s="17">
        <v>16.7</v>
      </c>
      <c r="HM37" s="17">
        <v>13.5229</v>
      </c>
      <c r="HN37" s="17">
        <v>13.5229</v>
      </c>
      <c r="HO37" s="17">
        <v>3.1770999999999998</v>
      </c>
      <c r="HP37" s="17">
        <v>47.8</v>
      </c>
      <c r="HQ37" s="17">
        <v>54.497639999999997</v>
      </c>
      <c r="HR37" s="17">
        <v>65.136960000000002</v>
      </c>
      <c r="HS37" s="17">
        <v>-17.336960000000001</v>
      </c>
      <c r="HT37" s="17"/>
      <c r="HU37" s="17"/>
      <c r="HV37" s="17"/>
      <c r="HW37" s="17">
        <v>0</v>
      </c>
      <c r="HX37" s="17"/>
      <c r="HY37" s="17"/>
      <c r="HZ37" s="17"/>
      <c r="IA37" s="17">
        <v>0</v>
      </c>
      <c r="IB37" s="17">
        <v>26.6</v>
      </c>
      <c r="IC37" s="17">
        <v>24.822559999999999</v>
      </c>
      <c r="ID37" s="17">
        <v>85.455460000000002</v>
      </c>
      <c r="IE37" s="17">
        <v>-58.855460000000001</v>
      </c>
      <c r="IF37" s="17"/>
      <c r="IG37" s="17"/>
      <c r="IH37" s="17"/>
      <c r="II37" s="17">
        <v>0</v>
      </c>
      <c r="IJ37" s="17">
        <v>0</v>
      </c>
      <c r="IK37" s="17"/>
      <c r="IL37" s="17"/>
      <c r="IM37" s="17">
        <v>0</v>
      </c>
      <c r="IN37" s="17">
        <v>0</v>
      </c>
      <c r="IO37" s="17"/>
      <c r="IP37" s="17"/>
      <c r="IQ37" s="17">
        <v>0</v>
      </c>
      <c r="IR37" s="17"/>
      <c r="IS37" s="17"/>
      <c r="IT37" s="17"/>
      <c r="IU37" s="17">
        <v>0</v>
      </c>
      <c r="IV37" s="17"/>
      <c r="IW37" s="17"/>
      <c r="IX37" s="17"/>
      <c r="IY37" s="17">
        <v>0</v>
      </c>
      <c r="IZ37" s="17"/>
      <c r="JA37" s="17"/>
      <c r="JB37" s="17"/>
      <c r="JC37" s="17">
        <v>0</v>
      </c>
      <c r="JD37" s="17">
        <v>101.7</v>
      </c>
      <c r="JE37" s="17">
        <v>99.161969999999997</v>
      </c>
      <c r="JF37" s="17">
        <v>112.40934</v>
      </c>
      <c r="JG37" s="17">
        <v>-10.709339999999999</v>
      </c>
      <c r="JH37" s="17"/>
      <c r="JI37" s="17"/>
      <c r="JJ37" s="17"/>
      <c r="JK37" s="17">
        <v>0</v>
      </c>
      <c r="JL37" s="17"/>
      <c r="JM37" s="17"/>
      <c r="JN37" s="17"/>
      <c r="JO37" s="17">
        <v>0</v>
      </c>
      <c r="JP37" s="17">
        <v>204.7</v>
      </c>
      <c r="JQ37" s="17">
        <v>196.19228000000001</v>
      </c>
      <c r="JR37" s="17">
        <v>196.19227000000001</v>
      </c>
      <c r="JS37" s="17">
        <v>8.5077300000000005</v>
      </c>
      <c r="JT37" s="17">
        <v>86.8</v>
      </c>
      <c r="JU37" s="17">
        <v>98.390720000000002</v>
      </c>
      <c r="JV37" s="17">
        <v>98.390720000000002</v>
      </c>
      <c r="JW37" s="17">
        <v>-11.590719999999999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v>
      </c>
      <c r="LE37" s="17">
        <v>3.1205099999999999</v>
      </c>
      <c r="LF37" s="17">
        <v>3.1204999999999998</v>
      </c>
      <c r="LG37" s="17">
        <v>0.87949999999999995</v>
      </c>
      <c r="LH37" s="17">
        <v>95</v>
      </c>
      <c r="LI37" s="17">
        <v>127.04571</v>
      </c>
      <c r="LJ37" s="17">
        <v>66.588350000000005</v>
      </c>
      <c r="LK37" s="17">
        <v>28.411650000000002</v>
      </c>
      <c r="LL37" s="17">
        <v>86.3</v>
      </c>
      <c r="LM37" s="17">
        <v>73.523650000000004</v>
      </c>
      <c r="LN37" s="17">
        <v>76.723429999999993</v>
      </c>
      <c r="LO37" s="17">
        <v>9.5765700000000002</v>
      </c>
      <c r="LP37" s="17">
        <v>62.1</v>
      </c>
      <c r="LQ37" s="17">
        <v>66.035150000000002</v>
      </c>
      <c r="LR37" s="17">
        <v>67.133979999999994</v>
      </c>
      <c r="LS37" s="17">
        <v>-5.0339799999999997</v>
      </c>
      <c r="LT37" s="17">
        <v>62.3</v>
      </c>
      <c r="LU37" s="17">
        <v>64.903999999999996</v>
      </c>
      <c r="LV37" s="17">
        <v>65.157470000000004</v>
      </c>
      <c r="LW37" s="17">
        <v>-2.8574700000000002</v>
      </c>
      <c r="LX37" s="17">
        <v>30</v>
      </c>
      <c r="LY37" s="17">
        <v>26.860099999999999</v>
      </c>
      <c r="LZ37" s="17">
        <v>27.30705</v>
      </c>
      <c r="MA37" s="17">
        <v>2.6929500000000002</v>
      </c>
      <c r="MB37" s="17"/>
      <c r="MC37" s="17"/>
      <c r="MD37" s="17"/>
      <c r="ME37" s="17">
        <v>0</v>
      </c>
      <c r="MF37" s="17"/>
      <c r="MG37" s="17"/>
      <c r="MH37" s="17"/>
      <c r="MI37" s="17">
        <v>0</v>
      </c>
      <c r="MJ37" s="17"/>
      <c r="MK37" s="17"/>
      <c r="ML37" s="17"/>
      <c r="MM37" s="17">
        <v>0</v>
      </c>
      <c r="MN37" s="17">
        <v>143.1</v>
      </c>
      <c r="MO37" s="17">
        <v>151.08876000000001</v>
      </c>
      <c r="MP37" s="17">
        <v>151.08872</v>
      </c>
      <c r="MQ37" s="17">
        <v>-7.9887199999999998</v>
      </c>
      <c r="MR37" s="17">
        <v>143.80000000000001</v>
      </c>
      <c r="MS37" s="17">
        <v>151.08876000000001</v>
      </c>
      <c r="MT37" s="17">
        <v>151.08872</v>
      </c>
      <c r="MU37" s="17">
        <v>-7.2887199999999996</v>
      </c>
      <c r="MV37" s="17">
        <v>144.4</v>
      </c>
      <c r="MW37" s="17">
        <v>151.54248000000001</v>
      </c>
      <c r="MX37" s="17">
        <v>151.54244</v>
      </c>
      <c r="MY37" s="17">
        <v>-7.1424399999999997</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0.6</v>
      </c>
      <c r="OC37" s="17"/>
      <c r="OD37" s="17">
        <v>0.94099999999999995</v>
      </c>
      <c r="OE37" s="17">
        <v>-0.34100000000000003</v>
      </c>
      <c r="OF37" s="17">
        <v>60.8</v>
      </c>
      <c r="OG37" s="17">
        <v>72.849999999999994</v>
      </c>
      <c r="OH37" s="17">
        <v>83.355000000000004</v>
      </c>
      <c r="OI37" s="17">
        <v>-22.555</v>
      </c>
      <c r="OJ37" s="17">
        <v>80.8</v>
      </c>
      <c r="OK37" s="17"/>
      <c r="OL37" s="17">
        <v>79.611999999999995</v>
      </c>
      <c r="OM37" s="17">
        <v>1.1879999999999999</v>
      </c>
      <c r="ON37" s="17">
        <v>10.8</v>
      </c>
      <c r="OO37" s="17">
        <v>9.9870000000000001</v>
      </c>
      <c r="OP37" s="17">
        <v>9.9870000000000001</v>
      </c>
      <c r="OQ37" s="17">
        <v>0.81299999999999994</v>
      </c>
      <c r="OR37" s="17">
        <v>0.2</v>
      </c>
      <c r="OS37" s="17"/>
      <c r="OT37" s="17">
        <v>0.1</v>
      </c>
      <c r="OU37" s="17">
        <v>0.1</v>
      </c>
      <c r="OV37" s="17">
        <v>20</v>
      </c>
      <c r="OW37" s="17">
        <v>17.475729999999999</v>
      </c>
      <c r="OX37" s="17">
        <v>17.475729999999999</v>
      </c>
      <c r="OY37" s="17">
        <v>2.52427</v>
      </c>
      <c r="OZ37" s="17">
        <v>20.76145</v>
      </c>
      <c r="PA37" s="17">
        <v>19.417459999999998</v>
      </c>
      <c r="PB37" s="17">
        <v>19.417380000000001</v>
      </c>
      <c r="PC37" s="17">
        <v>1.3440700000000001</v>
      </c>
      <c r="PD37" s="17">
        <v>9.9</v>
      </c>
      <c r="PE37" s="17">
        <v>9.9830000000000005</v>
      </c>
      <c r="PF37" s="17">
        <v>9.9830000000000005</v>
      </c>
      <c r="PG37" s="17">
        <v>-8.3000000000000004E-2</v>
      </c>
      <c r="PH37" s="17">
        <v>4.9000000000000004</v>
      </c>
      <c r="PI37" s="17">
        <v>5.67</v>
      </c>
      <c r="PJ37" s="17">
        <v>5.6697899999999999</v>
      </c>
      <c r="PK37" s="17">
        <v>-0.76978999999999997</v>
      </c>
      <c r="PL37" s="17">
        <v>210.23</v>
      </c>
      <c r="PM37" s="17"/>
      <c r="PN37" s="17">
        <v>196.541</v>
      </c>
      <c r="PO37" s="17">
        <v>13.689</v>
      </c>
      <c r="PP37" s="17">
        <v>0.8</v>
      </c>
      <c r="PQ37" s="17">
        <v>1</v>
      </c>
      <c r="PR37" s="17">
        <v>1</v>
      </c>
      <c r="PS37" s="17">
        <v>-0.2</v>
      </c>
      <c r="PT37" s="17">
        <v>3.5</v>
      </c>
      <c r="PU37" s="17">
        <v>3.5</v>
      </c>
      <c r="PV37" s="17">
        <v>3.5</v>
      </c>
      <c r="PW37" s="17">
        <v>0</v>
      </c>
      <c r="PX37" s="17">
        <v>4.8</v>
      </c>
      <c r="PY37" s="17">
        <v>4.5999999999999996</v>
      </c>
      <c r="PZ37" s="17">
        <v>4.5999999999999996</v>
      </c>
      <c r="QA37" s="17">
        <v>0.2</v>
      </c>
      <c r="QB37" s="17"/>
      <c r="QC37" s="17"/>
      <c r="QD37" s="17"/>
      <c r="QE37" s="17">
        <v>0</v>
      </c>
      <c r="QF37" s="17">
        <v>20</v>
      </c>
      <c r="QG37" s="17">
        <v>19.417480000000001</v>
      </c>
      <c r="QH37" s="17">
        <v>19.417470000000002</v>
      </c>
      <c r="QI37" s="17">
        <v>0.58252999999999999</v>
      </c>
      <c r="QJ37" s="17">
        <v>18.7</v>
      </c>
      <c r="QK37" s="17">
        <v>12.621359999999999</v>
      </c>
      <c r="QL37" s="17">
        <v>12.621359999999999</v>
      </c>
      <c r="QM37" s="17">
        <v>6.07864</v>
      </c>
      <c r="QN37" s="17">
        <v>3.4</v>
      </c>
      <c r="QO37" s="17">
        <v>3.5</v>
      </c>
      <c r="QP37" s="17">
        <v>3.5</v>
      </c>
      <c r="QQ37" s="17">
        <v>-0.1</v>
      </c>
      <c r="QR37" s="17">
        <v>18.600000000000001</v>
      </c>
      <c r="QS37" s="17">
        <v>17.96116</v>
      </c>
      <c r="QT37" s="17">
        <v>17.96116</v>
      </c>
      <c r="QU37" s="17">
        <v>0.63883999999999996</v>
      </c>
      <c r="QV37" s="17">
        <v>15.1</v>
      </c>
      <c r="QW37" s="17"/>
      <c r="QX37" s="17">
        <v>15.241</v>
      </c>
      <c r="QY37" s="17">
        <v>-0.14099999999999999</v>
      </c>
      <c r="QZ37" s="17">
        <v>18.5</v>
      </c>
      <c r="RA37" s="17"/>
      <c r="RB37" s="17">
        <v>18.459</v>
      </c>
      <c r="RC37" s="17">
        <v>4.1000000000000002E-2</v>
      </c>
      <c r="RD37" s="17">
        <v>16</v>
      </c>
      <c r="RE37" s="17">
        <v>18.643999999999998</v>
      </c>
      <c r="RF37" s="17">
        <v>18.643999999999998</v>
      </c>
      <c r="RG37" s="17">
        <v>-2.6440000000000001</v>
      </c>
      <c r="RH37" s="17">
        <v>58.9</v>
      </c>
      <c r="RI37" s="17">
        <v>58.9</v>
      </c>
      <c r="RJ37" s="17">
        <v>58.201999999999998</v>
      </c>
      <c r="RK37" s="17">
        <v>0.69799999999999995</v>
      </c>
      <c r="RL37" s="17">
        <v>19.100000000000001</v>
      </c>
      <c r="RM37" s="17"/>
      <c r="RN37" s="17">
        <v>17.015000000000001</v>
      </c>
      <c r="RO37" s="17">
        <v>2.085</v>
      </c>
      <c r="RP37" s="17">
        <v>3.4</v>
      </c>
      <c r="RQ37" s="17">
        <v>3.3</v>
      </c>
      <c r="RR37" s="17">
        <v>3.3</v>
      </c>
      <c r="RS37" s="17">
        <v>0.1</v>
      </c>
      <c r="RT37" s="17">
        <v>7.4</v>
      </c>
      <c r="RU37" s="17">
        <v>5.7416499999999999</v>
      </c>
      <c r="RV37" s="17">
        <v>19.76651</v>
      </c>
      <c r="RW37" s="17">
        <v>-12.36651</v>
      </c>
      <c r="RX37" s="17">
        <v>2.2000000000000002</v>
      </c>
      <c r="RY37" s="17">
        <v>2</v>
      </c>
      <c r="RZ37" s="17">
        <v>2</v>
      </c>
      <c r="SA37" s="17">
        <v>0.2</v>
      </c>
      <c r="SB37" s="17">
        <v>0.4</v>
      </c>
      <c r="SC37" s="17">
        <v>0.4</v>
      </c>
      <c r="SD37" s="17">
        <v>0.4</v>
      </c>
      <c r="SE37" s="17">
        <v>0</v>
      </c>
      <c r="SF37" s="17">
        <v>14.6</v>
      </c>
      <c r="SG37" s="17">
        <v>9.8000000000000007</v>
      </c>
      <c r="SH37" s="17">
        <v>9.8000000000000007</v>
      </c>
      <c r="SI37" s="17">
        <v>4.8</v>
      </c>
      <c r="SJ37" s="17">
        <v>6.8</v>
      </c>
      <c r="SK37" s="17">
        <v>6</v>
      </c>
      <c r="SL37" s="17">
        <v>6</v>
      </c>
      <c r="SM37" s="17">
        <v>0.8</v>
      </c>
      <c r="SN37" s="17">
        <v>19.8</v>
      </c>
      <c r="SO37" s="17">
        <v>19.417480000000001</v>
      </c>
      <c r="SP37" s="17">
        <v>19.417470000000002</v>
      </c>
      <c r="SQ37" s="17">
        <v>0.38252999999999998</v>
      </c>
      <c r="SR37" s="17">
        <v>20.2</v>
      </c>
      <c r="SS37" s="17">
        <v>19.417480000000001</v>
      </c>
      <c r="ST37" s="17">
        <v>19.417470000000002</v>
      </c>
      <c r="SU37" s="17">
        <v>0.78252999999999995</v>
      </c>
      <c r="SV37" s="17">
        <v>20</v>
      </c>
      <c r="SW37" s="17">
        <v>18.932040000000001</v>
      </c>
      <c r="SX37" s="17">
        <v>18.932040000000001</v>
      </c>
      <c r="SY37" s="17">
        <v>1.06796</v>
      </c>
      <c r="SZ37" s="17">
        <v>17.399999999999999</v>
      </c>
      <c r="TA37" s="17">
        <v>23.015999999999998</v>
      </c>
      <c r="TB37" s="17">
        <v>23.015999999999998</v>
      </c>
      <c r="TC37" s="17">
        <v>-5.6159999999999997</v>
      </c>
      <c r="TD37" s="17">
        <v>62.2</v>
      </c>
      <c r="TE37" s="17">
        <v>76.599999999999994</v>
      </c>
      <c r="TF37" s="17">
        <v>70.971000000000004</v>
      </c>
      <c r="TG37" s="17">
        <v>-8.7710000000000008</v>
      </c>
      <c r="TH37" s="17">
        <v>37.9</v>
      </c>
      <c r="TI37" s="17"/>
      <c r="TJ37" s="17">
        <v>37.770000000000003</v>
      </c>
      <c r="TK37" s="17">
        <v>0.13</v>
      </c>
      <c r="TL37" s="17">
        <v>60.2</v>
      </c>
      <c r="TM37" s="17">
        <v>62</v>
      </c>
      <c r="TN37" s="17">
        <v>53.859000000000002</v>
      </c>
      <c r="TO37" s="17">
        <v>6.3410000000000002</v>
      </c>
      <c r="TP37" s="17">
        <v>69.099999999999994</v>
      </c>
      <c r="TQ37" s="17">
        <v>75.349999999999994</v>
      </c>
      <c r="TR37" s="17">
        <v>68.558999999999997</v>
      </c>
      <c r="TS37" s="17">
        <v>0.54100000000000004</v>
      </c>
      <c r="TT37" s="17">
        <v>11.9</v>
      </c>
      <c r="TU37" s="17">
        <v>3.5539999999999998</v>
      </c>
      <c r="TV37" s="17">
        <v>3.5539999999999998</v>
      </c>
      <c r="TW37" s="17">
        <v>8.3460000000000001</v>
      </c>
      <c r="TX37" s="17">
        <v>6.7</v>
      </c>
      <c r="TY37" s="17">
        <v>6.0220000000000002</v>
      </c>
      <c r="TZ37" s="17">
        <v>6.0220000000000002</v>
      </c>
      <c r="UA37" s="17">
        <v>0.67800000000000005</v>
      </c>
      <c r="UB37" s="17">
        <v>10.4</v>
      </c>
      <c r="UC37" s="17">
        <v>10.19417</v>
      </c>
      <c r="UD37" s="17">
        <v>10.19417</v>
      </c>
      <c r="UE37" s="17">
        <v>0.20583000000000001</v>
      </c>
      <c r="UF37" s="17">
        <v>7.3</v>
      </c>
      <c r="UG37" s="17">
        <v>7</v>
      </c>
      <c r="UH37" s="17">
        <v>7</v>
      </c>
      <c r="UI37" s="17">
        <v>0.3</v>
      </c>
      <c r="UJ37" s="17">
        <v>7.5</v>
      </c>
      <c r="UK37" s="17">
        <v>7.7</v>
      </c>
      <c r="UL37" s="17">
        <v>7.7</v>
      </c>
      <c r="UM37" s="17">
        <v>-0.2</v>
      </c>
      <c r="UN37" s="17">
        <v>13.8</v>
      </c>
      <c r="UO37" s="17">
        <v>15.53398</v>
      </c>
      <c r="UP37" s="17">
        <v>15.53398</v>
      </c>
      <c r="UQ37" s="17">
        <v>-1.7339800000000001</v>
      </c>
      <c r="UR37" s="17">
        <v>14</v>
      </c>
      <c r="US37" s="17">
        <v>16.504850000000001</v>
      </c>
      <c r="UT37" s="17">
        <v>16.504850000000001</v>
      </c>
      <c r="UU37" s="17">
        <v>-2.5048499999999998</v>
      </c>
      <c r="UV37" s="17">
        <v>13.5</v>
      </c>
      <c r="UW37" s="17">
        <v>16.69903</v>
      </c>
      <c r="UX37" s="17">
        <v>16.69903</v>
      </c>
      <c r="UY37" s="17">
        <v>-3.19903</v>
      </c>
      <c r="UZ37" s="17">
        <v>13</v>
      </c>
      <c r="VA37" s="17">
        <v>6.8</v>
      </c>
      <c r="VB37" s="17">
        <v>9.8320000000000007</v>
      </c>
      <c r="VC37" s="17">
        <v>3.1680000000000001</v>
      </c>
      <c r="VD37" s="17">
        <v>253</v>
      </c>
      <c r="VE37" s="17"/>
      <c r="VF37" s="17">
        <v>206.74600000000001</v>
      </c>
      <c r="VG37" s="17">
        <v>46.253999999999998</v>
      </c>
      <c r="VH37" s="17">
        <v>14</v>
      </c>
      <c r="VI37" s="17"/>
      <c r="VJ37" s="17">
        <v>12.653</v>
      </c>
      <c r="VK37" s="17">
        <v>1.347</v>
      </c>
      <c r="VL37" s="17">
        <v>149.5</v>
      </c>
      <c r="VM37" s="17"/>
      <c r="VN37" s="17">
        <v>142.14699999999999</v>
      </c>
      <c r="VO37" s="17">
        <v>7.3529999999999998</v>
      </c>
      <c r="VP37" s="17">
        <v>0.6</v>
      </c>
      <c r="VQ37" s="17">
        <v>0.6</v>
      </c>
      <c r="VR37" s="17">
        <v>0.6</v>
      </c>
      <c r="VS37" s="17">
        <v>0</v>
      </c>
      <c r="VT37" s="17">
        <v>104.2</v>
      </c>
      <c r="VU37" s="17">
        <v>114.92</v>
      </c>
      <c r="VV37" s="17">
        <v>107.95099999999999</v>
      </c>
      <c r="VW37" s="17">
        <v>-3.7509999999999999</v>
      </c>
      <c r="VX37" s="17">
        <v>101.2</v>
      </c>
      <c r="VY37" s="17">
        <v>131.93</v>
      </c>
      <c r="VZ37" s="17">
        <v>120.776</v>
      </c>
      <c r="WA37" s="17">
        <v>-19.576000000000001</v>
      </c>
      <c r="WB37" s="17">
        <v>108.2</v>
      </c>
      <c r="WC37" s="17"/>
      <c r="WD37" s="17">
        <v>107.679</v>
      </c>
      <c r="WE37" s="17">
        <v>0.52100000000000002</v>
      </c>
      <c r="WF37" s="17">
        <v>2.2000000000000002</v>
      </c>
      <c r="WG37" s="17">
        <v>2.9009999999999998</v>
      </c>
      <c r="WH37" s="17">
        <v>2.9009999999999998</v>
      </c>
      <c r="WI37" s="17">
        <v>-0.70099999999999996</v>
      </c>
      <c r="WJ37" s="17">
        <v>1.1000000000000001</v>
      </c>
      <c r="WK37" s="17">
        <v>1.2</v>
      </c>
      <c r="WL37" s="17">
        <v>1.2</v>
      </c>
      <c r="WM37" s="17">
        <v>-0.1</v>
      </c>
      <c r="WN37" s="17">
        <v>1.8</v>
      </c>
      <c r="WO37" s="17">
        <v>2.4</v>
      </c>
      <c r="WP37" s="17">
        <v>2.4</v>
      </c>
      <c r="WQ37" s="17">
        <v>-0.6</v>
      </c>
      <c r="WR37" s="17">
        <v>1</v>
      </c>
      <c r="WS37" s="17">
        <v>1.4</v>
      </c>
      <c r="WT37" s="17">
        <v>1.4</v>
      </c>
      <c r="WU37" s="17">
        <v>-0.4</v>
      </c>
      <c r="WV37" s="17">
        <v>13.5</v>
      </c>
      <c r="WW37" s="17"/>
      <c r="WX37" s="17">
        <v>12.129</v>
      </c>
      <c r="WY37" s="17">
        <v>1.371</v>
      </c>
      <c r="WZ37" s="17">
        <v>6.8</v>
      </c>
      <c r="XA37" s="17">
        <v>7</v>
      </c>
      <c r="XB37" s="17">
        <v>7</v>
      </c>
      <c r="XC37" s="17">
        <v>-0.2</v>
      </c>
      <c r="XD37" s="17">
        <v>20</v>
      </c>
      <c r="XE37" s="17">
        <v>18.932040000000001</v>
      </c>
      <c r="XF37" s="17">
        <v>18.932040000000001</v>
      </c>
      <c r="XG37" s="17">
        <v>1.06796</v>
      </c>
      <c r="XH37" s="17">
        <v>9.1</v>
      </c>
      <c r="XI37" s="17">
        <v>10.8</v>
      </c>
      <c r="XJ37" s="17">
        <v>10.8</v>
      </c>
      <c r="XK37" s="17">
        <v>-1.7</v>
      </c>
      <c r="XL37" s="17"/>
      <c r="XM37" s="17"/>
      <c r="XN37" s="17"/>
      <c r="XO37" s="17">
        <v>0</v>
      </c>
      <c r="XP37" s="17"/>
      <c r="XQ37" s="17"/>
      <c r="XR37" s="17"/>
      <c r="XS37" s="17">
        <v>0</v>
      </c>
      <c r="XT37" s="17">
        <v>15.5</v>
      </c>
      <c r="XU37" s="17">
        <v>14</v>
      </c>
      <c r="XV37" s="17">
        <v>14</v>
      </c>
      <c r="XW37" s="17">
        <v>1.5</v>
      </c>
      <c r="XX37" s="17">
        <v>16.399999999999999</v>
      </c>
      <c r="XY37" s="17">
        <v>19</v>
      </c>
      <c r="XZ37" s="17">
        <v>19</v>
      </c>
      <c r="YA37" s="17">
        <v>-2.6</v>
      </c>
      <c r="YB37" s="17">
        <v>7.3</v>
      </c>
      <c r="YC37" s="17">
        <v>7.72</v>
      </c>
      <c r="YD37" s="17">
        <v>7.72</v>
      </c>
      <c r="YE37" s="17">
        <v>-0.42</v>
      </c>
      <c r="YF37" s="17">
        <v>11.03</v>
      </c>
      <c r="YG37" s="17">
        <v>11</v>
      </c>
      <c r="YH37" s="17">
        <v>11</v>
      </c>
      <c r="YI37" s="17">
        <v>0.03</v>
      </c>
    </row>
    <row r="38" spans="1:659" ht="24" customHeight="1" x14ac:dyDescent="0.3">
      <c r="A38" s="1"/>
      <c r="B38" s="16" t="s">
        <v>47</v>
      </c>
      <c r="C38" s="16" t="s">
        <v>813</v>
      </c>
      <c r="D38" s="17">
        <v>180</v>
      </c>
      <c r="E38" s="17">
        <v>100</v>
      </c>
      <c r="F38" s="17">
        <v>100</v>
      </c>
      <c r="G38" s="17">
        <v>80</v>
      </c>
      <c r="H38" s="17">
        <v>631.9</v>
      </c>
      <c r="I38" s="17">
        <v>635.02589999999998</v>
      </c>
      <c r="J38" s="17">
        <v>635.02589999999998</v>
      </c>
      <c r="K38" s="17">
        <v>-3.1259000000000001</v>
      </c>
      <c r="L38" s="17">
        <v>216.4</v>
      </c>
      <c r="M38" s="17">
        <v>206.58520999999999</v>
      </c>
      <c r="N38" s="17">
        <v>206.58520999999999</v>
      </c>
      <c r="O38" s="17">
        <v>9.8147900000000003</v>
      </c>
      <c r="P38" s="17"/>
      <c r="Q38" s="17"/>
      <c r="R38" s="17"/>
      <c r="S38" s="17">
        <v>0</v>
      </c>
      <c r="T38" s="17">
        <v>0</v>
      </c>
      <c r="U38" s="17"/>
      <c r="V38" s="17"/>
      <c r="W38" s="17">
        <v>0</v>
      </c>
      <c r="X38" s="17">
        <v>60.9</v>
      </c>
      <c r="Y38" s="17">
        <v>61.105820000000001</v>
      </c>
      <c r="Z38" s="17">
        <v>61.105820000000001</v>
      </c>
      <c r="AA38" s="17">
        <v>-0.20582</v>
      </c>
      <c r="AB38" s="17">
        <v>188.5</v>
      </c>
      <c r="AC38" s="17">
        <v>185.0121</v>
      </c>
      <c r="AD38" s="17">
        <v>193.34028000000001</v>
      </c>
      <c r="AE38" s="17">
        <v>-4.8402799999999999</v>
      </c>
      <c r="AF38" s="17"/>
      <c r="AG38" s="17"/>
      <c r="AH38" s="17"/>
      <c r="AI38" s="17">
        <v>0</v>
      </c>
      <c r="AJ38" s="17">
        <v>59.9</v>
      </c>
      <c r="AK38" s="17">
        <v>61.855670000000003</v>
      </c>
      <c r="AL38" s="17">
        <v>61.855670000000003</v>
      </c>
      <c r="AM38" s="17">
        <v>-1.95567</v>
      </c>
      <c r="AN38" s="17">
        <v>125.4</v>
      </c>
      <c r="AO38" s="17">
        <v>157.83489</v>
      </c>
      <c r="AP38" s="17">
        <v>157.62007</v>
      </c>
      <c r="AQ38" s="17">
        <v>-32.22007</v>
      </c>
      <c r="AR38" s="17">
        <v>126.8</v>
      </c>
      <c r="AS38" s="17">
        <v>157.83489</v>
      </c>
      <c r="AT38" s="17">
        <v>157.62007</v>
      </c>
      <c r="AU38" s="17">
        <v>-30.820070000000001</v>
      </c>
      <c r="AV38" s="17">
        <v>125.1</v>
      </c>
      <c r="AW38" s="17">
        <v>157.83489</v>
      </c>
      <c r="AX38" s="17">
        <v>157.62007</v>
      </c>
      <c r="AY38" s="17">
        <v>-32.520069999999997</v>
      </c>
      <c r="AZ38" s="17">
        <v>216.8</v>
      </c>
      <c r="BA38" s="17">
        <v>237.4633</v>
      </c>
      <c r="BB38" s="17">
        <v>237.14009999999999</v>
      </c>
      <c r="BC38" s="17">
        <v>-20.3401</v>
      </c>
      <c r="BD38" s="17">
        <v>211</v>
      </c>
      <c r="BE38" s="17">
        <v>207.04164</v>
      </c>
      <c r="BF38" s="17">
        <v>207.04159999999999</v>
      </c>
      <c r="BG38" s="17">
        <v>3.9584000000000001</v>
      </c>
      <c r="BH38" s="17">
        <v>109</v>
      </c>
      <c r="BI38" s="17">
        <v>103.83168999999999</v>
      </c>
      <c r="BJ38" s="17">
        <v>103.83167</v>
      </c>
      <c r="BK38" s="17">
        <v>5.1683300000000001</v>
      </c>
      <c r="BL38" s="17">
        <v>551</v>
      </c>
      <c r="BM38" s="17">
        <v>565.53980000000001</v>
      </c>
      <c r="BN38" s="17">
        <v>565.53980000000001</v>
      </c>
      <c r="BO38" s="17">
        <v>-14.5398</v>
      </c>
      <c r="BP38" s="17">
        <v>3.4</v>
      </c>
      <c r="BQ38" s="17">
        <v>3.4527100000000002</v>
      </c>
      <c r="BR38" s="17">
        <v>3.4527100000000002</v>
      </c>
      <c r="BS38" s="17">
        <v>-5.271E-2</v>
      </c>
      <c r="BT38" s="17"/>
      <c r="BU38" s="17"/>
      <c r="BV38" s="17"/>
      <c r="BW38" s="17">
        <v>0</v>
      </c>
      <c r="BX38" s="17"/>
      <c r="BY38" s="17"/>
      <c r="BZ38" s="17"/>
      <c r="CA38" s="17">
        <v>0</v>
      </c>
      <c r="CB38" s="17"/>
      <c r="CC38" s="17"/>
      <c r="CD38" s="17"/>
      <c r="CE38" s="17">
        <v>0</v>
      </c>
      <c r="CF38" s="17"/>
      <c r="CG38" s="17"/>
      <c r="CH38" s="17"/>
      <c r="CI38" s="17">
        <v>0</v>
      </c>
      <c r="CJ38" s="17">
        <v>166.4</v>
      </c>
      <c r="CK38" s="17">
        <v>163.90777</v>
      </c>
      <c r="CL38" s="17">
        <v>163.90776</v>
      </c>
      <c r="CM38" s="17">
        <v>2.4922399999999998</v>
      </c>
      <c r="CN38" s="17">
        <v>7.8</v>
      </c>
      <c r="CO38" s="17">
        <v>5.1333399999999996</v>
      </c>
      <c r="CP38" s="17">
        <v>5.1333399999999996</v>
      </c>
      <c r="CQ38" s="17">
        <v>2.6666599999999998</v>
      </c>
      <c r="CR38" s="17">
        <v>5.8</v>
      </c>
      <c r="CS38" s="17">
        <v>2.8177599999999998</v>
      </c>
      <c r="CT38" s="17">
        <v>2.8177500000000002</v>
      </c>
      <c r="CU38" s="17">
        <v>2.9822500000000001</v>
      </c>
      <c r="CV38" s="17"/>
      <c r="CW38" s="17"/>
      <c r="CX38" s="17"/>
      <c r="CY38" s="17">
        <v>0</v>
      </c>
      <c r="CZ38" s="17">
        <v>6.9</v>
      </c>
      <c r="DA38" s="17">
        <v>6.8787000000000003</v>
      </c>
      <c r="DB38" s="17">
        <v>6.8787000000000003</v>
      </c>
      <c r="DC38" s="17">
        <v>2.1299999999999999E-2</v>
      </c>
      <c r="DD38" s="17">
        <v>12.1</v>
      </c>
      <c r="DE38" s="17">
        <v>14.919320000000001</v>
      </c>
      <c r="DF38" s="17">
        <v>14.919409999999999</v>
      </c>
      <c r="DG38" s="17">
        <v>-2.81941</v>
      </c>
      <c r="DH38" s="17">
        <v>72.900000000000006</v>
      </c>
      <c r="DI38" s="17">
        <v>60</v>
      </c>
      <c r="DJ38" s="17">
        <v>84.740830000000003</v>
      </c>
      <c r="DK38" s="17">
        <v>-11.84083</v>
      </c>
      <c r="DL38" s="17"/>
      <c r="DM38" s="17"/>
      <c r="DN38" s="17"/>
      <c r="DO38" s="17">
        <v>0</v>
      </c>
      <c r="DP38" s="17"/>
      <c r="DQ38" s="17"/>
      <c r="DR38" s="17"/>
      <c r="DS38" s="17">
        <v>0</v>
      </c>
      <c r="DT38" s="17"/>
      <c r="DU38" s="17"/>
      <c r="DV38" s="17"/>
      <c r="DW38" s="17">
        <v>0</v>
      </c>
      <c r="DX38" s="17"/>
      <c r="DY38" s="17"/>
      <c r="DZ38" s="17"/>
      <c r="EA38" s="17">
        <v>0</v>
      </c>
      <c r="EB38" s="17">
        <v>54.7</v>
      </c>
      <c r="EC38" s="17">
        <v>56.178640000000001</v>
      </c>
      <c r="ED38" s="17">
        <v>112.35728</v>
      </c>
      <c r="EE38" s="17">
        <v>-57.65728</v>
      </c>
      <c r="EF38" s="17">
        <v>128.5</v>
      </c>
      <c r="EG38" s="17">
        <v>168.22408999999999</v>
      </c>
      <c r="EH38" s="17">
        <v>108.45623000000001</v>
      </c>
      <c r="EI38" s="17">
        <v>20.043769999999999</v>
      </c>
      <c r="EJ38" s="17"/>
      <c r="EK38" s="17"/>
      <c r="EL38" s="17"/>
      <c r="EM38" s="17">
        <v>0</v>
      </c>
      <c r="EN38" s="17"/>
      <c r="EO38" s="17"/>
      <c r="EP38" s="17"/>
      <c r="EQ38" s="17">
        <v>0</v>
      </c>
      <c r="ER38" s="17"/>
      <c r="ES38" s="17"/>
      <c r="ET38" s="17"/>
      <c r="EU38" s="17">
        <v>0</v>
      </c>
      <c r="EV38" s="17">
        <v>6.5</v>
      </c>
      <c r="EW38" s="17">
        <v>6.39</v>
      </c>
      <c r="EX38" s="17">
        <v>6.39</v>
      </c>
      <c r="EY38" s="17">
        <v>0.11</v>
      </c>
      <c r="EZ38" s="17">
        <v>147.19999999999999</v>
      </c>
      <c r="FA38" s="17">
        <v>155.41625999999999</v>
      </c>
      <c r="FB38" s="17">
        <v>306.97401000000002</v>
      </c>
      <c r="FC38" s="17">
        <v>-159.77401</v>
      </c>
      <c r="FD38" s="17">
        <v>54.2</v>
      </c>
      <c r="FE38" s="17">
        <v>57.473140000000001</v>
      </c>
      <c r="FF38" s="17">
        <v>48.467820000000003</v>
      </c>
      <c r="FG38" s="17">
        <v>5.7321799999999996</v>
      </c>
      <c r="FH38" s="17">
        <v>146.19999999999999</v>
      </c>
      <c r="FI38" s="17">
        <v>142.33843999999999</v>
      </c>
      <c r="FJ38" s="17">
        <v>149.00047000000001</v>
      </c>
      <c r="FK38" s="17">
        <v>-2.8004699999999998</v>
      </c>
      <c r="FL38" s="17">
        <v>40.799999999999997</v>
      </c>
      <c r="FM38" s="17">
        <v>33.009819999999998</v>
      </c>
      <c r="FN38" s="17">
        <v>26.407499999999999</v>
      </c>
      <c r="FO38" s="17">
        <v>14.3925</v>
      </c>
      <c r="FP38" s="17">
        <v>18</v>
      </c>
      <c r="FQ38" s="17">
        <v>15.80592</v>
      </c>
      <c r="FR38" s="17">
        <v>16.68403</v>
      </c>
      <c r="FS38" s="17">
        <v>1.3159700000000001</v>
      </c>
      <c r="FT38" s="17">
        <v>18.560739999999999</v>
      </c>
      <c r="FU38" s="17">
        <v>17.475729999999999</v>
      </c>
      <c r="FV38" s="17">
        <v>17.475729999999999</v>
      </c>
      <c r="FW38" s="17">
        <v>1.08501</v>
      </c>
      <c r="FX38" s="17">
        <v>91.2</v>
      </c>
      <c r="FY38" s="17">
        <v>87.68835</v>
      </c>
      <c r="FZ38" s="17">
        <v>87.68835</v>
      </c>
      <c r="GA38" s="17">
        <v>3.5116499999999999</v>
      </c>
      <c r="GB38" s="17">
        <v>180.8</v>
      </c>
      <c r="GC38" s="17">
        <v>184.91497000000001</v>
      </c>
      <c r="GD38" s="17">
        <v>174.09088</v>
      </c>
      <c r="GE38" s="17">
        <v>6.7091200000000004</v>
      </c>
      <c r="GF38" s="17">
        <v>180.9</v>
      </c>
      <c r="GG38" s="17">
        <v>184.91497000000001</v>
      </c>
      <c r="GH38" s="17">
        <v>174.09088</v>
      </c>
      <c r="GI38" s="17">
        <v>6.8091200000000001</v>
      </c>
      <c r="GJ38" s="17">
        <v>185.2</v>
      </c>
      <c r="GK38" s="17">
        <v>185.47027</v>
      </c>
      <c r="GL38" s="17">
        <v>174.61367999999999</v>
      </c>
      <c r="GM38" s="17">
        <v>10.586320000000001</v>
      </c>
      <c r="GN38" s="17">
        <v>106.4</v>
      </c>
      <c r="GO38" s="17">
        <v>110.37475999999999</v>
      </c>
      <c r="GP38" s="17">
        <v>110.37475000000001</v>
      </c>
      <c r="GQ38" s="17">
        <v>-3.9747499999999998</v>
      </c>
      <c r="GR38" s="17">
        <v>0</v>
      </c>
      <c r="GS38" s="17"/>
      <c r="GT38" s="17"/>
      <c r="GU38" s="17">
        <v>0</v>
      </c>
      <c r="GV38" s="17">
        <v>8</v>
      </c>
      <c r="GW38" s="17">
        <v>8.1271900000000006</v>
      </c>
      <c r="GX38" s="17">
        <v>8.1271799999999992</v>
      </c>
      <c r="GY38" s="17">
        <v>-0.12717999999999999</v>
      </c>
      <c r="GZ38" s="17">
        <v>33.200000000000003</v>
      </c>
      <c r="HA38" s="17">
        <v>35.371740000000003</v>
      </c>
      <c r="HB38" s="17">
        <v>35.371740000000003</v>
      </c>
      <c r="HC38" s="17">
        <v>-2.1717399999999998</v>
      </c>
      <c r="HD38" s="17">
        <v>21.4</v>
      </c>
      <c r="HE38" s="17">
        <v>22.118220000000001</v>
      </c>
      <c r="HF38" s="17">
        <v>22.118210000000001</v>
      </c>
      <c r="HG38" s="17">
        <v>-0.71821000000000002</v>
      </c>
      <c r="HH38" s="17">
        <v>2</v>
      </c>
      <c r="HI38" s="17">
        <v>1.97359</v>
      </c>
      <c r="HJ38" s="17">
        <v>1.97359</v>
      </c>
      <c r="HK38" s="17">
        <v>2.6409999999999999E-2</v>
      </c>
      <c r="HL38" s="17">
        <v>15.9</v>
      </c>
      <c r="HM38" s="17">
        <v>13.5229</v>
      </c>
      <c r="HN38" s="17">
        <v>13.5229</v>
      </c>
      <c r="HO38" s="17">
        <v>2.3771</v>
      </c>
      <c r="HP38" s="17">
        <v>49.6</v>
      </c>
      <c r="HQ38" s="17">
        <v>54.497639999999997</v>
      </c>
      <c r="HR38" s="17">
        <v>62.681849999999997</v>
      </c>
      <c r="HS38" s="17">
        <v>-13.081849999999999</v>
      </c>
      <c r="HT38" s="17"/>
      <c r="HU38" s="17"/>
      <c r="HV38" s="17"/>
      <c r="HW38" s="17">
        <v>0</v>
      </c>
      <c r="HX38" s="17"/>
      <c r="HY38" s="17"/>
      <c r="HZ38" s="17"/>
      <c r="IA38" s="17">
        <v>0</v>
      </c>
      <c r="IB38" s="17">
        <v>26.4</v>
      </c>
      <c r="IC38" s="17">
        <v>37.460529999999999</v>
      </c>
      <c r="ID38" s="17">
        <v>85.466909999999999</v>
      </c>
      <c r="IE38" s="17">
        <v>-59.06691</v>
      </c>
      <c r="IF38" s="17"/>
      <c r="IG38" s="17"/>
      <c r="IH38" s="17"/>
      <c r="II38" s="17">
        <v>0</v>
      </c>
      <c r="IJ38" s="17">
        <v>0</v>
      </c>
      <c r="IK38" s="17"/>
      <c r="IL38" s="17"/>
      <c r="IM38" s="17">
        <v>0</v>
      </c>
      <c r="IN38" s="17">
        <v>0</v>
      </c>
      <c r="IO38" s="17"/>
      <c r="IP38" s="17"/>
      <c r="IQ38" s="17">
        <v>0</v>
      </c>
      <c r="IR38" s="17"/>
      <c r="IS38" s="17"/>
      <c r="IT38" s="17"/>
      <c r="IU38" s="17">
        <v>0</v>
      </c>
      <c r="IV38" s="17"/>
      <c r="IW38" s="17"/>
      <c r="IX38" s="17"/>
      <c r="IY38" s="17">
        <v>0</v>
      </c>
      <c r="IZ38" s="17"/>
      <c r="JA38" s="17"/>
      <c r="JB38" s="17"/>
      <c r="JC38" s="17">
        <v>0</v>
      </c>
      <c r="JD38" s="17">
        <v>101.4</v>
      </c>
      <c r="JE38" s="17">
        <v>99.161969999999997</v>
      </c>
      <c r="JF38" s="17">
        <v>99.162419999999997</v>
      </c>
      <c r="JG38" s="17">
        <v>2.2375799999999999</v>
      </c>
      <c r="JH38" s="17"/>
      <c r="JI38" s="17"/>
      <c r="JJ38" s="17"/>
      <c r="JK38" s="17">
        <v>0</v>
      </c>
      <c r="JL38" s="17"/>
      <c r="JM38" s="17"/>
      <c r="JN38" s="17"/>
      <c r="JO38" s="17">
        <v>0</v>
      </c>
      <c r="JP38" s="17">
        <v>205.3</v>
      </c>
      <c r="JQ38" s="17">
        <v>196.19228000000001</v>
      </c>
      <c r="JR38" s="17">
        <v>196.19227000000001</v>
      </c>
      <c r="JS38" s="17">
        <v>9.1077300000000001</v>
      </c>
      <c r="JT38" s="17">
        <v>86</v>
      </c>
      <c r="JU38" s="17">
        <v>98.390720000000002</v>
      </c>
      <c r="JV38" s="17">
        <v>98.390720000000002</v>
      </c>
      <c r="JW38" s="17">
        <v>-12.39072</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v>
      </c>
      <c r="LE38" s="17">
        <v>3.1205099999999999</v>
      </c>
      <c r="LF38" s="17">
        <v>3.1204999999999998</v>
      </c>
      <c r="LG38" s="17">
        <v>0.87949999999999995</v>
      </c>
      <c r="LH38" s="17">
        <v>111.7</v>
      </c>
      <c r="LI38" s="17">
        <v>150.64999</v>
      </c>
      <c r="LJ38" s="17">
        <v>41.23789</v>
      </c>
      <c r="LK38" s="17">
        <v>70.462109999999996</v>
      </c>
      <c r="LL38" s="17">
        <v>85.9</v>
      </c>
      <c r="LM38" s="17">
        <v>74.980879999999999</v>
      </c>
      <c r="LN38" s="17">
        <v>75.367410000000007</v>
      </c>
      <c r="LO38" s="17">
        <v>10.532590000000001</v>
      </c>
      <c r="LP38" s="17">
        <v>60.9</v>
      </c>
      <c r="LQ38" s="17">
        <v>66.035150000000002</v>
      </c>
      <c r="LR38" s="17">
        <v>67.133979999999994</v>
      </c>
      <c r="LS38" s="17">
        <v>-6.2339799999999999</v>
      </c>
      <c r="LT38" s="17">
        <v>63.4</v>
      </c>
      <c r="LU38" s="17">
        <v>64.903999999999996</v>
      </c>
      <c r="LV38" s="17">
        <v>65.157470000000004</v>
      </c>
      <c r="LW38" s="17">
        <v>-1.7574700000000001</v>
      </c>
      <c r="LX38" s="17">
        <v>29.8</v>
      </c>
      <c r="LY38" s="17">
        <v>26.860099999999999</v>
      </c>
      <c r="LZ38" s="17">
        <v>27.30705</v>
      </c>
      <c r="MA38" s="17">
        <v>2.49295</v>
      </c>
      <c r="MB38" s="17"/>
      <c r="MC38" s="17"/>
      <c r="MD38" s="17"/>
      <c r="ME38" s="17">
        <v>0</v>
      </c>
      <c r="MF38" s="17"/>
      <c r="MG38" s="17"/>
      <c r="MH38" s="17"/>
      <c r="MI38" s="17">
        <v>0</v>
      </c>
      <c r="MJ38" s="17"/>
      <c r="MK38" s="17"/>
      <c r="ML38" s="17"/>
      <c r="MM38" s="17">
        <v>0</v>
      </c>
      <c r="MN38" s="17">
        <v>142.69999999999999</v>
      </c>
      <c r="MO38" s="17">
        <v>151.08876000000001</v>
      </c>
      <c r="MP38" s="17">
        <v>151.08872</v>
      </c>
      <c r="MQ38" s="17">
        <v>-8.3887199999999993</v>
      </c>
      <c r="MR38" s="17">
        <v>143.5</v>
      </c>
      <c r="MS38" s="17">
        <v>151.08876000000001</v>
      </c>
      <c r="MT38" s="17">
        <v>151.08872</v>
      </c>
      <c r="MU38" s="17">
        <v>-7.5887200000000004</v>
      </c>
      <c r="MV38" s="17">
        <v>148.19999999999999</v>
      </c>
      <c r="MW38" s="17">
        <v>151.54248000000001</v>
      </c>
      <c r="MX38" s="17">
        <v>151.54244</v>
      </c>
      <c r="MY38" s="17">
        <v>-3.3424399999999999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0.3</v>
      </c>
      <c r="OC38" s="17"/>
      <c r="OD38" s="17">
        <v>0.88</v>
      </c>
      <c r="OE38" s="17">
        <v>-0.57999999999999996</v>
      </c>
      <c r="OF38" s="17">
        <v>58.5</v>
      </c>
      <c r="OG38" s="17">
        <v>71.98</v>
      </c>
      <c r="OH38" s="17">
        <v>79.409000000000006</v>
      </c>
      <c r="OI38" s="17">
        <v>-20.908999999999999</v>
      </c>
      <c r="OJ38" s="17">
        <v>80.8</v>
      </c>
      <c r="OK38" s="17"/>
      <c r="OL38" s="17">
        <v>78.786000000000001</v>
      </c>
      <c r="OM38" s="17">
        <v>2.0139999999999998</v>
      </c>
      <c r="ON38" s="17">
        <v>9.8000000000000007</v>
      </c>
      <c r="OO38" s="17">
        <v>8.7479999999999993</v>
      </c>
      <c r="OP38" s="17">
        <v>8.7479999999999993</v>
      </c>
      <c r="OQ38" s="17">
        <v>1.052</v>
      </c>
      <c r="OR38" s="17">
        <v>0.1</v>
      </c>
      <c r="OS38" s="17"/>
      <c r="OT38" s="17">
        <v>0.1</v>
      </c>
      <c r="OU38" s="17">
        <v>0</v>
      </c>
      <c r="OV38" s="17">
        <v>19.899999999999999</v>
      </c>
      <c r="OW38" s="17">
        <v>17.475729999999999</v>
      </c>
      <c r="OX38" s="17">
        <v>17.475729999999999</v>
      </c>
      <c r="OY38" s="17">
        <v>2.4242699999999999</v>
      </c>
      <c r="OZ38" s="17">
        <v>20.746639999999999</v>
      </c>
      <c r="PA38" s="17">
        <v>19.417459999999998</v>
      </c>
      <c r="PB38" s="17">
        <v>19.417380000000001</v>
      </c>
      <c r="PC38" s="17">
        <v>1.3292600000000001</v>
      </c>
      <c r="PD38" s="17">
        <v>10</v>
      </c>
      <c r="PE38" s="17">
        <v>9.9830000000000005</v>
      </c>
      <c r="PF38" s="17">
        <v>9.9830000000000005</v>
      </c>
      <c r="PG38" s="17">
        <v>1.7000000000000001E-2</v>
      </c>
      <c r="PH38" s="17">
        <v>4.9000000000000004</v>
      </c>
      <c r="PI38" s="17">
        <v>5.67</v>
      </c>
      <c r="PJ38" s="17">
        <v>5.6697800000000003</v>
      </c>
      <c r="PK38" s="17">
        <v>-0.76978000000000002</v>
      </c>
      <c r="PL38" s="17">
        <v>205.95</v>
      </c>
      <c r="PM38" s="17"/>
      <c r="PN38" s="17">
        <v>184.798</v>
      </c>
      <c r="PO38" s="17">
        <v>21.152000000000001</v>
      </c>
      <c r="PP38" s="17">
        <v>0.8</v>
      </c>
      <c r="PQ38" s="17">
        <v>1</v>
      </c>
      <c r="PR38" s="17">
        <v>1</v>
      </c>
      <c r="PS38" s="17">
        <v>-0.2</v>
      </c>
      <c r="PT38" s="17">
        <v>3.5</v>
      </c>
      <c r="PU38" s="17">
        <v>3.5</v>
      </c>
      <c r="PV38" s="17">
        <v>3.5</v>
      </c>
      <c r="PW38" s="17">
        <v>0</v>
      </c>
      <c r="PX38" s="17">
        <v>4.8</v>
      </c>
      <c r="PY38" s="17">
        <v>4.5999999999999996</v>
      </c>
      <c r="PZ38" s="17">
        <v>4.5999999999999996</v>
      </c>
      <c r="QA38" s="17">
        <v>0.2</v>
      </c>
      <c r="QB38" s="17"/>
      <c r="QC38" s="17"/>
      <c r="QD38" s="17"/>
      <c r="QE38" s="17">
        <v>0</v>
      </c>
      <c r="QF38" s="17">
        <v>20</v>
      </c>
      <c r="QG38" s="17">
        <v>19.417480000000001</v>
      </c>
      <c r="QH38" s="17">
        <v>19.417470000000002</v>
      </c>
      <c r="QI38" s="17">
        <v>0.58252999999999999</v>
      </c>
      <c r="QJ38" s="17">
        <v>18.600000000000001</v>
      </c>
      <c r="QK38" s="17">
        <v>12.621359999999999</v>
      </c>
      <c r="QL38" s="17">
        <v>12.621359999999999</v>
      </c>
      <c r="QM38" s="17">
        <v>5.9786400000000004</v>
      </c>
      <c r="QN38" s="17">
        <v>3.4</v>
      </c>
      <c r="QO38" s="17">
        <v>3.5</v>
      </c>
      <c r="QP38" s="17">
        <v>3.5</v>
      </c>
      <c r="QQ38" s="17">
        <v>-0.1</v>
      </c>
      <c r="QR38" s="17">
        <v>18.600000000000001</v>
      </c>
      <c r="QS38" s="17">
        <v>17.96116</v>
      </c>
      <c r="QT38" s="17">
        <v>17.96116</v>
      </c>
      <c r="QU38" s="17">
        <v>0.63883999999999996</v>
      </c>
      <c r="QV38" s="17">
        <v>14.8</v>
      </c>
      <c r="QW38" s="17"/>
      <c r="QX38" s="17">
        <v>14.849</v>
      </c>
      <c r="QY38" s="17">
        <v>-4.9000000000000002E-2</v>
      </c>
      <c r="QZ38" s="17">
        <v>18.100000000000001</v>
      </c>
      <c r="RA38" s="17"/>
      <c r="RB38" s="17">
        <v>18.056000000000001</v>
      </c>
      <c r="RC38" s="17">
        <v>4.3999999999999997E-2</v>
      </c>
      <c r="RD38" s="17">
        <v>16</v>
      </c>
      <c r="RE38" s="17">
        <v>17.373000000000001</v>
      </c>
      <c r="RF38" s="17">
        <v>17.373000000000001</v>
      </c>
      <c r="RG38" s="17">
        <v>-1.373</v>
      </c>
      <c r="RH38" s="17">
        <v>50.7</v>
      </c>
      <c r="RI38" s="17">
        <v>57.1</v>
      </c>
      <c r="RJ38" s="17">
        <v>55.78</v>
      </c>
      <c r="RK38" s="17">
        <v>-5.08</v>
      </c>
      <c r="RL38" s="17">
        <v>18.600000000000001</v>
      </c>
      <c r="RM38" s="17"/>
      <c r="RN38" s="17">
        <v>16.664000000000001</v>
      </c>
      <c r="RO38" s="17">
        <v>1.9359999999999999</v>
      </c>
      <c r="RP38" s="17">
        <v>3.3</v>
      </c>
      <c r="RQ38" s="17">
        <v>3.3</v>
      </c>
      <c r="RR38" s="17">
        <v>3.3</v>
      </c>
      <c r="RS38" s="17">
        <v>0</v>
      </c>
      <c r="RT38" s="17">
        <v>7.4</v>
      </c>
      <c r="RU38" s="17">
        <v>8.6649100000000008</v>
      </c>
      <c r="RV38" s="17">
        <v>19.769159999999999</v>
      </c>
      <c r="RW38" s="17">
        <v>-12.369160000000001</v>
      </c>
      <c r="RX38" s="17">
        <v>2.2000000000000002</v>
      </c>
      <c r="RY38" s="17">
        <v>2</v>
      </c>
      <c r="RZ38" s="17">
        <v>2</v>
      </c>
      <c r="SA38" s="17">
        <v>0.2</v>
      </c>
      <c r="SB38" s="17">
        <v>0.4</v>
      </c>
      <c r="SC38" s="17">
        <v>0.4</v>
      </c>
      <c r="SD38" s="17">
        <v>0.4</v>
      </c>
      <c r="SE38" s="17">
        <v>0</v>
      </c>
      <c r="SF38" s="17">
        <v>14.7</v>
      </c>
      <c r="SG38" s="17">
        <v>9.8000000000000007</v>
      </c>
      <c r="SH38" s="17">
        <v>9.8000000000000007</v>
      </c>
      <c r="SI38" s="17">
        <v>4.9000000000000004</v>
      </c>
      <c r="SJ38" s="17">
        <v>6.8</v>
      </c>
      <c r="SK38" s="17">
        <v>6</v>
      </c>
      <c r="SL38" s="17">
        <v>6</v>
      </c>
      <c r="SM38" s="17">
        <v>0.8</v>
      </c>
      <c r="SN38" s="17">
        <v>19.399999999999999</v>
      </c>
      <c r="SO38" s="17">
        <v>19.417480000000001</v>
      </c>
      <c r="SP38" s="17">
        <v>19.417470000000002</v>
      </c>
      <c r="SQ38" s="17">
        <v>-1.7469999999999999E-2</v>
      </c>
      <c r="SR38" s="17">
        <v>20.2</v>
      </c>
      <c r="SS38" s="17">
        <v>19.417480000000001</v>
      </c>
      <c r="ST38" s="17">
        <v>19.417470000000002</v>
      </c>
      <c r="SU38" s="17">
        <v>0.78252999999999995</v>
      </c>
      <c r="SV38" s="17">
        <v>20</v>
      </c>
      <c r="SW38" s="17">
        <v>18.932040000000001</v>
      </c>
      <c r="SX38" s="17">
        <v>18.932040000000001</v>
      </c>
      <c r="SY38" s="17">
        <v>1.06796</v>
      </c>
      <c r="SZ38" s="17">
        <v>17.899999999999999</v>
      </c>
      <c r="TA38" s="17">
        <v>23.071999999999999</v>
      </c>
      <c r="TB38" s="17">
        <v>23.071999999999999</v>
      </c>
      <c r="TC38" s="17">
        <v>-5.1719999999999997</v>
      </c>
      <c r="TD38" s="17">
        <v>58.7</v>
      </c>
      <c r="TE38" s="17">
        <v>77</v>
      </c>
      <c r="TF38" s="17">
        <v>68.423000000000002</v>
      </c>
      <c r="TG38" s="17">
        <v>-9.7230000000000008</v>
      </c>
      <c r="TH38" s="17">
        <v>37.1</v>
      </c>
      <c r="TI38" s="17"/>
      <c r="TJ38" s="17">
        <v>36.216999999999999</v>
      </c>
      <c r="TK38" s="17">
        <v>0.88300000000000001</v>
      </c>
      <c r="TL38" s="17">
        <v>66.599999999999994</v>
      </c>
      <c r="TM38" s="17">
        <v>60.05</v>
      </c>
      <c r="TN38" s="17">
        <v>53.447000000000003</v>
      </c>
      <c r="TO38" s="17">
        <v>13.153</v>
      </c>
      <c r="TP38" s="17">
        <v>73</v>
      </c>
      <c r="TQ38" s="17">
        <v>73.84</v>
      </c>
      <c r="TR38" s="17">
        <v>68.099000000000004</v>
      </c>
      <c r="TS38" s="17">
        <v>4.9009999999999998</v>
      </c>
      <c r="TT38" s="17">
        <v>10.8</v>
      </c>
      <c r="TU38" s="17">
        <v>3.5339999999999998</v>
      </c>
      <c r="TV38" s="17">
        <v>3.5339999999999998</v>
      </c>
      <c r="TW38" s="17">
        <v>7.266</v>
      </c>
      <c r="TX38" s="17">
        <v>6.8</v>
      </c>
      <c r="TY38" s="17">
        <v>6.0970000000000004</v>
      </c>
      <c r="TZ38" s="17">
        <v>6.0970000000000004</v>
      </c>
      <c r="UA38" s="17">
        <v>0.70299999999999996</v>
      </c>
      <c r="UB38" s="17">
        <v>10.4</v>
      </c>
      <c r="UC38" s="17">
        <v>10.19417</v>
      </c>
      <c r="UD38" s="17">
        <v>10.19417</v>
      </c>
      <c r="UE38" s="17">
        <v>0.20583000000000001</v>
      </c>
      <c r="UF38" s="17">
        <v>7.2</v>
      </c>
      <c r="UG38" s="17">
        <v>7</v>
      </c>
      <c r="UH38" s="17">
        <v>7</v>
      </c>
      <c r="UI38" s="17">
        <v>0.2</v>
      </c>
      <c r="UJ38" s="17">
        <v>7.5</v>
      </c>
      <c r="UK38" s="17">
        <v>7.7</v>
      </c>
      <c r="UL38" s="17">
        <v>7.7</v>
      </c>
      <c r="UM38" s="17">
        <v>-0.2</v>
      </c>
      <c r="UN38" s="17">
        <v>13.8</v>
      </c>
      <c r="UO38" s="17">
        <v>15.53398</v>
      </c>
      <c r="UP38" s="17">
        <v>15.53398</v>
      </c>
      <c r="UQ38" s="17">
        <v>-1.7339800000000001</v>
      </c>
      <c r="UR38" s="17">
        <v>14</v>
      </c>
      <c r="US38" s="17">
        <v>16.504850000000001</v>
      </c>
      <c r="UT38" s="17">
        <v>16.504850000000001</v>
      </c>
      <c r="UU38" s="17">
        <v>-2.5048499999999998</v>
      </c>
      <c r="UV38" s="17">
        <v>13.5</v>
      </c>
      <c r="UW38" s="17">
        <v>16.69903</v>
      </c>
      <c r="UX38" s="17">
        <v>16.69903</v>
      </c>
      <c r="UY38" s="17">
        <v>-3.19903</v>
      </c>
      <c r="UZ38" s="17">
        <v>12.2</v>
      </c>
      <c r="VA38" s="17">
        <v>5.8</v>
      </c>
      <c r="VB38" s="17">
        <v>8.9429999999999996</v>
      </c>
      <c r="VC38" s="17">
        <v>3.2570000000000001</v>
      </c>
      <c r="VD38" s="17">
        <v>253.1</v>
      </c>
      <c r="VE38" s="17"/>
      <c r="VF38" s="17">
        <v>197.91499999999999</v>
      </c>
      <c r="VG38" s="17">
        <v>55.185000000000002</v>
      </c>
      <c r="VH38" s="17">
        <v>12.1</v>
      </c>
      <c r="VI38" s="17"/>
      <c r="VJ38" s="17">
        <v>11.816000000000001</v>
      </c>
      <c r="VK38" s="17">
        <v>0.28399999999999997</v>
      </c>
      <c r="VL38" s="17">
        <v>146.5</v>
      </c>
      <c r="VM38" s="17"/>
      <c r="VN38" s="17">
        <v>139.83000000000001</v>
      </c>
      <c r="VO38" s="17">
        <v>6.67</v>
      </c>
      <c r="VP38" s="17">
        <v>0.6</v>
      </c>
      <c r="VQ38" s="17">
        <v>0.6</v>
      </c>
      <c r="VR38" s="17">
        <v>0.6</v>
      </c>
      <c r="VS38" s="17">
        <v>0</v>
      </c>
      <c r="VT38" s="17">
        <v>123.2</v>
      </c>
      <c r="VU38" s="17">
        <v>116.37</v>
      </c>
      <c r="VV38" s="17">
        <v>111.89700000000001</v>
      </c>
      <c r="VW38" s="17">
        <v>11.303000000000001</v>
      </c>
      <c r="VX38" s="17">
        <v>127.4</v>
      </c>
      <c r="VY38" s="17">
        <v>133.54</v>
      </c>
      <c r="VZ38" s="17">
        <v>124.98699999999999</v>
      </c>
      <c r="WA38" s="17">
        <v>2.4129999999999998</v>
      </c>
      <c r="WB38" s="17">
        <v>105.7</v>
      </c>
      <c r="WC38" s="17"/>
      <c r="WD38" s="17">
        <v>104.20399999999999</v>
      </c>
      <c r="WE38" s="17">
        <v>1.496</v>
      </c>
      <c r="WF38" s="17">
        <v>2.5</v>
      </c>
      <c r="WG38" s="17">
        <v>2.9009999999999998</v>
      </c>
      <c r="WH38" s="17">
        <v>2.9009999999999998</v>
      </c>
      <c r="WI38" s="17">
        <v>-0.40100000000000002</v>
      </c>
      <c r="WJ38" s="17">
        <v>1.1000000000000001</v>
      </c>
      <c r="WK38" s="17">
        <v>1.2</v>
      </c>
      <c r="WL38" s="17">
        <v>1.2</v>
      </c>
      <c r="WM38" s="17">
        <v>-0.1</v>
      </c>
      <c r="WN38" s="17">
        <v>2.4</v>
      </c>
      <c r="WO38" s="17">
        <v>2.4</v>
      </c>
      <c r="WP38" s="17">
        <v>2.4</v>
      </c>
      <c r="WQ38" s="17">
        <v>0</v>
      </c>
      <c r="WR38" s="17">
        <v>1.1000000000000001</v>
      </c>
      <c r="WS38" s="17">
        <v>1.4</v>
      </c>
      <c r="WT38" s="17">
        <v>1.4</v>
      </c>
      <c r="WU38" s="17">
        <v>-0.3</v>
      </c>
      <c r="WV38" s="17">
        <v>11.7</v>
      </c>
      <c r="WW38" s="17"/>
      <c r="WX38" s="17">
        <v>9.7720000000000002</v>
      </c>
      <c r="WY38" s="17">
        <v>1.9279999999999999</v>
      </c>
      <c r="WZ38" s="17">
        <v>6.8</v>
      </c>
      <c r="XA38" s="17">
        <v>7</v>
      </c>
      <c r="XB38" s="17">
        <v>7</v>
      </c>
      <c r="XC38" s="17">
        <v>-0.2</v>
      </c>
      <c r="XD38" s="17">
        <v>20</v>
      </c>
      <c r="XE38" s="17">
        <v>18.932040000000001</v>
      </c>
      <c r="XF38" s="17">
        <v>18.932040000000001</v>
      </c>
      <c r="XG38" s="17">
        <v>1.06796</v>
      </c>
      <c r="XH38" s="17">
        <v>9</v>
      </c>
      <c r="XI38" s="17">
        <v>10.8</v>
      </c>
      <c r="XJ38" s="17">
        <v>10.8</v>
      </c>
      <c r="XK38" s="17">
        <v>-1.8</v>
      </c>
      <c r="XL38" s="17"/>
      <c r="XM38" s="17"/>
      <c r="XN38" s="17"/>
      <c r="XO38" s="17">
        <v>0</v>
      </c>
      <c r="XP38" s="17"/>
      <c r="XQ38" s="17"/>
      <c r="XR38" s="17"/>
      <c r="XS38" s="17">
        <v>0</v>
      </c>
      <c r="XT38" s="17">
        <v>15.2</v>
      </c>
      <c r="XU38" s="17">
        <v>14</v>
      </c>
      <c r="XV38" s="17">
        <v>14</v>
      </c>
      <c r="XW38" s="17">
        <v>1.2</v>
      </c>
      <c r="XX38" s="17">
        <v>16.7</v>
      </c>
      <c r="XY38" s="17">
        <v>19</v>
      </c>
      <c r="XZ38" s="17">
        <v>19</v>
      </c>
      <c r="YA38" s="17">
        <v>-2.2999999999999998</v>
      </c>
      <c r="YB38" s="17">
        <v>8.1999999999999993</v>
      </c>
      <c r="YC38" s="17">
        <v>7.72</v>
      </c>
      <c r="YD38" s="17">
        <v>7.72</v>
      </c>
      <c r="YE38" s="17">
        <v>0.48</v>
      </c>
      <c r="YF38" s="17">
        <v>11.02</v>
      </c>
      <c r="YG38" s="17">
        <v>11</v>
      </c>
      <c r="YH38" s="17">
        <v>11</v>
      </c>
      <c r="YI38" s="17">
        <v>0.02</v>
      </c>
    </row>
    <row r="39" spans="1:659" ht="24" customHeight="1" x14ac:dyDescent="0.3">
      <c r="A39" s="1"/>
      <c r="B39" s="16" t="s">
        <v>47</v>
      </c>
      <c r="C39" s="16" t="s">
        <v>814</v>
      </c>
      <c r="D39" s="17">
        <v>176</v>
      </c>
      <c r="E39" s="17">
        <v>200</v>
      </c>
      <c r="F39" s="17">
        <v>200</v>
      </c>
      <c r="G39" s="17">
        <v>-24</v>
      </c>
      <c r="H39" s="17">
        <v>619.4</v>
      </c>
      <c r="I39" s="17">
        <v>635.02589999999998</v>
      </c>
      <c r="J39" s="17">
        <v>635.02589999999998</v>
      </c>
      <c r="K39" s="17">
        <v>-15.6259</v>
      </c>
      <c r="L39" s="17">
        <v>215.1</v>
      </c>
      <c r="M39" s="17">
        <v>206.58520999999999</v>
      </c>
      <c r="N39" s="17">
        <v>206.58520999999999</v>
      </c>
      <c r="O39" s="17">
        <v>8.5147899999999996</v>
      </c>
      <c r="P39" s="17"/>
      <c r="Q39" s="17"/>
      <c r="R39" s="17"/>
      <c r="S39" s="17">
        <v>0</v>
      </c>
      <c r="T39" s="17">
        <v>0</v>
      </c>
      <c r="U39" s="17"/>
      <c r="V39" s="17"/>
      <c r="W39" s="17">
        <v>0</v>
      </c>
      <c r="X39" s="17">
        <v>58.9</v>
      </c>
      <c r="Y39" s="17">
        <v>61.105820000000001</v>
      </c>
      <c r="Z39" s="17">
        <v>61.105820000000001</v>
      </c>
      <c r="AA39" s="17">
        <v>-2.2058200000000001</v>
      </c>
      <c r="AB39" s="17">
        <v>188.8</v>
      </c>
      <c r="AC39" s="17">
        <v>185.0121</v>
      </c>
      <c r="AD39" s="17">
        <v>193.34028000000001</v>
      </c>
      <c r="AE39" s="17">
        <v>-4.5402800000000001</v>
      </c>
      <c r="AF39" s="17"/>
      <c r="AG39" s="17"/>
      <c r="AH39" s="17"/>
      <c r="AI39" s="17">
        <v>0</v>
      </c>
      <c r="AJ39" s="17">
        <v>57.5</v>
      </c>
      <c r="AK39" s="17">
        <v>61.855670000000003</v>
      </c>
      <c r="AL39" s="17">
        <v>61.855670000000003</v>
      </c>
      <c r="AM39" s="17">
        <v>-4.3556699999999999</v>
      </c>
      <c r="AN39" s="17">
        <v>133.30000000000001</v>
      </c>
      <c r="AO39" s="17">
        <v>178.02404999999999</v>
      </c>
      <c r="AP39" s="17">
        <v>145.51821000000001</v>
      </c>
      <c r="AQ39" s="17">
        <v>-12.218209999999999</v>
      </c>
      <c r="AR39" s="17">
        <v>133</v>
      </c>
      <c r="AS39" s="17">
        <v>178.02404999999999</v>
      </c>
      <c r="AT39" s="17">
        <v>145.51821000000001</v>
      </c>
      <c r="AU39" s="17">
        <v>-12.51821</v>
      </c>
      <c r="AV39" s="17">
        <v>133.19999999999999</v>
      </c>
      <c r="AW39" s="17">
        <v>178.02404999999999</v>
      </c>
      <c r="AX39" s="17">
        <v>145.51821000000001</v>
      </c>
      <c r="AY39" s="17">
        <v>-12.318210000000001</v>
      </c>
      <c r="AZ39" s="17">
        <v>230.5</v>
      </c>
      <c r="BA39" s="17">
        <v>267.83798000000002</v>
      </c>
      <c r="BB39" s="17">
        <v>218.93280999999999</v>
      </c>
      <c r="BC39" s="17">
        <v>11.56719</v>
      </c>
      <c r="BD39" s="17">
        <v>209.3</v>
      </c>
      <c r="BE39" s="17">
        <v>207.04164</v>
      </c>
      <c r="BF39" s="17">
        <v>207.04159999999999</v>
      </c>
      <c r="BG39" s="17">
        <v>2.2584</v>
      </c>
      <c r="BH39" s="17">
        <v>108.5</v>
      </c>
      <c r="BI39" s="17">
        <v>103.83168999999999</v>
      </c>
      <c r="BJ39" s="17">
        <v>103.83167</v>
      </c>
      <c r="BK39" s="17">
        <v>4.6683300000000001</v>
      </c>
      <c r="BL39" s="17">
        <v>530.20000000000005</v>
      </c>
      <c r="BM39" s="17">
        <v>565.53980000000001</v>
      </c>
      <c r="BN39" s="17">
        <v>565.53980000000001</v>
      </c>
      <c r="BO39" s="17">
        <v>-35.339799999999997</v>
      </c>
      <c r="BP39" s="17">
        <v>3.1</v>
      </c>
      <c r="BQ39" s="17">
        <v>3.4527100000000002</v>
      </c>
      <c r="BR39" s="17">
        <v>3.4527100000000002</v>
      </c>
      <c r="BS39" s="17">
        <v>-0.35271000000000002</v>
      </c>
      <c r="BT39" s="17"/>
      <c r="BU39" s="17"/>
      <c r="BV39" s="17"/>
      <c r="BW39" s="17">
        <v>0</v>
      </c>
      <c r="BX39" s="17"/>
      <c r="BY39" s="17"/>
      <c r="BZ39" s="17"/>
      <c r="CA39" s="17">
        <v>0</v>
      </c>
      <c r="CB39" s="17"/>
      <c r="CC39" s="17"/>
      <c r="CD39" s="17"/>
      <c r="CE39" s="17">
        <v>0</v>
      </c>
      <c r="CF39" s="17"/>
      <c r="CG39" s="17"/>
      <c r="CH39" s="17"/>
      <c r="CI39" s="17">
        <v>0</v>
      </c>
      <c r="CJ39" s="17">
        <v>161.6</v>
      </c>
      <c r="CK39" s="17">
        <v>163.90777</v>
      </c>
      <c r="CL39" s="17">
        <v>163.90776</v>
      </c>
      <c r="CM39" s="17">
        <v>-2.30776</v>
      </c>
      <c r="CN39" s="17">
        <v>7.1</v>
      </c>
      <c r="CO39" s="17">
        <v>5.1333399999999996</v>
      </c>
      <c r="CP39" s="17">
        <v>5.1333399999999996</v>
      </c>
      <c r="CQ39" s="17">
        <v>1.9666600000000001</v>
      </c>
      <c r="CR39" s="17">
        <v>5.6</v>
      </c>
      <c r="CS39" s="17">
        <v>2.8177599999999998</v>
      </c>
      <c r="CT39" s="17">
        <v>2.8177500000000002</v>
      </c>
      <c r="CU39" s="17">
        <v>2.7822499999999999</v>
      </c>
      <c r="CV39" s="17"/>
      <c r="CW39" s="17"/>
      <c r="CX39" s="17"/>
      <c r="CY39" s="17">
        <v>0</v>
      </c>
      <c r="CZ39" s="17">
        <v>6.9</v>
      </c>
      <c r="DA39" s="17">
        <v>6.8787000000000003</v>
      </c>
      <c r="DB39" s="17">
        <v>6.8787000000000003</v>
      </c>
      <c r="DC39" s="17">
        <v>2.1299999999999999E-2</v>
      </c>
      <c r="DD39" s="17">
        <v>12.1</v>
      </c>
      <c r="DE39" s="17">
        <v>8.17361</v>
      </c>
      <c r="DF39" s="17">
        <v>14.919409999999999</v>
      </c>
      <c r="DG39" s="17">
        <v>-2.81941</v>
      </c>
      <c r="DH39" s="17">
        <v>69.900000000000006</v>
      </c>
      <c r="DI39" s="17">
        <v>60</v>
      </c>
      <c r="DJ39" s="17">
        <v>78.667010000000005</v>
      </c>
      <c r="DK39" s="17">
        <v>-8.7670100000000009</v>
      </c>
      <c r="DL39" s="17"/>
      <c r="DM39" s="17"/>
      <c r="DN39" s="17"/>
      <c r="DO39" s="17">
        <v>0</v>
      </c>
      <c r="DP39" s="17"/>
      <c r="DQ39" s="17"/>
      <c r="DR39" s="17"/>
      <c r="DS39" s="17">
        <v>0</v>
      </c>
      <c r="DT39" s="17"/>
      <c r="DU39" s="17"/>
      <c r="DV39" s="17"/>
      <c r="DW39" s="17">
        <v>0</v>
      </c>
      <c r="DX39" s="17"/>
      <c r="DY39" s="17"/>
      <c r="DZ39" s="17"/>
      <c r="EA39" s="17">
        <v>0</v>
      </c>
      <c r="EB39" s="17">
        <v>53.7</v>
      </c>
      <c r="EC39" s="17">
        <v>93.140810000000002</v>
      </c>
      <c r="ED39" s="17">
        <v>112.35728</v>
      </c>
      <c r="EE39" s="17">
        <v>-58.65728</v>
      </c>
      <c r="EF39" s="17">
        <v>81.900000000000006</v>
      </c>
      <c r="EG39" s="17">
        <v>48.97354</v>
      </c>
      <c r="EH39" s="17">
        <v>158.78684999999999</v>
      </c>
      <c r="EI39" s="17">
        <v>-76.886849999999995</v>
      </c>
      <c r="EJ39" s="17"/>
      <c r="EK39" s="17"/>
      <c r="EL39" s="17"/>
      <c r="EM39" s="17">
        <v>0</v>
      </c>
      <c r="EN39" s="17"/>
      <c r="EO39" s="17"/>
      <c r="EP39" s="17"/>
      <c r="EQ39" s="17">
        <v>0</v>
      </c>
      <c r="ER39" s="17"/>
      <c r="ES39" s="17"/>
      <c r="ET39" s="17"/>
      <c r="EU39" s="17">
        <v>0</v>
      </c>
      <c r="EV39" s="17">
        <v>6.4</v>
      </c>
      <c r="EW39" s="17">
        <v>6.39</v>
      </c>
      <c r="EX39" s="17">
        <v>6.39</v>
      </c>
      <c r="EY39" s="17">
        <v>0.01</v>
      </c>
      <c r="EZ39" s="17">
        <v>145.19999999999999</v>
      </c>
      <c r="FA39" s="17">
        <v>161.05192</v>
      </c>
      <c r="FB39" s="17">
        <v>306.65911</v>
      </c>
      <c r="FC39" s="17">
        <v>-161.45911000000001</v>
      </c>
      <c r="FD39" s="17">
        <v>54</v>
      </c>
      <c r="FE39" s="17">
        <v>57.473140000000001</v>
      </c>
      <c r="FF39" s="17">
        <v>48.467820000000003</v>
      </c>
      <c r="FG39" s="17">
        <v>5.5321800000000003</v>
      </c>
      <c r="FH39" s="17">
        <v>141.6</v>
      </c>
      <c r="FI39" s="17">
        <v>142.35592</v>
      </c>
      <c r="FJ39" s="17">
        <v>149.01795999999999</v>
      </c>
      <c r="FK39" s="17">
        <v>-7.4179599999999999</v>
      </c>
      <c r="FL39" s="17">
        <v>39.6</v>
      </c>
      <c r="FM39" s="17">
        <v>33.009790000000002</v>
      </c>
      <c r="FN39" s="17">
        <v>26.406929999999999</v>
      </c>
      <c r="FO39" s="17">
        <v>13.193070000000001</v>
      </c>
      <c r="FP39" s="17">
        <v>17.8</v>
      </c>
      <c r="FQ39" s="17">
        <v>16.508410000000001</v>
      </c>
      <c r="FR39" s="17">
        <v>16.68403</v>
      </c>
      <c r="FS39" s="17">
        <v>1.1159699999999999</v>
      </c>
      <c r="FT39" s="17">
        <v>18.558800000000002</v>
      </c>
      <c r="FU39" s="17">
        <v>17.475729999999999</v>
      </c>
      <c r="FV39" s="17">
        <v>17.475729999999999</v>
      </c>
      <c r="FW39" s="17">
        <v>1.08307</v>
      </c>
      <c r="FX39" s="17">
        <v>88.4</v>
      </c>
      <c r="FY39" s="17">
        <v>87.68835</v>
      </c>
      <c r="FZ39" s="17">
        <v>87.68835</v>
      </c>
      <c r="GA39" s="17">
        <v>0.71165</v>
      </c>
      <c r="GB39" s="17">
        <v>177.2</v>
      </c>
      <c r="GC39" s="17">
        <v>184.91498000000001</v>
      </c>
      <c r="GD39" s="17">
        <v>167.20007000000001</v>
      </c>
      <c r="GE39" s="17">
        <v>9.9999300000000009</v>
      </c>
      <c r="GF39" s="17">
        <v>177.5</v>
      </c>
      <c r="GG39" s="17">
        <v>184.91498000000001</v>
      </c>
      <c r="GH39" s="17">
        <v>167.20007000000001</v>
      </c>
      <c r="GI39" s="17">
        <v>10.29993</v>
      </c>
      <c r="GJ39" s="17">
        <v>181.8</v>
      </c>
      <c r="GK39" s="17">
        <v>185.47028</v>
      </c>
      <c r="GL39" s="17">
        <v>167.70217</v>
      </c>
      <c r="GM39" s="17">
        <v>14.09783</v>
      </c>
      <c r="GN39" s="17">
        <v>104</v>
      </c>
      <c r="GO39" s="17">
        <v>110.37475999999999</v>
      </c>
      <c r="GP39" s="17">
        <v>110.37475000000001</v>
      </c>
      <c r="GQ39" s="17">
        <v>-6.3747499999999997</v>
      </c>
      <c r="GR39" s="17">
        <v>0</v>
      </c>
      <c r="GS39" s="17"/>
      <c r="GT39" s="17"/>
      <c r="GU39" s="17">
        <v>0</v>
      </c>
      <c r="GV39" s="17">
        <v>8</v>
      </c>
      <c r="GW39" s="17">
        <v>8.1271900000000006</v>
      </c>
      <c r="GX39" s="17">
        <v>8.1271799999999992</v>
      </c>
      <c r="GY39" s="17">
        <v>-0.12717999999999999</v>
      </c>
      <c r="GZ39" s="17">
        <v>31.8</v>
      </c>
      <c r="HA39" s="17">
        <v>35.371740000000003</v>
      </c>
      <c r="HB39" s="17">
        <v>35.371740000000003</v>
      </c>
      <c r="HC39" s="17">
        <v>-3.5717400000000001</v>
      </c>
      <c r="HD39" s="17">
        <v>21</v>
      </c>
      <c r="HE39" s="17">
        <v>22.118220000000001</v>
      </c>
      <c r="HF39" s="17">
        <v>22.118210000000001</v>
      </c>
      <c r="HG39" s="17">
        <v>-1.1182099999999999</v>
      </c>
      <c r="HH39" s="17">
        <v>2</v>
      </c>
      <c r="HI39" s="17">
        <v>1.97359</v>
      </c>
      <c r="HJ39" s="17">
        <v>1.97359</v>
      </c>
      <c r="HK39" s="17">
        <v>2.6409999999999999E-2</v>
      </c>
      <c r="HL39" s="17">
        <v>15.4</v>
      </c>
      <c r="HM39" s="17">
        <v>13.5229</v>
      </c>
      <c r="HN39" s="17">
        <v>13.5229</v>
      </c>
      <c r="HO39" s="17">
        <v>1.8771</v>
      </c>
      <c r="HP39" s="17">
        <v>54.4</v>
      </c>
      <c r="HQ39" s="17">
        <v>49.58135</v>
      </c>
      <c r="HR39" s="17">
        <v>62.578890000000001</v>
      </c>
      <c r="HS39" s="17">
        <v>-8.1788900000000009</v>
      </c>
      <c r="HT39" s="17"/>
      <c r="HU39" s="17"/>
      <c r="HV39" s="17"/>
      <c r="HW39" s="17">
        <v>0</v>
      </c>
      <c r="HX39" s="17"/>
      <c r="HY39" s="17"/>
      <c r="HZ39" s="17"/>
      <c r="IA39" s="17">
        <v>0</v>
      </c>
      <c r="IB39" s="17">
        <v>22.7</v>
      </c>
      <c r="IC39" s="17">
        <v>41.340919999999997</v>
      </c>
      <c r="ID39" s="17">
        <v>85.450149999999994</v>
      </c>
      <c r="IE39" s="17">
        <v>-62.750149999999998</v>
      </c>
      <c r="IF39" s="17"/>
      <c r="IG39" s="17"/>
      <c r="IH39" s="17"/>
      <c r="II39" s="17">
        <v>0</v>
      </c>
      <c r="IJ39" s="17">
        <v>59</v>
      </c>
      <c r="IK39" s="17"/>
      <c r="IL39" s="17"/>
      <c r="IM39" s="17">
        <v>59</v>
      </c>
      <c r="IN39" s="17">
        <v>0</v>
      </c>
      <c r="IO39" s="17"/>
      <c r="IP39" s="17"/>
      <c r="IQ39" s="17">
        <v>0</v>
      </c>
      <c r="IR39" s="17"/>
      <c r="IS39" s="17"/>
      <c r="IT39" s="17"/>
      <c r="IU39" s="17">
        <v>0</v>
      </c>
      <c r="IV39" s="17"/>
      <c r="IW39" s="17"/>
      <c r="IX39" s="17"/>
      <c r="IY39" s="17">
        <v>0</v>
      </c>
      <c r="IZ39" s="17"/>
      <c r="JA39" s="17"/>
      <c r="JB39" s="17"/>
      <c r="JC39" s="17">
        <v>0</v>
      </c>
      <c r="JD39" s="17">
        <v>98.3</v>
      </c>
      <c r="JE39" s="17">
        <v>106.80705</v>
      </c>
      <c r="JF39" s="17">
        <v>99.162419999999997</v>
      </c>
      <c r="JG39" s="17">
        <v>-0.86241999999999996</v>
      </c>
      <c r="JH39" s="17"/>
      <c r="JI39" s="17"/>
      <c r="JJ39" s="17"/>
      <c r="JK39" s="17">
        <v>0</v>
      </c>
      <c r="JL39" s="17"/>
      <c r="JM39" s="17"/>
      <c r="JN39" s="17"/>
      <c r="JO39" s="17">
        <v>0</v>
      </c>
      <c r="JP39" s="17">
        <v>204.8</v>
      </c>
      <c r="JQ39" s="17">
        <v>196.19228000000001</v>
      </c>
      <c r="JR39" s="17">
        <v>196.19227000000001</v>
      </c>
      <c r="JS39" s="17">
        <v>8.6077300000000001</v>
      </c>
      <c r="JT39" s="17">
        <v>86.8</v>
      </c>
      <c r="JU39" s="17">
        <v>98.390720000000002</v>
      </c>
      <c r="JV39" s="17">
        <v>98.390720000000002</v>
      </c>
      <c r="JW39" s="17">
        <v>-11.590719999999999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v>
      </c>
      <c r="LE39" s="17">
        <v>3.1205099999999999</v>
      </c>
      <c r="LF39" s="17">
        <v>3.1204999999999998</v>
      </c>
      <c r="LG39" s="17">
        <v>0.87949999999999995</v>
      </c>
      <c r="LH39" s="17">
        <v>74.900000000000006</v>
      </c>
      <c r="LI39" s="17">
        <v>179.17670000000001</v>
      </c>
      <c r="LJ39" s="17">
        <v>64.448040000000006</v>
      </c>
      <c r="LK39" s="17">
        <v>10.45196</v>
      </c>
      <c r="LL39" s="17">
        <v>80.599999999999994</v>
      </c>
      <c r="LM39" s="17">
        <v>73.528419999999997</v>
      </c>
      <c r="LN39" s="17">
        <v>72.372069999999994</v>
      </c>
      <c r="LO39" s="17">
        <v>8.2279300000000006</v>
      </c>
      <c r="LP39" s="17">
        <v>57.8</v>
      </c>
      <c r="LQ39" s="17">
        <v>66.035150000000002</v>
      </c>
      <c r="LR39" s="17">
        <v>67.133979999999994</v>
      </c>
      <c r="LS39" s="17">
        <v>-9.3339800000000004</v>
      </c>
      <c r="LT39" s="17">
        <v>62.2</v>
      </c>
      <c r="LU39" s="17">
        <v>64.903999999999996</v>
      </c>
      <c r="LV39" s="17">
        <v>65.157470000000004</v>
      </c>
      <c r="LW39" s="17">
        <v>-2.9574699999999998</v>
      </c>
      <c r="LX39" s="17">
        <v>29.1</v>
      </c>
      <c r="LY39" s="17">
        <v>26.860099999999999</v>
      </c>
      <c r="LZ39" s="17">
        <v>27.30705</v>
      </c>
      <c r="MA39" s="17">
        <v>1.79295</v>
      </c>
      <c r="MB39" s="17"/>
      <c r="MC39" s="17"/>
      <c r="MD39" s="17"/>
      <c r="ME39" s="17">
        <v>0</v>
      </c>
      <c r="MF39" s="17"/>
      <c r="MG39" s="17"/>
      <c r="MH39" s="17"/>
      <c r="MI39" s="17">
        <v>0</v>
      </c>
      <c r="MJ39" s="17"/>
      <c r="MK39" s="17"/>
      <c r="ML39" s="17"/>
      <c r="MM39" s="17">
        <v>0</v>
      </c>
      <c r="MN39" s="17">
        <v>143.1</v>
      </c>
      <c r="MO39" s="17">
        <v>151.08876000000001</v>
      </c>
      <c r="MP39" s="17">
        <v>151.08872</v>
      </c>
      <c r="MQ39" s="17">
        <v>-7.9887199999999998</v>
      </c>
      <c r="MR39" s="17">
        <v>144</v>
      </c>
      <c r="MS39" s="17">
        <v>151.08876000000001</v>
      </c>
      <c r="MT39" s="17">
        <v>151.08872</v>
      </c>
      <c r="MU39" s="17">
        <v>-7.0887200000000004</v>
      </c>
      <c r="MV39" s="17">
        <v>148.1</v>
      </c>
      <c r="MW39" s="17">
        <v>151.54248000000001</v>
      </c>
      <c r="MX39" s="17">
        <v>151.54244</v>
      </c>
      <c r="MY39" s="17">
        <v>-3.4424399999999999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0.4</v>
      </c>
      <c r="OC39" s="17"/>
      <c r="OD39" s="17">
        <v>0.74099999999999999</v>
      </c>
      <c r="OE39" s="17">
        <v>-0.34100000000000003</v>
      </c>
      <c r="OF39" s="17">
        <v>58.3</v>
      </c>
      <c r="OG39" s="17">
        <v>62.94</v>
      </c>
      <c r="OH39" s="17">
        <v>77.091999999999999</v>
      </c>
      <c r="OI39" s="17">
        <v>-18.792000000000002</v>
      </c>
      <c r="OJ39" s="17">
        <v>52.9</v>
      </c>
      <c r="OK39" s="17"/>
      <c r="OL39" s="17">
        <v>75.436999999999998</v>
      </c>
      <c r="OM39" s="17">
        <v>-22.536999999999999</v>
      </c>
      <c r="ON39" s="17">
        <v>6</v>
      </c>
      <c r="OO39" s="17">
        <v>8.5470000000000006</v>
      </c>
      <c r="OP39" s="17">
        <v>8.5470000000000006</v>
      </c>
      <c r="OQ39" s="17">
        <v>-2.5470000000000002</v>
      </c>
      <c r="OR39" s="17">
        <v>0.1</v>
      </c>
      <c r="OS39" s="17"/>
      <c r="OT39" s="17">
        <v>0.1</v>
      </c>
      <c r="OU39" s="17">
        <v>0</v>
      </c>
      <c r="OV39" s="17">
        <v>20</v>
      </c>
      <c r="OW39" s="17">
        <v>17.475729999999999</v>
      </c>
      <c r="OX39" s="17">
        <v>17.475729999999999</v>
      </c>
      <c r="OY39" s="17">
        <v>2.52427</v>
      </c>
      <c r="OZ39" s="17">
        <v>20.38814</v>
      </c>
      <c r="PA39" s="17">
        <v>19.417459999999998</v>
      </c>
      <c r="PB39" s="17">
        <v>19.417380000000001</v>
      </c>
      <c r="PC39" s="17">
        <v>0.97075999999999996</v>
      </c>
      <c r="PD39" s="17">
        <v>9.9</v>
      </c>
      <c r="PE39" s="17">
        <v>9.9830000000000005</v>
      </c>
      <c r="PF39" s="17">
        <v>9.9830000000000005</v>
      </c>
      <c r="PG39" s="17">
        <v>-8.3000000000000004E-2</v>
      </c>
      <c r="PH39" s="17">
        <v>4.9000000000000004</v>
      </c>
      <c r="PI39" s="17">
        <v>5.67</v>
      </c>
      <c r="PJ39" s="17">
        <v>5.6698000000000004</v>
      </c>
      <c r="PK39" s="17">
        <v>-0.76980000000000004</v>
      </c>
      <c r="PL39" s="17">
        <v>193.49</v>
      </c>
      <c r="PM39" s="17"/>
      <c r="PN39" s="17">
        <v>166.74799999999999</v>
      </c>
      <c r="PO39" s="17">
        <v>26.742000000000001</v>
      </c>
      <c r="PP39" s="17">
        <v>0.8</v>
      </c>
      <c r="PQ39" s="17">
        <v>1</v>
      </c>
      <c r="PR39" s="17">
        <v>1</v>
      </c>
      <c r="PS39" s="17">
        <v>-0.2</v>
      </c>
      <c r="PT39" s="17">
        <v>3.5</v>
      </c>
      <c r="PU39" s="17">
        <v>3.5</v>
      </c>
      <c r="PV39" s="17">
        <v>3.5</v>
      </c>
      <c r="PW39" s="17">
        <v>0</v>
      </c>
      <c r="PX39" s="17">
        <v>4.5999999999999996</v>
      </c>
      <c r="PY39" s="17">
        <v>4.5999999999999996</v>
      </c>
      <c r="PZ39" s="17">
        <v>4.5999999999999996</v>
      </c>
      <c r="QA39" s="17">
        <v>0</v>
      </c>
      <c r="QB39" s="17"/>
      <c r="QC39" s="17"/>
      <c r="QD39" s="17"/>
      <c r="QE39" s="17">
        <v>0</v>
      </c>
      <c r="QF39" s="17">
        <v>20</v>
      </c>
      <c r="QG39" s="17">
        <v>19.417480000000001</v>
      </c>
      <c r="QH39" s="17">
        <v>19.417470000000002</v>
      </c>
      <c r="QI39" s="17">
        <v>0.58252999999999999</v>
      </c>
      <c r="QJ39" s="17">
        <v>18.600000000000001</v>
      </c>
      <c r="QK39" s="17">
        <v>12.621359999999999</v>
      </c>
      <c r="QL39" s="17">
        <v>12.621359999999999</v>
      </c>
      <c r="QM39" s="17">
        <v>5.9786400000000004</v>
      </c>
      <c r="QN39" s="17">
        <v>3.5</v>
      </c>
      <c r="QO39" s="17">
        <v>3.5</v>
      </c>
      <c r="QP39" s="17">
        <v>3.5</v>
      </c>
      <c r="QQ39" s="17">
        <v>0</v>
      </c>
      <c r="QR39" s="17">
        <v>18.600000000000001</v>
      </c>
      <c r="QS39" s="17">
        <v>17.96116</v>
      </c>
      <c r="QT39" s="17">
        <v>17.96116</v>
      </c>
      <c r="QU39" s="17">
        <v>0.63883999999999996</v>
      </c>
      <c r="QV39" s="17">
        <v>14</v>
      </c>
      <c r="QW39" s="17"/>
      <c r="QX39" s="17">
        <v>13.928000000000001</v>
      </c>
      <c r="QY39" s="17">
        <v>7.1999999999999995E-2</v>
      </c>
      <c r="QZ39" s="17">
        <v>16.899999999999999</v>
      </c>
      <c r="RA39" s="17"/>
      <c r="RB39" s="17">
        <v>17.173999999999999</v>
      </c>
      <c r="RC39" s="17">
        <v>-0.27400000000000002</v>
      </c>
      <c r="RD39" s="17">
        <v>15.4</v>
      </c>
      <c r="RE39" s="17">
        <v>17.295000000000002</v>
      </c>
      <c r="RF39" s="17">
        <v>17.295000000000002</v>
      </c>
      <c r="RG39" s="17">
        <v>-1.895</v>
      </c>
      <c r="RH39" s="17">
        <v>55.6</v>
      </c>
      <c r="RI39" s="17">
        <v>56</v>
      </c>
      <c r="RJ39" s="17">
        <v>55.183</v>
      </c>
      <c r="RK39" s="17">
        <v>0.41699999999999998</v>
      </c>
      <c r="RL39" s="17">
        <v>17.8</v>
      </c>
      <c r="RM39" s="17"/>
      <c r="RN39" s="17">
        <v>15.571999999999999</v>
      </c>
      <c r="RO39" s="17">
        <v>2.2280000000000002</v>
      </c>
      <c r="RP39" s="17">
        <v>3.4</v>
      </c>
      <c r="RQ39" s="17">
        <v>3.3</v>
      </c>
      <c r="RR39" s="17">
        <v>3.3</v>
      </c>
      <c r="RS39" s="17">
        <v>0.1</v>
      </c>
      <c r="RT39" s="17">
        <v>7.3</v>
      </c>
      <c r="RU39" s="17">
        <v>9.5624800000000008</v>
      </c>
      <c r="RV39" s="17">
        <v>19.765280000000001</v>
      </c>
      <c r="RW39" s="17">
        <v>-12.46528</v>
      </c>
      <c r="RX39" s="17">
        <v>2.2000000000000002</v>
      </c>
      <c r="RY39" s="17">
        <v>2</v>
      </c>
      <c r="RZ39" s="17">
        <v>2</v>
      </c>
      <c r="SA39" s="17">
        <v>0.2</v>
      </c>
      <c r="SB39" s="17">
        <v>0.4</v>
      </c>
      <c r="SC39" s="17">
        <v>0.4</v>
      </c>
      <c r="SD39" s="17">
        <v>0.4</v>
      </c>
      <c r="SE39" s="17">
        <v>0</v>
      </c>
      <c r="SF39" s="17">
        <v>19.7</v>
      </c>
      <c r="SG39" s="17">
        <v>9.8000000000000007</v>
      </c>
      <c r="SH39" s="17">
        <v>9.8000000000000007</v>
      </c>
      <c r="SI39" s="17">
        <v>9.9</v>
      </c>
      <c r="SJ39" s="17">
        <v>6.8</v>
      </c>
      <c r="SK39" s="17">
        <v>6</v>
      </c>
      <c r="SL39" s="17">
        <v>6</v>
      </c>
      <c r="SM39" s="17">
        <v>0.8</v>
      </c>
      <c r="SN39" s="17">
        <v>19</v>
      </c>
      <c r="SO39" s="17">
        <v>19.417480000000001</v>
      </c>
      <c r="SP39" s="17">
        <v>19.417470000000002</v>
      </c>
      <c r="SQ39" s="17">
        <v>-0.41747000000000001</v>
      </c>
      <c r="SR39" s="17">
        <v>20</v>
      </c>
      <c r="SS39" s="17">
        <v>19.417480000000001</v>
      </c>
      <c r="ST39" s="17">
        <v>19.417470000000002</v>
      </c>
      <c r="SU39" s="17">
        <v>0.58252999999999999</v>
      </c>
      <c r="SV39" s="17">
        <v>19.8</v>
      </c>
      <c r="SW39" s="17">
        <v>18.932040000000001</v>
      </c>
      <c r="SX39" s="17">
        <v>18.932040000000001</v>
      </c>
      <c r="SY39" s="17">
        <v>0.86795999999999995</v>
      </c>
      <c r="SZ39" s="17">
        <v>20.2</v>
      </c>
      <c r="TA39" s="17">
        <v>22.73</v>
      </c>
      <c r="TB39" s="17">
        <v>22.73</v>
      </c>
      <c r="TC39" s="17">
        <v>-2.5299999999999998</v>
      </c>
      <c r="TD39" s="17">
        <v>59.1</v>
      </c>
      <c r="TE39" s="17">
        <v>60.32</v>
      </c>
      <c r="TF39" s="17">
        <v>69.522000000000006</v>
      </c>
      <c r="TG39" s="17">
        <v>-10.422000000000001</v>
      </c>
      <c r="TH39" s="17">
        <v>35.700000000000003</v>
      </c>
      <c r="TI39" s="17"/>
      <c r="TJ39" s="17">
        <v>32.917000000000002</v>
      </c>
      <c r="TK39" s="17">
        <v>2.7829999999999999</v>
      </c>
      <c r="TL39" s="17">
        <v>65.3</v>
      </c>
      <c r="TM39" s="17">
        <v>77.94</v>
      </c>
      <c r="TN39" s="17">
        <v>53.472999999999999</v>
      </c>
      <c r="TO39" s="17">
        <v>11.827</v>
      </c>
      <c r="TP39" s="17">
        <v>71.2</v>
      </c>
      <c r="TQ39" s="17">
        <v>78.099999999999994</v>
      </c>
      <c r="TR39" s="17">
        <v>68.257999999999996</v>
      </c>
      <c r="TS39" s="17">
        <v>2.9420000000000002</v>
      </c>
      <c r="TT39" s="17">
        <v>13.1</v>
      </c>
      <c r="TU39" s="17">
        <v>3.4489999999999998</v>
      </c>
      <c r="TV39" s="17">
        <v>3.4489999999999998</v>
      </c>
      <c r="TW39" s="17">
        <v>9.6509999999999998</v>
      </c>
      <c r="TX39" s="17">
        <v>10.5</v>
      </c>
      <c r="TY39" s="17">
        <v>6.0730000000000004</v>
      </c>
      <c r="TZ39" s="17">
        <v>6.0730000000000004</v>
      </c>
      <c r="UA39" s="17">
        <v>4.4269999999999996</v>
      </c>
      <c r="UB39" s="17">
        <v>10.4</v>
      </c>
      <c r="UC39" s="17">
        <v>10.19417</v>
      </c>
      <c r="UD39" s="17">
        <v>10.19417</v>
      </c>
      <c r="UE39" s="17">
        <v>0.20583000000000001</v>
      </c>
      <c r="UF39" s="17">
        <v>7.2</v>
      </c>
      <c r="UG39" s="17">
        <v>7</v>
      </c>
      <c r="UH39" s="17">
        <v>7</v>
      </c>
      <c r="UI39" s="17">
        <v>0.2</v>
      </c>
      <c r="UJ39" s="17">
        <v>7.1</v>
      </c>
      <c r="UK39" s="17">
        <v>7.7</v>
      </c>
      <c r="UL39" s="17">
        <v>7.7</v>
      </c>
      <c r="UM39" s="17">
        <v>-0.6</v>
      </c>
      <c r="UN39" s="17">
        <v>13</v>
      </c>
      <c r="UO39" s="17">
        <v>15.53398</v>
      </c>
      <c r="UP39" s="17">
        <v>15.53398</v>
      </c>
      <c r="UQ39" s="17">
        <v>-2.5339800000000001</v>
      </c>
      <c r="UR39" s="17">
        <v>14</v>
      </c>
      <c r="US39" s="17">
        <v>16.504850000000001</v>
      </c>
      <c r="UT39" s="17">
        <v>16.504850000000001</v>
      </c>
      <c r="UU39" s="17">
        <v>-2.5048499999999998</v>
      </c>
      <c r="UV39" s="17">
        <v>14</v>
      </c>
      <c r="UW39" s="17">
        <v>16.69903</v>
      </c>
      <c r="UX39" s="17">
        <v>16.69903</v>
      </c>
      <c r="UY39" s="17">
        <v>-2.69903</v>
      </c>
      <c r="UZ39" s="17">
        <v>7.6</v>
      </c>
      <c r="VA39" s="17">
        <v>4.9000000000000004</v>
      </c>
      <c r="VB39" s="17">
        <v>8.2710000000000008</v>
      </c>
      <c r="VC39" s="17">
        <v>-0.67100000000000004</v>
      </c>
      <c r="VD39" s="17">
        <v>248.9</v>
      </c>
      <c r="VE39" s="17"/>
      <c r="VF39" s="17">
        <v>170.21899999999999</v>
      </c>
      <c r="VG39" s="17">
        <v>78.680999999999997</v>
      </c>
      <c r="VH39" s="17">
        <v>9.8000000000000007</v>
      </c>
      <c r="VI39" s="17"/>
      <c r="VJ39" s="17">
        <v>11.112</v>
      </c>
      <c r="VK39" s="17">
        <v>-1.3120000000000001</v>
      </c>
      <c r="VL39" s="17">
        <v>141.69999999999999</v>
      </c>
      <c r="VM39" s="17"/>
      <c r="VN39" s="17">
        <v>132.47399999999999</v>
      </c>
      <c r="VO39" s="17">
        <v>9.2260000000000009</v>
      </c>
      <c r="VP39" s="17">
        <v>0.6</v>
      </c>
      <c r="VQ39" s="17">
        <v>0.6</v>
      </c>
      <c r="VR39" s="17">
        <v>0.6</v>
      </c>
      <c r="VS39" s="17">
        <v>0</v>
      </c>
      <c r="VT39" s="17">
        <v>129.30000000000001</v>
      </c>
      <c r="VU39" s="17">
        <v>47.81</v>
      </c>
      <c r="VV39" s="17">
        <v>113.336</v>
      </c>
      <c r="VW39" s="17">
        <v>15.964</v>
      </c>
      <c r="VX39" s="17">
        <v>134.69999999999999</v>
      </c>
      <c r="VY39" s="17">
        <v>115.34</v>
      </c>
      <c r="VZ39" s="17">
        <v>128.06200000000001</v>
      </c>
      <c r="WA39" s="17">
        <v>6.6379999999999999</v>
      </c>
      <c r="WB39" s="17">
        <v>101.9</v>
      </c>
      <c r="WC39" s="17"/>
      <c r="WD39" s="17">
        <v>96.924000000000007</v>
      </c>
      <c r="WE39" s="17">
        <v>4.976</v>
      </c>
      <c r="WF39" s="17">
        <v>2.9</v>
      </c>
      <c r="WG39" s="17">
        <v>2.9009999999999998</v>
      </c>
      <c r="WH39" s="17">
        <v>2.9009999999999998</v>
      </c>
      <c r="WI39" s="17">
        <v>-1E-3</v>
      </c>
      <c r="WJ39" s="17">
        <v>1.1000000000000001</v>
      </c>
      <c r="WK39" s="17">
        <v>1.2</v>
      </c>
      <c r="WL39" s="17">
        <v>1.2</v>
      </c>
      <c r="WM39" s="17">
        <v>-0.1</v>
      </c>
      <c r="WN39" s="17">
        <v>2.4</v>
      </c>
      <c r="WO39" s="17">
        <v>2.4</v>
      </c>
      <c r="WP39" s="17">
        <v>2.4</v>
      </c>
      <c r="WQ39" s="17">
        <v>0</v>
      </c>
      <c r="WR39" s="17">
        <v>1.1000000000000001</v>
      </c>
      <c r="WS39" s="17">
        <v>1.4</v>
      </c>
      <c r="WT39" s="17">
        <v>1.4</v>
      </c>
      <c r="WU39" s="17">
        <v>-0.3</v>
      </c>
      <c r="WV39" s="17">
        <v>9.6</v>
      </c>
      <c r="WW39" s="17"/>
      <c r="WX39" s="17">
        <v>7.3929999999999998</v>
      </c>
      <c r="WY39" s="17">
        <v>2.2069999999999999</v>
      </c>
      <c r="WZ39" s="17">
        <v>6.8</v>
      </c>
      <c r="XA39" s="17">
        <v>7</v>
      </c>
      <c r="XB39" s="17">
        <v>7</v>
      </c>
      <c r="XC39" s="17">
        <v>-0.2</v>
      </c>
      <c r="XD39" s="17">
        <v>19.8</v>
      </c>
      <c r="XE39" s="17">
        <v>18.932040000000001</v>
      </c>
      <c r="XF39" s="17">
        <v>18.932040000000001</v>
      </c>
      <c r="XG39" s="17">
        <v>0.86795999999999995</v>
      </c>
      <c r="XH39" s="17">
        <v>8.8000000000000007</v>
      </c>
      <c r="XI39" s="17">
        <v>10.8</v>
      </c>
      <c r="XJ39" s="17">
        <v>10.8</v>
      </c>
      <c r="XK39" s="17">
        <v>-2</v>
      </c>
      <c r="XL39" s="17"/>
      <c r="XM39" s="17"/>
      <c r="XN39" s="17"/>
      <c r="XO39" s="17">
        <v>0</v>
      </c>
      <c r="XP39" s="17"/>
      <c r="XQ39" s="17"/>
      <c r="XR39" s="17"/>
      <c r="XS39" s="17">
        <v>0</v>
      </c>
      <c r="XT39" s="17">
        <v>15.2</v>
      </c>
      <c r="XU39" s="17">
        <v>14</v>
      </c>
      <c r="XV39" s="17">
        <v>14</v>
      </c>
      <c r="XW39" s="17">
        <v>1.2</v>
      </c>
      <c r="XX39" s="17">
        <v>19</v>
      </c>
      <c r="XY39" s="17">
        <v>19</v>
      </c>
      <c r="XZ39" s="17">
        <v>19</v>
      </c>
      <c r="YA39" s="17">
        <v>0</v>
      </c>
      <c r="YB39" s="17">
        <v>6.5</v>
      </c>
      <c r="YC39" s="17">
        <v>7.72</v>
      </c>
      <c r="YD39" s="17">
        <v>7.72</v>
      </c>
      <c r="YE39" s="17">
        <v>-1.22</v>
      </c>
      <c r="YF39" s="17">
        <v>11.03</v>
      </c>
      <c r="YG39" s="17">
        <v>11</v>
      </c>
      <c r="YH39" s="17">
        <v>11</v>
      </c>
      <c r="YI39" s="17">
        <v>0.03</v>
      </c>
    </row>
    <row r="40" spans="1:659" ht="24" customHeight="1" x14ac:dyDescent="0.3">
      <c r="A40" s="1"/>
      <c r="B40" s="18" t="s">
        <v>47</v>
      </c>
      <c r="C40" s="18" t="s">
        <v>815</v>
      </c>
      <c r="D40" s="19">
        <v>137.80000000000001</v>
      </c>
      <c r="E40" s="19">
        <v>100</v>
      </c>
      <c r="F40" s="19">
        <v>100</v>
      </c>
      <c r="G40" s="19">
        <v>37.799999999999997</v>
      </c>
      <c r="H40" s="19">
        <v>628.9</v>
      </c>
      <c r="I40" s="19">
        <v>635.02589999999998</v>
      </c>
      <c r="J40" s="19">
        <v>635.02589999999998</v>
      </c>
      <c r="K40" s="19">
        <v>-6.1258999999999997</v>
      </c>
      <c r="L40" s="19">
        <v>216.5</v>
      </c>
      <c r="M40" s="19">
        <v>206.58520999999999</v>
      </c>
      <c r="N40" s="19">
        <v>206.58520999999999</v>
      </c>
      <c r="O40" s="19">
        <v>9.91479</v>
      </c>
      <c r="P40" s="19"/>
      <c r="Q40" s="19"/>
      <c r="R40" s="19"/>
      <c r="S40" s="19">
        <v>0</v>
      </c>
      <c r="T40" s="19">
        <v>0</v>
      </c>
      <c r="U40" s="19"/>
      <c r="V40" s="19"/>
      <c r="W40" s="19">
        <v>0</v>
      </c>
      <c r="X40" s="19">
        <v>59.1</v>
      </c>
      <c r="Y40" s="19">
        <v>61.105820000000001</v>
      </c>
      <c r="Z40" s="19">
        <v>61.105820000000001</v>
      </c>
      <c r="AA40" s="19">
        <v>-2.0058199999999999</v>
      </c>
      <c r="AB40" s="19">
        <v>189.4</v>
      </c>
      <c r="AC40" s="19">
        <v>185.0121</v>
      </c>
      <c r="AD40" s="19">
        <v>193.34028000000001</v>
      </c>
      <c r="AE40" s="19">
        <v>-3.94028</v>
      </c>
      <c r="AF40" s="19"/>
      <c r="AG40" s="19"/>
      <c r="AH40" s="19"/>
      <c r="AI40" s="19">
        <v>0</v>
      </c>
      <c r="AJ40" s="19">
        <v>59.4</v>
      </c>
      <c r="AK40" s="19">
        <v>61.855670000000003</v>
      </c>
      <c r="AL40" s="19">
        <v>61.855670000000003</v>
      </c>
      <c r="AM40" s="19">
        <v>-2.45567</v>
      </c>
      <c r="AN40" s="19">
        <v>139.19999999999999</v>
      </c>
      <c r="AO40" s="19">
        <v>178.02404999999999</v>
      </c>
      <c r="AP40" s="19">
        <v>151.19400999999999</v>
      </c>
      <c r="AQ40" s="19">
        <v>-11.994009999999999</v>
      </c>
      <c r="AR40" s="19">
        <v>139.69999999999999</v>
      </c>
      <c r="AS40" s="19">
        <v>178.02404999999999</v>
      </c>
      <c r="AT40" s="19">
        <v>151.19400999999999</v>
      </c>
      <c r="AU40" s="19">
        <v>-11.494009999999999</v>
      </c>
      <c r="AV40" s="19">
        <v>139.30000000000001</v>
      </c>
      <c r="AW40" s="19">
        <v>178.02404999999999</v>
      </c>
      <c r="AX40" s="19">
        <v>151.19400999999999</v>
      </c>
      <c r="AY40" s="19">
        <v>-11.89401</v>
      </c>
      <c r="AZ40" s="19">
        <v>225</v>
      </c>
      <c r="BA40" s="19">
        <v>267.83798000000002</v>
      </c>
      <c r="BB40" s="19">
        <v>227.47206</v>
      </c>
      <c r="BC40" s="19">
        <v>-2.4720599999999999</v>
      </c>
      <c r="BD40" s="19">
        <v>209.8</v>
      </c>
      <c r="BE40" s="19">
        <v>207.04164</v>
      </c>
      <c r="BF40" s="19">
        <v>207.04160999999999</v>
      </c>
      <c r="BG40" s="19">
        <v>2.7583899999999999</v>
      </c>
      <c r="BH40" s="19">
        <v>108.7</v>
      </c>
      <c r="BI40" s="19">
        <v>103.83168999999999</v>
      </c>
      <c r="BJ40" s="19">
        <v>103.83168000000001</v>
      </c>
      <c r="BK40" s="19">
        <v>4.8683199999999998</v>
      </c>
      <c r="BL40" s="19">
        <v>557.4</v>
      </c>
      <c r="BM40" s="19">
        <v>565.53980000000001</v>
      </c>
      <c r="BN40" s="19">
        <v>565.53980000000001</v>
      </c>
      <c r="BO40" s="19">
        <v>-8.1397999999999993</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160.9</v>
      </c>
      <c r="CK40" s="19">
        <v>163.90777</v>
      </c>
      <c r="CL40" s="19">
        <v>163.90776</v>
      </c>
      <c r="CM40" s="19">
        <v>-3.0077600000000002</v>
      </c>
      <c r="CN40" s="19">
        <v>8</v>
      </c>
      <c r="CO40" s="19">
        <v>5.1333399999999996</v>
      </c>
      <c r="CP40" s="19">
        <v>5.1333399999999996</v>
      </c>
      <c r="CQ40" s="19">
        <v>2.86666</v>
      </c>
      <c r="CR40" s="19">
        <v>5.7</v>
      </c>
      <c r="CS40" s="19">
        <v>2.8177599999999998</v>
      </c>
      <c r="CT40" s="19">
        <v>2.8177500000000002</v>
      </c>
      <c r="CU40" s="19">
        <v>2.88225</v>
      </c>
      <c r="CV40" s="19"/>
      <c r="CW40" s="19"/>
      <c r="CX40" s="19"/>
      <c r="CY40" s="19">
        <v>0</v>
      </c>
      <c r="CZ40" s="19">
        <v>6.9</v>
      </c>
      <c r="DA40" s="19">
        <v>6.8787000000000003</v>
      </c>
      <c r="DB40" s="19">
        <v>6.8787000000000003</v>
      </c>
      <c r="DC40" s="19">
        <v>2.1299999999999999E-2</v>
      </c>
      <c r="DD40" s="19">
        <v>11</v>
      </c>
      <c r="DE40" s="19">
        <v>13.775040000000001</v>
      </c>
      <c r="DF40" s="19">
        <v>14.919409999999999</v>
      </c>
      <c r="DG40" s="19">
        <v>-3.9194100000000001</v>
      </c>
      <c r="DH40" s="19">
        <v>72.900000000000006</v>
      </c>
      <c r="DI40" s="19">
        <v>60</v>
      </c>
      <c r="DJ40" s="19">
        <v>81.709109999999995</v>
      </c>
      <c r="DK40" s="19">
        <v>-8.8091100000000004</v>
      </c>
      <c r="DL40" s="19"/>
      <c r="DM40" s="19"/>
      <c r="DN40" s="19"/>
      <c r="DO40" s="19">
        <v>0</v>
      </c>
      <c r="DP40" s="19"/>
      <c r="DQ40" s="19"/>
      <c r="DR40" s="19"/>
      <c r="DS40" s="19">
        <v>0</v>
      </c>
      <c r="DT40" s="19"/>
      <c r="DU40" s="19"/>
      <c r="DV40" s="19"/>
      <c r="DW40" s="19">
        <v>0</v>
      </c>
      <c r="DX40" s="19"/>
      <c r="DY40" s="19"/>
      <c r="DZ40" s="19"/>
      <c r="EA40" s="19">
        <v>0</v>
      </c>
      <c r="EB40" s="19">
        <v>53.8</v>
      </c>
      <c r="EC40" s="19">
        <v>94.39376</v>
      </c>
      <c r="ED40" s="19">
        <v>112.35728</v>
      </c>
      <c r="EE40" s="19">
        <v>-58.557279999999999</v>
      </c>
      <c r="EF40" s="19">
        <v>51.5</v>
      </c>
      <c r="EG40" s="19">
        <v>145.06075999999999</v>
      </c>
      <c r="EH40" s="19">
        <v>220.48015000000001</v>
      </c>
      <c r="EI40" s="19">
        <v>-168.98015000000001</v>
      </c>
      <c r="EJ40" s="19"/>
      <c r="EK40" s="19"/>
      <c r="EL40" s="19"/>
      <c r="EM40" s="19">
        <v>0</v>
      </c>
      <c r="EN40" s="19"/>
      <c r="EO40" s="19"/>
      <c r="EP40" s="19"/>
      <c r="EQ40" s="19">
        <v>0</v>
      </c>
      <c r="ER40" s="19"/>
      <c r="ES40" s="19"/>
      <c r="ET40" s="19"/>
      <c r="EU40" s="19">
        <v>0</v>
      </c>
      <c r="EV40" s="19">
        <v>6.4</v>
      </c>
      <c r="EW40" s="19">
        <v>6.39</v>
      </c>
      <c r="EX40" s="19">
        <v>6.39</v>
      </c>
      <c r="EY40" s="19">
        <v>0.01</v>
      </c>
      <c r="EZ40" s="19">
        <v>145.9</v>
      </c>
      <c r="FA40" s="19">
        <v>207.04433</v>
      </c>
      <c r="FB40" s="19">
        <v>345.31972000000002</v>
      </c>
      <c r="FC40" s="19">
        <v>-199.41972000000001</v>
      </c>
      <c r="FD40" s="19">
        <v>54.1</v>
      </c>
      <c r="FE40" s="19">
        <v>57.473140000000001</v>
      </c>
      <c r="FF40" s="19">
        <v>48.467820000000003</v>
      </c>
      <c r="FG40" s="19">
        <v>5.63218</v>
      </c>
      <c r="FH40" s="19">
        <v>135.19999999999999</v>
      </c>
      <c r="FI40" s="19">
        <v>142.34447</v>
      </c>
      <c r="FJ40" s="19">
        <v>149.00638000000001</v>
      </c>
      <c r="FK40" s="19">
        <v>-13.806380000000001</v>
      </c>
      <c r="FL40" s="19">
        <v>40.1</v>
      </c>
      <c r="FM40" s="19">
        <v>33.009779999999999</v>
      </c>
      <c r="FN40" s="19">
        <v>26.407509999999998</v>
      </c>
      <c r="FO40" s="19">
        <v>13.692489999999999</v>
      </c>
      <c r="FP40" s="19">
        <v>18.2</v>
      </c>
      <c r="FQ40" s="19">
        <v>16.508410000000001</v>
      </c>
      <c r="FR40" s="19">
        <v>16.68403</v>
      </c>
      <c r="FS40" s="19">
        <v>1.51597</v>
      </c>
      <c r="FT40" s="19">
        <v>18.560179999999999</v>
      </c>
      <c r="FU40" s="19">
        <v>17.475729999999999</v>
      </c>
      <c r="FV40" s="19">
        <v>17.475729999999999</v>
      </c>
      <c r="FW40" s="19">
        <v>1.0844499999999999</v>
      </c>
      <c r="FX40" s="19">
        <v>86.7</v>
      </c>
      <c r="FY40" s="19">
        <v>87.68835</v>
      </c>
      <c r="FZ40" s="19">
        <v>87.68835</v>
      </c>
      <c r="GA40" s="19">
        <v>-0.98834999999999995</v>
      </c>
      <c r="GB40" s="19">
        <v>177.1</v>
      </c>
      <c r="GC40" s="19">
        <v>184.91498000000001</v>
      </c>
      <c r="GD40" s="19">
        <v>184.91490999999999</v>
      </c>
      <c r="GE40" s="19">
        <v>-7.8149100000000002</v>
      </c>
      <c r="GF40" s="19">
        <v>177.3</v>
      </c>
      <c r="GG40" s="19">
        <v>184.91498000000001</v>
      </c>
      <c r="GH40" s="19">
        <v>184.91490999999999</v>
      </c>
      <c r="GI40" s="19">
        <v>-7.6149100000000001</v>
      </c>
      <c r="GJ40" s="19">
        <v>185.7</v>
      </c>
      <c r="GK40" s="19">
        <v>185.47028</v>
      </c>
      <c r="GL40" s="19">
        <v>185.47021000000001</v>
      </c>
      <c r="GM40" s="19">
        <v>0.22978999999999999</v>
      </c>
      <c r="GN40" s="19">
        <v>104.9</v>
      </c>
      <c r="GO40" s="19">
        <v>110.37475999999999</v>
      </c>
      <c r="GP40" s="19">
        <v>110.37475000000001</v>
      </c>
      <c r="GQ40" s="19">
        <v>-5.4747500000000002</v>
      </c>
      <c r="GR40" s="19">
        <v>0</v>
      </c>
      <c r="GS40" s="19"/>
      <c r="GT40" s="19"/>
      <c r="GU40" s="19">
        <v>0</v>
      </c>
      <c r="GV40" s="19">
        <v>8</v>
      </c>
      <c r="GW40" s="19">
        <v>8.1271900000000006</v>
      </c>
      <c r="GX40" s="19">
        <v>8.1271799999999992</v>
      </c>
      <c r="GY40" s="19">
        <v>-0.12717999999999999</v>
      </c>
      <c r="GZ40" s="19">
        <v>31.3</v>
      </c>
      <c r="HA40" s="19">
        <v>35.371740000000003</v>
      </c>
      <c r="HB40" s="19">
        <v>35.371740000000003</v>
      </c>
      <c r="HC40" s="19">
        <v>-4.0717400000000001</v>
      </c>
      <c r="HD40" s="19">
        <v>21.2</v>
      </c>
      <c r="HE40" s="19">
        <v>22.118220000000001</v>
      </c>
      <c r="HF40" s="19">
        <v>22.118210000000001</v>
      </c>
      <c r="HG40" s="19">
        <v>-0.91820999999999997</v>
      </c>
      <c r="HH40" s="19">
        <v>2</v>
      </c>
      <c r="HI40" s="19">
        <v>1.97359</v>
      </c>
      <c r="HJ40" s="19">
        <v>1.97359</v>
      </c>
      <c r="HK40" s="19">
        <v>2.6409999999999999E-2</v>
      </c>
      <c r="HL40" s="19">
        <v>15.3</v>
      </c>
      <c r="HM40" s="19">
        <v>13.5229</v>
      </c>
      <c r="HN40" s="19">
        <v>13.5229</v>
      </c>
      <c r="HO40" s="19">
        <v>1.7770999999999999</v>
      </c>
      <c r="HP40" s="19">
        <v>57.4</v>
      </c>
      <c r="HQ40" s="19">
        <v>49.58135</v>
      </c>
      <c r="HR40" s="19">
        <v>65.072959999999995</v>
      </c>
      <c r="HS40" s="19">
        <v>-7.6729599999999998</v>
      </c>
      <c r="HT40" s="19"/>
      <c r="HU40" s="19"/>
      <c r="HV40" s="19"/>
      <c r="HW40" s="19">
        <v>0</v>
      </c>
      <c r="HX40" s="19"/>
      <c r="HY40" s="19"/>
      <c r="HZ40" s="19"/>
      <c r="IA40" s="19">
        <v>0</v>
      </c>
      <c r="IB40" s="19">
        <v>77.2</v>
      </c>
      <c r="IC40" s="19">
        <v>76.221069999999997</v>
      </c>
      <c r="ID40" s="19">
        <v>85.482399999999998</v>
      </c>
      <c r="IE40" s="19">
        <v>-8.2824000000000009</v>
      </c>
      <c r="IF40" s="19"/>
      <c r="IG40" s="19"/>
      <c r="IH40" s="19"/>
      <c r="II40" s="19">
        <v>0</v>
      </c>
      <c r="IJ40" s="19">
        <v>0</v>
      </c>
      <c r="IK40" s="19"/>
      <c r="IL40" s="19"/>
      <c r="IM40" s="19">
        <v>0</v>
      </c>
      <c r="IN40" s="19">
        <v>0</v>
      </c>
      <c r="IO40" s="19"/>
      <c r="IP40" s="19"/>
      <c r="IQ40" s="19">
        <v>0</v>
      </c>
      <c r="IR40" s="19"/>
      <c r="IS40" s="19"/>
      <c r="IT40" s="19"/>
      <c r="IU40" s="19">
        <v>0</v>
      </c>
      <c r="IV40" s="19"/>
      <c r="IW40" s="19"/>
      <c r="IX40" s="19"/>
      <c r="IY40" s="19">
        <v>0</v>
      </c>
      <c r="IZ40" s="19"/>
      <c r="JA40" s="19"/>
      <c r="JB40" s="19"/>
      <c r="JC40" s="19">
        <v>0</v>
      </c>
      <c r="JD40" s="19">
        <v>98.8</v>
      </c>
      <c r="JE40" s="19">
        <v>132.70932999999999</v>
      </c>
      <c r="JF40" s="19">
        <v>104.80203</v>
      </c>
      <c r="JG40" s="19">
        <v>-6.0020300000000004</v>
      </c>
      <c r="JH40" s="19"/>
      <c r="JI40" s="19"/>
      <c r="JJ40" s="19"/>
      <c r="JK40" s="19">
        <v>0</v>
      </c>
      <c r="JL40" s="19"/>
      <c r="JM40" s="19"/>
      <c r="JN40" s="19"/>
      <c r="JO40" s="19">
        <v>0</v>
      </c>
      <c r="JP40" s="19">
        <v>206</v>
      </c>
      <c r="JQ40" s="19">
        <v>196.19228000000001</v>
      </c>
      <c r="JR40" s="19">
        <v>196.19227000000001</v>
      </c>
      <c r="JS40" s="19">
        <v>9.8077299999999994</v>
      </c>
      <c r="JT40" s="19">
        <v>87.9</v>
      </c>
      <c r="JU40" s="19">
        <v>98.390720000000002</v>
      </c>
      <c r="JV40" s="19">
        <v>98.390720000000002</v>
      </c>
      <c r="JW40" s="19">
        <v>-10.49072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v>
      </c>
      <c r="LE40" s="19">
        <v>3.1205099999999999</v>
      </c>
      <c r="LF40" s="19">
        <v>3.1204999999999998</v>
      </c>
      <c r="LG40" s="19">
        <v>0.87949999999999995</v>
      </c>
      <c r="LH40" s="19">
        <v>110.2</v>
      </c>
      <c r="LI40" s="19">
        <v>181.57667000000001</v>
      </c>
      <c r="LJ40" s="19">
        <v>95.743870000000001</v>
      </c>
      <c r="LK40" s="19">
        <v>14.45613</v>
      </c>
      <c r="LL40" s="19">
        <v>76.099999999999994</v>
      </c>
      <c r="LM40" s="19">
        <v>73.528390000000002</v>
      </c>
      <c r="LN40" s="19">
        <v>76.265540000000001</v>
      </c>
      <c r="LO40" s="19">
        <v>-0.16553999999999999</v>
      </c>
      <c r="LP40" s="19">
        <v>58.2</v>
      </c>
      <c r="LQ40" s="19">
        <v>66.035150000000002</v>
      </c>
      <c r="LR40" s="19">
        <v>67.133979999999994</v>
      </c>
      <c r="LS40" s="19">
        <v>-8.93398</v>
      </c>
      <c r="LT40" s="19">
        <v>62.7</v>
      </c>
      <c r="LU40" s="19">
        <v>64.903999999999996</v>
      </c>
      <c r="LV40" s="19">
        <v>65.157470000000004</v>
      </c>
      <c r="LW40" s="19">
        <v>-2.4574699999999998</v>
      </c>
      <c r="LX40" s="19">
        <v>29</v>
      </c>
      <c r="LY40" s="19">
        <v>26.860099999999999</v>
      </c>
      <c r="LZ40" s="19">
        <v>27.30705</v>
      </c>
      <c r="MA40" s="19">
        <v>1.69295</v>
      </c>
      <c r="MB40" s="19"/>
      <c r="MC40" s="19"/>
      <c r="MD40" s="19"/>
      <c r="ME40" s="19">
        <v>0</v>
      </c>
      <c r="MF40" s="19"/>
      <c r="MG40" s="19"/>
      <c r="MH40" s="19"/>
      <c r="MI40" s="19">
        <v>0</v>
      </c>
      <c r="MJ40" s="19"/>
      <c r="MK40" s="19"/>
      <c r="ML40" s="19"/>
      <c r="MM40" s="19">
        <v>0</v>
      </c>
      <c r="MN40" s="19">
        <v>144.30000000000001</v>
      </c>
      <c r="MO40" s="19">
        <v>151.08876000000001</v>
      </c>
      <c r="MP40" s="19">
        <v>151.08874</v>
      </c>
      <c r="MQ40" s="19">
        <v>-6.7887399999999998</v>
      </c>
      <c r="MR40" s="19">
        <v>144.69999999999999</v>
      </c>
      <c r="MS40" s="19">
        <v>151.08876000000001</v>
      </c>
      <c r="MT40" s="19">
        <v>151.08874</v>
      </c>
      <c r="MU40" s="19">
        <v>-6.3887400000000003</v>
      </c>
      <c r="MV40" s="19">
        <v>149.1</v>
      </c>
      <c r="MW40" s="19">
        <v>151.54248000000001</v>
      </c>
      <c r="MX40" s="19">
        <v>151.54246000000001</v>
      </c>
      <c r="MY40" s="19">
        <v>-2.4424600000000001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0.3</v>
      </c>
      <c r="OC40" s="19"/>
      <c r="OD40" s="19">
        <v>0.53600000000000003</v>
      </c>
      <c r="OE40" s="19">
        <v>-0.23599999999999999</v>
      </c>
      <c r="OF40" s="19">
        <v>70.599999999999994</v>
      </c>
      <c r="OG40" s="19">
        <v>64</v>
      </c>
      <c r="OH40" s="19">
        <v>75.317999999999998</v>
      </c>
      <c r="OI40" s="19">
        <v>-4.718</v>
      </c>
      <c r="OJ40" s="19">
        <v>39.299999999999997</v>
      </c>
      <c r="OK40" s="19"/>
      <c r="OL40" s="19">
        <v>57.375999999999998</v>
      </c>
      <c r="OM40" s="19">
        <v>-18.076000000000001</v>
      </c>
      <c r="ON40" s="19">
        <v>0</v>
      </c>
      <c r="OO40" s="19">
        <v>8.6920000000000002</v>
      </c>
      <c r="OP40" s="19">
        <v>8.6920000000000002</v>
      </c>
      <c r="OQ40" s="19">
        <v>-8.6920000000000002</v>
      </c>
      <c r="OR40" s="19">
        <v>0.2</v>
      </c>
      <c r="OS40" s="19"/>
      <c r="OT40" s="19">
        <v>0.1</v>
      </c>
      <c r="OU40" s="19">
        <v>0.1</v>
      </c>
      <c r="OV40" s="19">
        <v>20</v>
      </c>
      <c r="OW40" s="19">
        <v>17.475729999999999</v>
      </c>
      <c r="OX40" s="19">
        <v>17.475729999999999</v>
      </c>
      <c r="OY40" s="19">
        <v>2.52427</v>
      </c>
      <c r="OZ40" s="19">
        <v>20.51624</v>
      </c>
      <c r="PA40" s="19">
        <v>19.417459999999998</v>
      </c>
      <c r="PB40" s="19">
        <v>19.417380000000001</v>
      </c>
      <c r="PC40" s="19">
        <v>1.0988599999999999</v>
      </c>
      <c r="PD40" s="19">
        <v>9.9</v>
      </c>
      <c r="PE40" s="19">
        <v>9.9830000000000005</v>
      </c>
      <c r="PF40" s="19">
        <v>9.9830000000000005</v>
      </c>
      <c r="PG40" s="19">
        <v>-8.3000000000000004E-2</v>
      </c>
      <c r="PH40" s="19">
        <v>4.8</v>
      </c>
      <c r="PI40" s="19">
        <v>5.67</v>
      </c>
      <c r="PJ40" s="19">
        <v>5.66988</v>
      </c>
      <c r="PK40" s="19">
        <v>-0.86987999999999999</v>
      </c>
      <c r="PL40" s="19">
        <v>183.29</v>
      </c>
      <c r="PM40" s="19"/>
      <c r="PN40" s="19">
        <v>144.732</v>
      </c>
      <c r="PO40" s="19">
        <v>38.558</v>
      </c>
      <c r="PP40" s="19">
        <v>0.8</v>
      </c>
      <c r="PQ40" s="19">
        <v>1</v>
      </c>
      <c r="PR40" s="19">
        <v>1</v>
      </c>
      <c r="PS40" s="19">
        <v>-0.2</v>
      </c>
      <c r="PT40" s="19">
        <v>3.4</v>
      </c>
      <c r="PU40" s="19">
        <v>3.5</v>
      </c>
      <c r="PV40" s="19">
        <v>3.5</v>
      </c>
      <c r="PW40" s="19">
        <v>-0.1</v>
      </c>
      <c r="PX40" s="19">
        <v>4.5999999999999996</v>
      </c>
      <c r="PY40" s="19">
        <v>4.5999999999999996</v>
      </c>
      <c r="PZ40" s="19">
        <v>4.5999999999999996</v>
      </c>
      <c r="QA40" s="19">
        <v>0</v>
      </c>
      <c r="QB40" s="19"/>
      <c r="QC40" s="19"/>
      <c r="QD40" s="19"/>
      <c r="QE40" s="19">
        <v>0</v>
      </c>
      <c r="QF40" s="19">
        <v>20</v>
      </c>
      <c r="QG40" s="19">
        <v>19.417480000000001</v>
      </c>
      <c r="QH40" s="19">
        <v>19.417470000000002</v>
      </c>
      <c r="QI40" s="19">
        <v>0.58252999999999999</v>
      </c>
      <c r="QJ40" s="19">
        <v>18.600000000000001</v>
      </c>
      <c r="QK40" s="19">
        <v>12.621359999999999</v>
      </c>
      <c r="QL40" s="19">
        <v>12.621359999999999</v>
      </c>
      <c r="QM40" s="19">
        <v>5.9786400000000004</v>
      </c>
      <c r="QN40" s="19">
        <v>3.5</v>
      </c>
      <c r="QO40" s="19">
        <v>3.5</v>
      </c>
      <c r="QP40" s="19">
        <v>3.5</v>
      </c>
      <c r="QQ40" s="19">
        <v>0</v>
      </c>
      <c r="QR40" s="19">
        <v>18.600000000000001</v>
      </c>
      <c r="QS40" s="19">
        <v>17.96116</v>
      </c>
      <c r="QT40" s="19">
        <v>17.96116</v>
      </c>
      <c r="QU40" s="19">
        <v>0.63883999999999996</v>
      </c>
      <c r="QV40" s="19">
        <v>12.9</v>
      </c>
      <c r="QW40" s="19"/>
      <c r="QX40" s="19">
        <v>12.464</v>
      </c>
      <c r="QY40" s="19">
        <v>0.436</v>
      </c>
      <c r="QZ40" s="19">
        <v>15.5</v>
      </c>
      <c r="RA40" s="19"/>
      <c r="RB40" s="19">
        <v>15.382</v>
      </c>
      <c r="RC40" s="19">
        <v>0.11799999999999999</v>
      </c>
      <c r="RD40" s="19">
        <v>18.899999999999999</v>
      </c>
      <c r="RE40" s="19">
        <v>17.614000000000001</v>
      </c>
      <c r="RF40" s="19">
        <v>17.614000000000001</v>
      </c>
      <c r="RG40" s="19">
        <v>1.286</v>
      </c>
      <c r="RH40" s="19">
        <v>55.9</v>
      </c>
      <c r="RI40" s="19">
        <v>56.4</v>
      </c>
      <c r="RJ40" s="19">
        <v>55.192999999999998</v>
      </c>
      <c r="RK40" s="19">
        <v>0.70699999999999996</v>
      </c>
      <c r="RL40" s="19">
        <v>15.8</v>
      </c>
      <c r="RM40" s="19"/>
      <c r="RN40" s="19">
        <v>11.936</v>
      </c>
      <c r="RO40" s="19">
        <v>3.8639999999999999</v>
      </c>
      <c r="RP40" s="19">
        <v>3.5</v>
      </c>
      <c r="RQ40" s="19">
        <v>3.3</v>
      </c>
      <c r="RR40" s="19">
        <v>3.3</v>
      </c>
      <c r="RS40" s="19">
        <v>0.2</v>
      </c>
      <c r="RT40" s="19">
        <v>12.5</v>
      </c>
      <c r="RU40" s="19">
        <v>17.63053</v>
      </c>
      <c r="RV40" s="19">
        <v>19.772739999999999</v>
      </c>
      <c r="RW40" s="19">
        <v>-7.2727399999999998</v>
      </c>
      <c r="RX40" s="19">
        <v>2.2000000000000002</v>
      </c>
      <c r="RY40" s="19">
        <v>2</v>
      </c>
      <c r="RZ40" s="19">
        <v>2</v>
      </c>
      <c r="SA40" s="19">
        <v>0.2</v>
      </c>
      <c r="SB40" s="19">
        <v>0.4</v>
      </c>
      <c r="SC40" s="19">
        <v>0.4</v>
      </c>
      <c r="SD40" s="19">
        <v>0.4</v>
      </c>
      <c r="SE40" s="19">
        <v>0</v>
      </c>
      <c r="SF40" s="19">
        <v>19.600000000000001</v>
      </c>
      <c r="SG40" s="19">
        <v>9.8000000000000007</v>
      </c>
      <c r="SH40" s="19">
        <v>9.8000000000000007</v>
      </c>
      <c r="SI40" s="19">
        <v>9.8000000000000007</v>
      </c>
      <c r="SJ40" s="19">
        <v>6.8</v>
      </c>
      <c r="SK40" s="19">
        <v>6</v>
      </c>
      <c r="SL40" s="19">
        <v>6</v>
      </c>
      <c r="SM40" s="19">
        <v>0.8</v>
      </c>
      <c r="SN40" s="19">
        <v>18.3</v>
      </c>
      <c r="SO40" s="19">
        <v>19.417480000000001</v>
      </c>
      <c r="SP40" s="19">
        <v>19.417470000000002</v>
      </c>
      <c r="SQ40" s="19">
        <v>-1.11747</v>
      </c>
      <c r="SR40" s="19">
        <v>20.2</v>
      </c>
      <c r="SS40" s="19">
        <v>19.417480000000001</v>
      </c>
      <c r="ST40" s="19">
        <v>19.417470000000002</v>
      </c>
      <c r="SU40" s="19">
        <v>0.78252999999999995</v>
      </c>
      <c r="SV40" s="19">
        <v>20</v>
      </c>
      <c r="SW40" s="19">
        <v>18.932040000000001</v>
      </c>
      <c r="SX40" s="19">
        <v>18.932040000000001</v>
      </c>
      <c r="SY40" s="19">
        <v>1.06796</v>
      </c>
      <c r="SZ40" s="19">
        <v>18.100000000000001</v>
      </c>
      <c r="TA40" s="19">
        <v>22.254000000000001</v>
      </c>
      <c r="TB40" s="19">
        <v>22.254000000000001</v>
      </c>
      <c r="TC40" s="19">
        <v>-4.1539999999999999</v>
      </c>
      <c r="TD40" s="19">
        <v>63.3</v>
      </c>
      <c r="TE40" s="19">
        <v>60.55</v>
      </c>
      <c r="TF40" s="19">
        <v>71.837999999999994</v>
      </c>
      <c r="TG40" s="19">
        <v>-8.5380000000000003</v>
      </c>
      <c r="TH40" s="19">
        <v>33.200000000000003</v>
      </c>
      <c r="TI40" s="19"/>
      <c r="TJ40" s="19">
        <v>23.048999999999999</v>
      </c>
      <c r="TK40" s="19">
        <v>10.151</v>
      </c>
      <c r="TL40" s="19">
        <v>67.2</v>
      </c>
      <c r="TM40" s="19">
        <v>71.069999999999993</v>
      </c>
      <c r="TN40" s="19">
        <v>53.645000000000003</v>
      </c>
      <c r="TO40" s="19">
        <v>13.555</v>
      </c>
      <c r="TP40" s="19">
        <v>70.900000000000006</v>
      </c>
      <c r="TQ40" s="19">
        <v>76.47</v>
      </c>
      <c r="TR40" s="19">
        <v>68.622</v>
      </c>
      <c r="TS40" s="19">
        <v>2.278</v>
      </c>
      <c r="TT40" s="19">
        <v>10.1</v>
      </c>
      <c r="TU40" s="19">
        <v>3.343</v>
      </c>
      <c r="TV40" s="19">
        <v>3.343</v>
      </c>
      <c r="TW40" s="19">
        <v>6.7569999999999997</v>
      </c>
      <c r="TX40" s="19">
        <v>9.3000000000000007</v>
      </c>
      <c r="TY40" s="19">
        <v>6.0170000000000003</v>
      </c>
      <c r="TZ40" s="19">
        <v>6.0170000000000003</v>
      </c>
      <c r="UA40" s="19">
        <v>3.2829999999999999</v>
      </c>
      <c r="UB40" s="19">
        <v>10.4</v>
      </c>
      <c r="UC40" s="19">
        <v>10.19417</v>
      </c>
      <c r="UD40" s="19">
        <v>10.19417</v>
      </c>
      <c r="UE40" s="19">
        <v>0.20583000000000001</v>
      </c>
      <c r="UF40" s="19">
        <v>7.2</v>
      </c>
      <c r="UG40" s="19">
        <v>7</v>
      </c>
      <c r="UH40" s="19">
        <v>7</v>
      </c>
      <c r="UI40" s="19">
        <v>0.2</v>
      </c>
      <c r="UJ40" s="19">
        <v>7.1</v>
      </c>
      <c r="UK40" s="19">
        <v>7.7</v>
      </c>
      <c r="UL40" s="19">
        <v>7.7</v>
      </c>
      <c r="UM40" s="19">
        <v>-0.6</v>
      </c>
      <c r="UN40" s="19">
        <v>13</v>
      </c>
      <c r="UO40" s="19">
        <v>15.53398</v>
      </c>
      <c r="UP40" s="19">
        <v>15.53398</v>
      </c>
      <c r="UQ40" s="19">
        <v>-2.5339800000000001</v>
      </c>
      <c r="UR40" s="19">
        <v>13.5</v>
      </c>
      <c r="US40" s="19">
        <v>16.504850000000001</v>
      </c>
      <c r="UT40" s="19">
        <v>16.504850000000001</v>
      </c>
      <c r="UU40" s="19">
        <v>-3.0048499999999998</v>
      </c>
      <c r="UV40" s="19">
        <v>14</v>
      </c>
      <c r="UW40" s="19">
        <v>16.69903</v>
      </c>
      <c r="UX40" s="19">
        <v>16.69903</v>
      </c>
      <c r="UY40" s="19">
        <v>-2.69903</v>
      </c>
      <c r="UZ40" s="19">
        <v>0.3</v>
      </c>
      <c r="VA40" s="19">
        <v>4.7</v>
      </c>
      <c r="VB40" s="19">
        <v>7.6710000000000003</v>
      </c>
      <c r="VC40" s="19">
        <v>-7.3710000000000004</v>
      </c>
      <c r="VD40" s="19">
        <v>234.6</v>
      </c>
      <c r="VE40" s="19"/>
      <c r="VF40" s="19">
        <v>138.364</v>
      </c>
      <c r="VG40" s="19">
        <v>96.236000000000004</v>
      </c>
      <c r="VH40" s="19">
        <v>7</v>
      </c>
      <c r="VI40" s="19"/>
      <c r="VJ40" s="19">
        <v>10.119</v>
      </c>
      <c r="VK40" s="19">
        <v>-3.1190000000000002</v>
      </c>
      <c r="VL40" s="19">
        <v>130.69999999999999</v>
      </c>
      <c r="VM40" s="19"/>
      <c r="VN40" s="19">
        <v>97.429000000000002</v>
      </c>
      <c r="VO40" s="19">
        <v>33.271000000000001</v>
      </c>
      <c r="VP40" s="19">
        <v>0.6</v>
      </c>
      <c r="VQ40" s="19">
        <v>0.6</v>
      </c>
      <c r="VR40" s="19">
        <v>0.6</v>
      </c>
      <c r="VS40" s="19">
        <v>0</v>
      </c>
      <c r="VT40" s="19">
        <v>128.5</v>
      </c>
      <c r="VU40" s="19">
        <v>64.09</v>
      </c>
      <c r="VV40" s="19">
        <v>113.93899999999999</v>
      </c>
      <c r="VW40" s="19">
        <v>14.561</v>
      </c>
      <c r="VX40" s="19">
        <v>131.5</v>
      </c>
      <c r="VY40" s="19">
        <v>118.67</v>
      </c>
      <c r="VZ40" s="19">
        <v>130.75899999999999</v>
      </c>
      <c r="WA40" s="19">
        <v>0.74099999999999999</v>
      </c>
      <c r="WB40" s="19">
        <v>94.5</v>
      </c>
      <c r="WC40" s="19"/>
      <c r="WD40" s="19">
        <v>79.325000000000003</v>
      </c>
      <c r="WE40" s="19">
        <v>15.175000000000001</v>
      </c>
      <c r="WF40" s="19">
        <v>2.9</v>
      </c>
      <c r="WG40" s="19">
        <v>2.9009999999999998</v>
      </c>
      <c r="WH40" s="19">
        <v>2.9009999999999998</v>
      </c>
      <c r="WI40" s="19">
        <v>-1E-3</v>
      </c>
      <c r="WJ40" s="19">
        <v>1.1000000000000001</v>
      </c>
      <c r="WK40" s="19">
        <v>1.2</v>
      </c>
      <c r="WL40" s="19">
        <v>1.2</v>
      </c>
      <c r="WM40" s="19">
        <v>-0.1</v>
      </c>
      <c r="WN40" s="19">
        <v>2.4</v>
      </c>
      <c r="WO40" s="19">
        <v>2.4</v>
      </c>
      <c r="WP40" s="19">
        <v>2.4</v>
      </c>
      <c r="WQ40" s="19">
        <v>0</v>
      </c>
      <c r="WR40" s="19">
        <v>1.1000000000000001</v>
      </c>
      <c r="WS40" s="19">
        <v>1.4</v>
      </c>
      <c r="WT40" s="19">
        <v>1.4</v>
      </c>
      <c r="WU40" s="19">
        <v>-0.3</v>
      </c>
      <c r="WV40" s="19">
        <v>7</v>
      </c>
      <c r="WW40" s="19"/>
      <c r="WX40" s="19">
        <v>5.5330000000000004</v>
      </c>
      <c r="WY40" s="19">
        <v>1.4670000000000001</v>
      </c>
      <c r="WZ40" s="19">
        <v>6.8</v>
      </c>
      <c r="XA40" s="19">
        <v>7</v>
      </c>
      <c r="XB40" s="19">
        <v>7</v>
      </c>
      <c r="XC40" s="19">
        <v>-0.2</v>
      </c>
      <c r="XD40" s="19">
        <v>20</v>
      </c>
      <c r="XE40" s="19">
        <v>18.932040000000001</v>
      </c>
      <c r="XF40" s="19">
        <v>18.932040000000001</v>
      </c>
      <c r="XG40" s="19">
        <v>1.06796</v>
      </c>
      <c r="XH40" s="19">
        <v>9.4</v>
      </c>
      <c r="XI40" s="19">
        <v>10.8</v>
      </c>
      <c r="XJ40" s="19">
        <v>10.8</v>
      </c>
      <c r="XK40" s="19">
        <v>-1.4</v>
      </c>
      <c r="XL40" s="19"/>
      <c r="XM40" s="19"/>
      <c r="XN40" s="19"/>
      <c r="XO40" s="19">
        <v>0</v>
      </c>
      <c r="XP40" s="19"/>
      <c r="XQ40" s="19"/>
      <c r="XR40" s="19"/>
      <c r="XS40" s="19">
        <v>0</v>
      </c>
      <c r="XT40" s="19">
        <v>15</v>
      </c>
      <c r="XU40" s="19">
        <v>14</v>
      </c>
      <c r="XV40" s="19">
        <v>14</v>
      </c>
      <c r="XW40" s="19">
        <v>1</v>
      </c>
      <c r="XX40" s="19">
        <v>19</v>
      </c>
      <c r="XY40" s="19">
        <v>19</v>
      </c>
      <c r="XZ40" s="19">
        <v>19</v>
      </c>
      <c r="YA40" s="19">
        <v>0</v>
      </c>
      <c r="YB40" s="19">
        <v>6.8</v>
      </c>
      <c r="YC40" s="19">
        <v>7.72</v>
      </c>
      <c r="YD40" s="19">
        <v>7.72</v>
      </c>
      <c r="YE40" s="19">
        <v>-0.92</v>
      </c>
      <c r="YF40" s="19">
        <v>10.19</v>
      </c>
      <c r="YG40" s="19">
        <v>11</v>
      </c>
      <c r="YH40" s="19">
        <v>11</v>
      </c>
      <c r="YI40" s="19">
        <v>-0.81</v>
      </c>
    </row>
    <row r="41" spans="1:659" ht="24" customHeight="1" x14ac:dyDescent="0.3">
      <c r="A41" s="1"/>
      <c r="B41" s="13" t="s">
        <v>47</v>
      </c>
      <c r="C41" s="13" t="s">
        <v>816</v>
      </c>
      <c r="D41" s="14">
        <v>181.6</v>
      </c>
      <c r="E41" s="14">
        <v>200</v>
      </c>
      <c r="F41" s="14">
        <v>200</v>
      </c>
      <c r="G41" s="14">
        <v>-18.399999999999999</v>
      </c>
      <c r="H41" s="14">
        <v>633.6</v>
      </c>
      <c r="I41" s="14">
        <v>635.02589999999998</v>
      </c>
      <c r="J41" s="14">
        <v>635.02589999999998</v>
      </c>
      <c r="K41" s="14">
        <v>-1.4258999999999999</v>
      </c>
      <c r="L41" s="14">
        <v>216.1</v>
      </c>
      <c r="M41" s="14">
        <v>206.58520999999999</v>
      </c>
      <c r="N41" s="14">
        <v>206.58520999999999</v>
      </c>
      <c r="O41" s="14">
        <v>9.5147899999999996</v>
      </c>
      <c r="P41" s="14"/>
      <c r="Q41" s="14"/>
      <c r="R41" s="14"/>
      <c r="S41" s="14">
        <v>0</v>
      </c>
      <c r="T41" s="14">
        <v>0</v>
      </c>
      <c r="U41" s="14"/>
      <c r="V41" s="14"/>
      <c r="W41" s="14">
        <v>0</v>
      </c>
      <c r="X41" s="14">
        <v>61.1</v>
      </c>
      <c r="Y41" s="14">
        <v>61.105820000000001</v>
      </c>
      <c r="Z41" s="14">
        <v>61.105820000000001</v>
      </c>
      <c r="AA41" s="14">
        <v>-5.8199999999999997E-3</v>
      </c>
      <c r="AB41" s="14">
        <v>190.5</v>
      </c>
      <c r="AC41" s="14">
        <v>185.0121</v>
      </c>
      <c r="AD41" s="14">
        <v>193.34028000000001</v>
      </c>
      <c r="AE41" s="14">
        <v>-2.8402799999999999</v>
      </c>
      <c r="AF41" s="14"/>
      <c r="AG41" s="14"/>
      <c r="AH41" s="14"/>
      <c r="AI41" s="14">
        <v>0</v>
      </c>
      <c r="AJ41" s="14">
        <v>61.2</v>
      </c>
      <c r="AK41" s="14">
        <v>61.855670000000003</v>
      </c>
      <c r="AL41" s="14">
        <v>61.855670000000003</v>
      </c>
      <c r="AM41" s="14">
        <v>-0.65566999999999998</v>
      </c>
      <c r="AN41" s="14">
        <v>154.1</v>
      </c>
      <c r="AO41" s="14">
        <v>180.68804</v>
      </c>
      <c r="AP41" s="14">
        <v>166.23729</v>
      </c>
      <c r="AQ41" s="14">
        <v>-12.13729</v>
      </c>
      <c r="AR41" s="14">
        <v>153.6</v>
      </c>
      <c r="AS41" s="14">
        <v>180.68804</v>
      </c>
      <c r="AT41" s="14">
        <v>166.23729</v>
      </c>
      <c r="AU41" s="14">
        <v>-12.63729</v>
      </c>
      <c r="AV41" s="14">
        <v>153.9</v>
      </c>
      <c r="AW41" s="14">
        <v>180.68804</v>
      </c>
      <c r="AX41" s="14">
        <v>166.23729</v>
      </c>
      <c r="AY41" s="14">
        <v>-12.337289999999999</v>
      </c>
      <c r="AZ41" s="14">
        <v>238.4</v>
      </c>
      <c r="BA41" s="14">
        <v>271.84597000000002</v>
      </c>
      <c r="BB41" s="14">
        <v>250.10475</v>
      </c>
      <c r="BC41" s="14">
        <v>-11.704750000000001</v>
      </c>
      <c r="BD41" s="14">
        <v>208.7</v>
      </c>
      <c r="BE41" s="14">
        <v>207.04164</v>
      </c>
      <c r="BF41" s="14">
        <v>207.04160999999999</v>
      </c>
      <c r="BG41" s="14">
        <v>1.65839</v>
      </c>
      <c r="BH41" s="14">
        <v>109.4</v>
      </c>
      <c r="BI41" s="14">
        <v>103.83168999999999</v>
      </c>
      <c r="BJ41" s="14">
        <v>103.83168000000001</v>
      </c>
      <c r="BK41" s="14">
        <v>5.5683199999999999</v>
      </c>
      <c r="BL41" s="14">
        <v>559</v>
      </c>
      <c r="BM41" s="14">
        <v>565.53980000000001</v>
      </c>
      <c r="BN41" s="14">
        <v>565.53980000000001</v>
      </c>
      <c r="BO41" s="14">
        <v>-6.5397999999999996</v>
      </c>
      <c r="BP41" s="14">
        <v>3.5</v>
      </c>
      <c r="BQ41" s="14">
        <v>3.4527100000000002</v>
      </c>
      <c r="BR41" s="14">
        <v>3.4527100000000002</v>
      </c>
      <c r="BS41" s="14">
        <v>4.7289999999999999E-2</v>
      </c>
      <c r="BT41" s="14"/>
      <c r="BU41" s="14"/>
      <c r="BV41" s="14"/>
      <c r="BW41" s="14">
        <v>0</v>
      </c>
      <c r="BX41" s="14"/>
      <c r="BY41" s="14"/>
      <c r="BZ41" s="14"/>
      <c r="CA41" s="14">
        <v>0</v>
      </c>
      <c r="CB41" s="14"/>
      <c r="CC41" s="14"/>
      <c r="CD41" s="14"/>
      <c r="CE41" s="14">
        <v>0</v>
      </c>
      <c r="CF41" s="14"/>
      <c r="CG41" s="14"/>
      <c r="CH41" s="14"/>
      <c r="CI41" s="14">
        <v>0</v>
      </c>
      <c r="CJ41" s="14">
        <v>164.8</v>
      </c>
      <c r="CK41" s="14">
        <v>163.90777</v>
      </c>
      <c r="CL41" s="14">
        <v>163.90776</v>
      </c>
      <c r="CM41" s="14">
        <v>0.89224000000000003</v>
      </c>
      <c r="CN41" s="14">
        <v>8.1999999999999993</v>
      </c>
      <c r="CO41" s="14">
        <v>5.1333399999999996</v>
      </c>
      <c r="CP41" s="14">
        <v>5.1333399999999996</v>
      </c>
      <c r="CQ41" s="14">
        <v>3.0666600000000002</v>
      </c>
      <c r="CR41" s="14">
        <v>5.9</v>
      </c>
      <c r="CS41" s="14">
        <v>2.8177599999999998</v>
      </c>
      <c r="CT41" s="14">
        <v>2.8177500000000002</v>
      </c>
      <c r="CU41" s="14">
        <v>3.0822500000000002</v>
      </c>
      <c r="CV41" s="14"/>
      <c r="CW41" s="14"/>
      <c r="CX41" s="14"/>
      <c r="CY41" s="14">
        <v>0</v>
      </c>
      <c r="CZ41" s="14">
        <v>6.9</v>
      </c>
      <c r="DA41" s="14">
        <v>6.8787000000000003</v>
      </c>
      <c r="DB41" s="14">
        <v>6.8787000000000003</v>
      </c>
      <c r="DC41" s="14">
        <v>2.1299999999999999E-2</v>
      </c>
      <c r="DD41" s="14">
        <v>11.2</v>
      </c>
      <c r="DE41" s="14">
        <v>14.919409999999999</v>
      </c>
      <c r="DF41" s="14">
        <v>14.919409999999999</v>
      </c>
      <c r="DG41" s="14">
        <v>-3.7194099999999999</v>
      </c>
      <c r="DH41" s="14">
        <v>73.3</v>
      </c>
      <c r="DI41" s="14">
        <v>60</v>
      </c>
      <c r="DJ41" s="14">
        <v>81.708849999999998</v>
      </c>
      <c r="DK41" s="14">
        <v>-8.4088499999999993</v>
      </c>
      <c r="DL41" s="14"/>
      <c r="DM41" s="14"/>
      <c r="DN41" s="14"/>
      <c r="DO41" s="14">
        <v>0</v>
      </c>
      <c r="DP41" s="14"/>
      <c r="DQ41" s="14"/>
      <c r="DR41" s="14"/>
      <c r="DS41" s="14">
        <v>0</v>
      </c>
      <c r="DT41" s="14"/>
      <c r="DU41" s="14"/>
      <c r="DV41" s="14"/>
      <c r="DW41" s="14">
        <v>0</v>
      </c>
      <c r="DX41" s="14"/>
      <c r="DY41" s="14"/>
      <c r="DZ41" s="14"/>
      <c r="EA41" s="14">
        <v>0</v>
      </c>
      <c r="EB41" s="14">
        <v>100.4</v>
      </c>
      <c r="EC41" s="14">
        <v>99.778099999999995</v>
      </c>
      <c r="ED41" s="14">
        <v>112.35728</v>
      </c>
      <c r="EE41" s="14">
        <v>-11.957280000000001</v>
      </c>
      <c r="EF41" s="14">
        <v>51.5</v>
      </c>
      <c r="EG41" s="14">
        <v>183.93181000000001</v>
      </c>
      <c r="EH41" s="14">
        <v>220.48015000000001</v>
      </c>
      <c r="EI41" s="14">
        <v>-168.98015000000001</v>
      </c>
      <c r="EJ41" s="14"/>
      <c r="EK41" s="14"/>
      <c r="EL41" s="14"/>
      <c r="EM41" s="14">
        <v>0</v>
      </c>
      <c r="EN41" s="14"/>
      <c r="EO41" s="14"/>
      <c r="EP41" s="14"/>
      <c r="EQ41" s="14">
        <v>0</v>
      </c>
      <c r="ER41" s="14"/>
      <c r="ES41" s="14"/>
      <c r="ET41" s="14"/>
      <c r="EU41" s="14">
        <v>0</v>
      </c>
      <c r="EV41" s="14">
        <v>6.4</v>
      </c>
      <c r="EW41" s="14">
        <v>6.39</v>
      </c>
      <c r="EX41" s="14">
        <v>6.39</v>
      </c>
      <c r="EY41" s="14">
        <v>0.01</v>
      </c>
      <c r="EZ41" s="14">
        <v>147.69999999999999</v>
      </c>
      <c r="FA41" s="14">
        <v>220.38833</v>
      </c>
      <c r="FB41" s="14">
        <v>345.98498999999998</v>
      </c>
      <c r="FC41" s="14">
        <v>-198.28498999999999</v>
      </c>
      <c r="FD41" s="14">
        <v>53.7</v>
      </c>
      <c r="FE41" s="14">
        <v>57.473140000000001</v>
      </c>
      <c r="FF41" s="14">
        <v>48.467820000000003</v>
      </c>
      <c r="FG41" s="14">
        <v>5.2321799999999996</v>
      </c>
      <c r="FH41" s="14">
        <v>142.4</v>
      </c>
      <c r="FI41" s="14">
        <v>141.90469999999999</v>
      </c>
      <c r="FJ41" s="14">
        <v>149.01325</v>
      </c>
      <c r="FK41" s="14">
        <v>-6.6132499999999999</v>
      </c>
      <c r="FL41" s="14">
        <v>41.1</v>
      </c>
      <c r="FM41" s="14">
        <v>33.01126</v>
      </c>
      <c r="FN41" s="14">
        <v>26.407509999999998</v>
      </c>
      <c r="FO41" s="14">
        <v>14.692489999999999</v>
      </c>
      <c r="FP41" s="14">
        <v>17.8</v>
      </c>
      <c r="FQ41" s="14">
        <v>16.508410000000001</v>
      </c>
      <c r="FR41" s="14">
        <v>16.68403</v>
      </c>
      <c r="FS41" s="14">
        <v>1.1159699999999999</v>
      </c>
      <c r="FT41" s="14">
        <v>18.56026</v>
      </c>
      <c r="FU41" s="14">
        <v>17.475729999999999</v>
      </c>
      <c r="FV41" s="14">
        <v>17.475729999999999</v>
      </c>
      <c r="FW41" s="14">
        <v>1.08453</v>
      </c>
      <c r="FX41" s="14">
        <v>91.2</v>
      </c>
      <c r="FY41" s="14">
        <v>87.68835</v>
      </c>
      <c r="FZ41" s="14">
        <v>87.68835</v>
      </c>
      <c r="GA41" s="14">
        <v>3.5116499999999999</v>
      </c>
      <c r="GB41" s="14">
        <v>183.3</v>
      </c>
      <c r="GC41" s="14">
        <v>184.91498000000001</v>
      </c>
      <c r="GD41" s="14">
        <v>184.91492</v>
      </c>
      <c r="GE41" s="14">
        <v>-1.6149199999999999</v>
      </c>
      <c r="GF41" s="14">
        <v>183.8</v>
      </c>
      <c r="GG41" s="14">
        <v>184.91498000000001</v>
      </c>
      <c r="GH41" s="14">
        <v>184.91492</v>
      </c>
      <c r="GI41" s="14">
        <v>-1.1149199999999999</v>
      </c>
      <c r="GJ41" s="14">
        <v>185.3</v>
      </c>
      <c r="GK41" s="14">
        <v>185.47028</v>
      </c>
      <c r="GL41" s="14">
        <v>185.47022000000001</v>
      </c>
      <c r="GM41" s="14">
        <v>-0.17022000000000001</v>
      </c>
      <c r="GN41" s="14">
        <v>107.3</v>
      </c>
      <c r="GO41" s="14">
        <v>110.37475999999999</v>
      </c>
      <c r="GP41" s="14">
        <v>110.37475000000001</v>
      </c>
      <c r="GQ41" s="14">
        <v>-3.0747499999999999</v>
      </c>
      <c r="GR41" s="14">
        <v>3.8</v>
      </c>
      <c r="GS41" s="14">
        <v>6.0357599999999998</v>
      </c>
      <c r="GT41" s="14">
        <v>6.0357599999999998</v>
      </c>
      <c r="GU41" s="14">
        <v>-2.23576</v>
      </c>
      <c r="GV41" s="14">
        <v>7.9</v>
      </c>
      <c r="GW41" s="14">
        <v>8.1271900000000006</v>
      </c>
      <c r="GX41" s="14">
        <v>8.1271799999999992</v>
      </c>
      <c r="GY41" s="14">
        <v>-0.22717999999999999</v>
      </c>
      <c r="GZ41" s="14">
        <v>30.1</v>
      </c>
      <c r="HA41" s="14">
        <v>35.371740000000003</v>
      </c>
      <c r="HB41" s="14">
        <v>35.371740000000003</v>
      </c>
      <c r="HC41" s="14">
        <v>-5.2717400000000003</v>
      </c>
      <c r="HD41" s="14">
        <v>21.5</v>
      </c>
      <c r="HE41" s="14">
        <v>22.118220000000001</v>
      </c>
      <c r="HF41" s="14">
        <v>22.118210000000001</v>
      </c>
      <c r="HG41" s="14">
        <v>-0.61821000000000004</v>
      </c>
      <c r="HH41" s="14">
        <v>2</v>
      </c>
      <c r="HI41" s="14">
        <v>1.97359</v>
      </c>
      <c r="HJ41" s="14">
        <v>1.97359</v>
      </c>
      <c r="HK41" s="14">
        <v>2.6409999999999999E-2</v>
      </c>
      <c r="HL41" s="14">
        <v>15.7</v>
      </c>
      <c r="HM41" s="14">
        <v>13.5229</v>
      </c>
      <c r="HN41" s="14">
        <v>13.5229</v>
      </c>
      <c r="HO41" s="14">
        <v>2.1770999999999998</v>
      </c>
      <c r="HP41" s="14">
        <v>59.2</v>
      </c>
      <c r="HQ41" s="14">
        <v>49.58135</v>
      </c>
      <c r="HR41" s="14">
        <v>62.541370000000001</v>
      </c>
      <c r="HS41" s="14">
        <v>-3.34137</v>
      </c>
      <c r="HT41" s="14"/>
      <c r="HU41" s="14"/>
      <c r="HV41" s="14"/>
      <c r="HW41" s="14">
        <v>0</v>
      </c>
      <c r="HX41" s="14"/>
      <c r="HY41" s="14"/>
      <c r="HZ41" s="14"/>
      <c r="IA41" s="14">
        <v>0</v>
      </c>
      <c r="IB41" s="14">
        <v>79.599999999999994</v>
      </c>
      <c r="IC41" s="14">
        <v>76.221130000000002</v>
      </c>
      <c r="ID41" s="14">
        <v>85.480999999999995</v>
      </c>
      <c r="IE41" s="14">
        <v>-5.8810000000000002</v>
      </c>
      <c r="IF41" s="14"/>
      <c r="IG41" s="14"/>
      <c r="IH41" s="14"/>
      <c r="II41" s="14">
        <v>0</v>
      </c>
      <c r="IJ41" s="14">
        <v>0</v>
      </c>
      <c r="IK41" s="14"/>
      <c r="IL41" s="14"/>
      <c r="IM41" s="14">
        <v>0</v>
      </c>
      <c r="IN41" s="14">
        <v>0</v>
      </c>
      <c r="IO41" s="14"/>
      <c r="IP41" s="14"/>
      <c r="IQ41" s="14">
        <v>0</v>
      </c>
      <c r="IR41" s="14"/>
      <c r="IS41" s="14"/>
      <c r="IT41" s="14"/>
      <c r="IU41" s="14">
        <v>0</v>
      </c>
      <c r="IV41" s="14"/>
      <c r="IW41" s="14"/>
      <c r="IX41" s="14"/>
      <c r="IY41" s="14">
        <v>0</v>
      </c>
      <c r="IZ41" s="14"/>
      <c r="JA41" s="14"/>
      <c r="JB41" s="14"/>
      <c r="JC41" s="14">
        <v>0</v>
      </c>
      <c r="JD41" s="14">
        <v>101.6</v>
      </c>
      <c r="JE41" s="14">
        <v>132.70939000000001</v>
      </c>
      <c r="JF41" s="14">
        <v>109.35265</v>
      </c>
      <c r="JG41" s="14">
        <v>-7.75265</v>
      </c>
      <c r="JH41" s="14"/>
      <c r="JI41" s="14"/>
      <c r="JJ41" s="14"/>
      <c r="JK41" s="14">
        <v>0</v>
      </c>
      <c r="JL41" s="14"/>
      <c r="JM41" s="14"/>
      <c r="JN41" s="14"/>
      <c r="JO41" s="14">
        <v>0</v>
      </c>
      <c r="JP41" s="14">
        <v>204.5</v>
      </c>
      <c r="JQ41" s="14">
        <v>196.19228000000001</v>
      </c>
      <c r="JR41" s="14">
        <v>196.19227000000001</v>
      </c>
      <c r="JS41" s="14">
        <v>8.3077299999999994</v>
      </c>
      <c r="JT41" s="14">
        <v>86.2</v>
      </c>
      <c r="JU41" s="14">
        <v>98.390720000000002</v>
      </c>
      <c r="JV41" s="14">
        <v>98.390720000000002</v>
      </c>
      <c r="JW41" s="14">
        <v>-12.190720000000001</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v>
      </c>
      <c r="LE41" s="14">
        <v>3.1205099999999999</v>
      </c>
      <c r="LF41" s="14">
        <v>3.1204999999999998</v>
      </c>
      <c r="LG41" s="14">
        <v>0.87949999999999995</v>
      </c>
      <c r="LH41" s="14">
        <v>72.5</v>
      </c>
      <c r="LI41" s="14">
        <v>181.57675</v>
      </c>
      <c r="LJ41" s="14">
        <v>107.09763</v>
      </c>
      <c r="LK41" s="14">
        <v>-34.597630000000002</v>
      </c>
      <c r="LL41" s="14">
        <v>81.7</v>
      </c>
      <c r="LM41" s="14">
        <v>73.528409999999994</v>
      </c>
      <c r="LN41" s="14">
        <v>76.261049999999997</v>
      </c>
      <c r="LO41" s="14">
        <v>5.4389500000000002</v>
      </c>
      <c r="LP41" s="14">
        <v>60.2</v>
      </c>
      <c r="LQ41" s="14">
        <v>66.035150000000002</v>
      </c>
      <c r="LR41" s="14">
        <v>67.133979999999994</v>
      </c>
      <c r="LS41" s="14">
        <v>-6.93398</v>
      </c>
      <c r="LT41" s="14">
        <v>63.5</v>
      </c>
      <c r="LU41" s="14">
        <v>64.903999999999996</v>
      </c>
      <c r="LV41" s="14">
        <v>65.157470000000004</v>
      </c>
      <c r="LW41" s="14">
        <v>-1.65747</v>
      </c>
      <c r="LX41" s="14">
        <v>30.1</v>
      </c>
      <c r="LY41" s="14">
        <v>26.860099999999999</v>
      </c>
      <c r="LZ41" s="14">
        <v>27.30705</v>
      </c>
      <c r="MA41" s="14">
        <v>2.7929499999999998</v>
      </c>
      <c r="MB41" s="14"/>
      <c r="MC41" s="14"/>
      <c r="MD41" s="14"/>
      <c r="ME41" s="14">
        <v>0</v>
      </c>
      <c r="MF41" s="14"/>
      <c r="MG41" s="14"/>
      <c r="MH41" s="14"/>
      <c r="MI41" s="14">
        <v>0</v>
      </c>
      <c r="MJ41" s="14"/>
      <c r="MK41" s="14"/>
      <c r="ML41" s="14"/>
      <c r="MM41" s="14">
        <v>0</v>
      </c>
      <c r="MN41" s="14">
        <v>143.69999999999999</v>
      </c>
      <c r="MO41" s="14">
        <v>151.08876000000001</v>
      </c>
      <c r="MP41" s="14">
        <v>151.08874</v>
      </c>
      <c r="MQ41" s="14">
        <v>-7.3887400000000003</v>
      </c>
      <c r="MR41" s="14">
        <v>144.5</v>
      </c>
      <c r="MS41" s="14">
        <v>151.08876000000001</v>
      </c>
      <c r="MT41" s="14">
        <v>151.08874</v>
      </c>
      <c r="MU41" s="14">
        <v>-6.5887399999999996</v>
      </c>
      <c r="MV41" s="14">
        <v>148.6</v>
      </c>
      <c r="MW41" s="14">
        <v>151.54248000000001</v>
      </c>
      <c r="MX41" s="14">
        <v>151.54246000000001</v>
      </c>
      <c r="MY41" s="14">
        <v>-2.9424600000000001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c r="OD41" s="14">
        <v>0.46100000000000002</v>
      </c>
      <c r="OE41" s="14">
        <v>-0.26100000000000001</v>
      </c>
      <c r="OF41" s="14">
        <v>75.3</v>
      </c>
      <c r="OG41" s="14">
        <v>64.599999999999994</v>
      </c>
      <c r="OH41" s="14">
        <v>75.387</v>
      </c>
      <c r="OI41" s="14">
        <v>-8.6999999999999994E-2</v>
      </c>
      <c r="OJ41" s="14">
        <v>47.3</v>
      </c>
      <c r="OK41" s="14"/>
      <c r="OL41" s="14">
        <v>28.329000000000001</v>
      </c>
      <c r="OM41" s="14">
        <v>18.971</v>
      </c>
      <c r="ON41" s="14">
        <v>0.3</v>
      </c>
      <c r="OO41" s="14">
        <v>7.5739999999999998</v>
      </c>
      <c r="OP41" s="14">
        <v>7.5739999999999998</v>
      </c>
      <c r="OQ41" s="14">
        <v>-7.274</v>
      </c>
      <c r="OR41" s="14">
        <v>0.1</v>
      </c>
      <c r="OS41" s="14"/>
      <c r="OT41" s="14">
        <v>0.1</v>
      </c>
      <c r="OU41" s="14">
        <v>0</v>
      </c>
      <c r="OV41" s="14">
        <v>20</v>
      </c>
      <c r="OW41" s="14">
        <v>17.475729999999999</v>
      </c>
      <c r="OX41" s="14">
        <v>17.475729999999999</v>
      </c>
      <c r="OY41" s="14">
        <v>2.52427</v>
      </c>
      <c r="OZ41" s="14">
        <v>20.7728</v>
      </c>
      <c r="PA41" s="14">
        <v>19.417480000000001</v>
      </c>
      <c r="PB41" s="14">
        <v>19.417380000000001</v>
      </c>
      <c r="PC41" s="14">
        <v>1.3554200000000001</v>
      </c>
      <c r="PD41" s="14">
        <v>10</v>
      </c>
      <c r="PE41" s="14">
        <v>9.9830000000000005</v>
      </c>
      <c r="PF41" s="14">
        <v>9.9830000000000005</v>
      </c>
      <c r="PG41" s="14">
        <v>1.7000000000000001E-2</v>
      </c>
      <c r="PH41" s="14">
        <v>4.9000000000000004</v>
      </c>
      <c r="PI41" s="14">
        <v>5.67</v>
      </c>
      <c r="PJ41" s="14">
        <v>5.66988</v>
      </c>
      <c r="PK41" s="14">
        <v>-0.76988000000000001</v>
      </c>
      <c r="PL41" s="14">
        <v>127.26</v>
      </c>
      <c r="PM41" s="14"/>
      <c r="PN41" s="14">
        <v>115.595</v>
      </c>
      <c r="PO41" s="14">
        <v>11.664999999999999</v>
      </c>
      <c r="PP41" s="14">
        <v>0.8</v>
      </c>
      <c r="PQ41" s="14">
        <v>1</v>
      </c>
      <c r="PR41" s="14">
        <v>1</v>
      </c>
      <c r="PS41" s="14">
        <v>-0.2</v>
      </c>
      <c r="PT41" s="14">
        <v>3.5</v>
      </c>
      <c r="PU41" s="14">
        <v>3.5</v>
      </c>
      <c r="PV41" s="14">
        <v>3.5</v>
      </c>
      <c r="PW41" s="14">
        <v>0</v>
      </c>
      <c r="PX41" s="14">
        <v>4.5999999999999996</v>
      </c>
      <c r="PY41" s="14">
        <v>4.5999999999999996</v>
      </c>
      <c r="PZ41" s="14">
        <v>4.5999999999999996</v>
      </c>
      <c r="QA41" s="14">
        <v>0</v>
      </c>
      <c r="QB41" s="14"/>
      <c r="QC41" s="14"/>
      <c r="QD41" s="14"/>
      <c r="QE41" s="14">
        <v>0</v>
      </c>
      <c r="QF41" s="14">
        <v>20</v>
      </c>
      <c r="QG41" s="14">
        <v>19.417480000000001</v>
      </c>
      <c r="QH41" s="14">
        <v>19.417470000000002</v>
      </c>
      <c r="QI41" s="14">
        <v>0.58252999999999999</v>
      </c>
      <c r="QJ41" s="14">
        <v>18.600000000000001</v>
      </c>
      <c r="QK41" s="14">
        <v>12.621359999999999</v>
      </c>
      <c r="QL41" s="14">
        <v>12.621359999999999</v>
      </c>
      <c r="QM41" s="14">
        <v>5.9786400000000004</v>
      </c>
      <c r="QN41" s="14">
        <v>3.5</v>
      </c>
      <c r="QO41" s="14">
        <v>3.5</v>
      </c>
      <c r="QP41" s="14">
        <v>3.5</v>
      </c>
      <c r="QQ41" s="14">
        <v>0</v>
      </c>
      <c r="QR41" s="14">
        <v>18.600000000000001</v>
      </c>
      <c r="QS41" s="14">
        <v>17.96116</v>
      </c>
      <c r="QT41" s="14">
        <v>17.96116</v>
      </c>
      <c r="QU41" s="14">
        <v>0.63883999999999996</v>
      </c>
      <c r="QV41" s="14">
        <v>9.8000000000000007</v>
      </c>
      <c r="QW41" s="14"/>
      <c r="QX41" s="14">
        <v>7.1950000000000003</v>
      </c>
      <c r="QY41" s="14">
        <v>2.605</v>
      </c>
      <c r="QZ41" s="14">
        <v>11.3</v>
      </c>
      <c r="RA41" s="14"/>
      <c r="RB41" s="14">
        <v>11.342000000000001</v>
      </c>
      <c r="RC41" s="14">
        <v>-4.2000000000000003E-2</v>
      </c>
      <c r="RD41" s="14">
        <v>19.7</v>
      </c>
      <c r="RE41" s="14">
        <v>17.948</v>
      </c>
      <c r="RF41" s="14">
        <v>17.948</v>
      </c>
      <c r="RG41" s="14">
        <v>1.752</v>
      </c>
      <c r="RH41" s="14">
        <v>66</v>
      </c>
      <c r="RI41" s="14">
        <v>57.4</v>
      </c>
      <c r="RJ41" s="14">
        <v>56.194000000000003</v>
      </c>
      <c r="RK41" s="14">
        <v>9.8059999999999992</v>
      </c>
      <c r="RL41" s="14">
        <v>10.8</v>
      </c>
      <c r="RM41" s="14"/>
      <c r="RN41" s="14">
        <v>4.3680000000000003</v>
      </c>
      <c r="RO41" s="14">
        <v>6.4320000000000004</v>
      </c>
      <c r="RP41" s="14">
        <v>3.3</v>
      </c>
      <c r="RQ41" s="14">
        <v>3.3</v>
      </c>
      <c r="RR41" s="14">
        <v>3.3</v>
      </c>
      <c r="RS41" s="14">
        <v>0</v>
      </c>
      <c r="RT41" s="14">
        <v>20.2</v>
      </c>
      <c r="RU41" s="14">
        <v>17.63054</v>
      </c>
      <c r="RV41" s="14">
        <v>19.77242</v>
      </c>
      <c r="RW41" s="14">
        <v>0.42758000000000002</v>
      </c>
      <c r="RX41" s="14">
        <v>2.2000000000000002</v>
      </c>
      <c r="RY41" s="14">
        <v>2</v>
      </c>
      <c r="RZ41" s="14">
        <v>2</v>
      </c>
      <c r="SA41" s="14">
        <v>0.2</v>
      </c>
      <c r="SB41" s="14">
        <v>0.4</v>
      </c>
      <c r="SC41" s="14">
        <v>0.4</v>
      </c>
      <c r="SD41" s="14">
        <v>0.4</v>
      </c>
      <c r="SE41" s="14">
        <v>0</v>
      </c>
      <c r="SF41" s="14">
        <v>19.899999999999999</v>
      </c>
      <c r="SG41" s="14">
        <v>9.8000000000000007</v>
      </c>
      <c r="SH41" s="14">
        <v>9.8000000000000007</v>
      </c>
      <c r="SI41" s="14">
        <v>10.1</v>
      </c>
      <c r="SJ41" s="14">
        <v>6.8</v>
      </c>
      <c r="SK41" s="14">
        <v>6</v>
      </c>
      <c r="SL41" s="14">
        <v>6</v>
      </c>
      <c r="SM41" s="14">
        <v>0.8</v>
      </c>
      <c r="SN41" s="14">
        <v>18.2</v>
      </c>
      <c r="SO41" s="14">
        <v>19.417480000000001</v>
      </c>
      <c r="SP41" s="14">
        <v>19.417470000000002</v>
      </c>
      <c r="SQ41" s="14">
        <v>-1.2174700000000001</v>
      </c>
      <c r="SR41" s="14">
        <v>20.2</v>
      </c>
      <c r="SS41" s="14">
        <v>19.417480000000001</v>
      </c>
      <c r="ST41" s="14">
        <v>19.417470000000002</v>
      </c>
      <c r="SU41" s="14">
        <v>0.78252999999999995</v>
      </c>
      <c r="SV41" s="14">
        <v>20</v>
      </c>
      <c r="SW41" s="14">
        <v>18.932040000000001</v>
      </c>
      <c r="SX41" s="14">
        <v>18.932040000000001</v>
      </c>
      <c r="SY41" s="14">
        <v>1.06796</v>
      </c>
      <c r="SZ41" s="14">
        <v>19.899999999999999</v>
      </c>
      <c r="TA41" s="14">
        <v>21.731999999999999</v>
      </c>
      <c r="TB41" s="14">
        <v>21.731999999999999</v>
      </c>
      <c r="TC41" s="14">
        <v>-1.8320000000000001</v>
      </c>
      <c r="TD41" s="14">
        <v>69.5</v>
      </c>
      <c r="TE41" s="14">
        <v>60.74</v>
      </c>
      <c r="TF41" s="14">
        <v>71.790999999999997</v>
      </c>
      <c r="TG41" s="14">
        <v>-2.2909999999999999</v>
      </c>
      <c r="TH41" s="14">
        <v>9.5</v>
      </c>
      <c r="TI41" s="14"/>
      <c r="TJ41" s="14">
        <v>10.869</v>
      </c>
      <c r="TK41" s="14">
        <v>-1.369</v>
      </c>
      <c r="TL41" s="14">
        <v>67.599999999999994</v>
      </c>
      <c r="TM41" s="14">
        <v>64.75</v>
      </c>
      <c r="TN41" s="14">
        <v>52.286999999999999</v>
      </c>
      <c r="TO41" s="14">
        <v>15.313000000000001</v>
      </c>
      <c r="TP41" s="14">
        <v>81.400000000000006</v>
      </c>
      <c r="TQ41" s="14">
        <v>74.97</v>
      </c>
      <c r="TR41" s="14">
        <v>68.509</v>
      </c>
      <c r="TS41" s="14">
        <v>12.891</v>
      </c>
      <c r="TT41" s="14">
        <v>11</v>
      </c>
      <c r="TU41" s="14">
        <v>3.1720000000000002</v>
      </c>
      <c r="TV41" s="14">
        <v>3.1720000000000002</v>
      </c>
      <c r="TW41" s="14">
        <v>7.8280000000000003</v>
      </c>
      <c r="TX41" s="14">
        <v>8.3000000000000007</v>
      </c>
      <c r="TY41" s="14">
        <v>5.7759999999999998</v>
      </c>
      <c r="TZ41" s="14">
        <v>5.7759999999999998</v>
      </c>
      <c r="UA41" s="14">
        <v>2.524</v>
      </c>
      <c r="UB41" s="14">
        <v>10.4</v>
      </c>
      <c r="UC41" s="14">
        <v>10.19417</v>
      </c>
      <c r="UD41" s="14">
        <v>10.19417</v>
      </c>
      <c r="UE41" s="14">
        <v>0.20583000000000001</v>
      </c>
      <c r="UF41" s="14">
        <v>7</v>
      </c>
      <c r="UG41" s="14">
        <v>7</v>
      </c>
      <c r="UH41" s="14">
        <v>7</v>
      </c>
      <c r="UI41" s="14">
        <v>0</v>
      </c>
      <c r="UJ41" s="14">
        <v>7.1</v>
      </c>
      <c r="UK41" s="14">
        <v>7.7</v>
      </c>
      <c r="UL41" s="14">
        <v>7.7</v>
      </c>
      <c r="UM41" s="14">
        <v>-0.6</v>
      </c>
      <c r="UN41" s="14">
        <v>13</v>
      </c>
      <c r="UO41" s="14">
        <v>15.53398</v>
      </c>
      <c r="UP41" s="14">
        <v>15.53398</v>
      </c>
      <c r="UQ41" s="14">
        <v>-2.5339800000000001</v>
      </c>
      <c r="UR41" s="14">
        <v>13.5</v>
      </c>
      <c r="US41" s="14">
        <v>16.504850000000001</v>
      </c>
      <c r="UT41" s="14">
        <v>16.504850000000001</v>
      </c>
      <c r="UU41" s="14">
        <v>-3.0048499999999998</v>
      </c>
      <c r="UV41" s="14">
        <v>13.5</v>
      </c>
      <c r="UW41" s="14">
        <v>16.69903</v>
      </c>
      <c r="UX41" s="14">
        <v>16.69903</v>
      </c>
      <c r="UY41" s="14">
        <v>-3.19903</v>
      </c>
      <c r="UZ41" s="14">
        <v>1.6</v>
      </c>
      <c r="VA41" s="14">
        <v>4.7</v>
      </c>
      <c r="VB41" s="14">
        <v>6.7809999999999997</v>
      </c>
      <c r="VC41" s="14">
        <v>-5.181</v>
      </c>
      <c r="VD41" s="14">
        <v>159.69999999999999</v>
      </c>
      <c r="VE41" s="14"/>
      <c r="VF41" s="14">
        <v>95.938999999999993</v>
      </c>
      <c r="VG41" s="14">
        <v>63.761000000000003</v>
      </c>
      <c r="VH41" s="14">
        <v>4.2</v>
      </c>
      <c r="VI41" s="14"/>
      <c r="VJ41" s="14">
        <v>8.9190000000000005</v>
      </c>
      <c r="VK41" s="14">
        <v>-4.7190000000000003</v>
      </c>
      <c r="VL41" s="14">
        <v>89.3</v>
      </c>
      <c r="VM41" s="14"/>
      <c r="VN41" s="14">
        <v>45.555</v>
      </c>
      <c r="VO41" s="14">
        <v>43.744999999999997</v>
      </c>
      <c r="VP41" s="14">
        <v>0.6</v>
      </c>
      <c r="VQ41" s="14">
        <v>0.6</v>
      </c>
      <c r="VR41" s="14">
        <v>0.6</v>
      </c>
      <c r="VS41" s="14">
        <v>0</v>
      </c>
      <c r="VT41" s="14">
        <v>127.3</v>
      </c>
      <c r="VU41" s="14">
        <v>74.02</v>
      </c>
      <c r="VV41" s="14">
        <v>113.714</v>
      </c>
      <c r="VW41" s="14">
        <v>13.586</v>
      </c>
      <c r="VX41" s="14">
        <v>123.9</v>
      </c>
      <c r="VY41" s="14">
        <v>117.16</v>
      </c>
      <c r="VZ41" s="14">
        <v>128.011</v>
      </c>
      <c r="WA41" s="14">
        <v>-4.1109999999999998</v>
      </c>
      <c r="WB41" s="14">
        <v>78.5</v>
      </c>
      <c r="WC41" s="14"/>
      <c r="WD41" s="14">
        <v>40.68</v>
      </c>
      <c r="WE41" s="14">
        <v>37.82</v>
      </c>
      <c r="WF41" s="14">
        <v>2.9</v>
      </c>
      <c r="WG41" s="14">
        <v>2.9009999999999998</v>
      </c>
      <c r="WH41" s="14">
        <v>2.9009999999999998</v>
      </c>
      <c r="WI41" s="14">
        <v>-1E-3</v>
      </c>
      <c r="WJ41" s="14">
        <v>1.1000000000000001</v>
      </c>
      <c r="WK41" s="14">
        <v>1.2</v>
      </c>
      <c r="WL41" s="14">
        <v>1.2</v>
      </c>
      <c r="WM41" s="14">
        <v>-0.1</v>
      </c>
      <c r="WN41" s="14">
        <v>2.4</v>
      </c>
      <c r="WO41" s="14">
        <v>2.4</v>
      </c>
      <c r="WP41" s="14">
        <v>2.4</v>
      </c>
      <c r="WQ41" s="14">
        <v>0</v>
      </c>
      <c r="WR41" s="14">
        <v>1.1000000000000001</v>
      </c>
      <c r="WS41" s="14">
        <v>1.4</v>
      </c>
      <c r="WT41" s="14">
        <v>1.4</v>
      </c>
      <c r="WU41" s="14">
        <v>-0.3</v>
      </c>
      <c r="WV41" s="14">
        <v>4.8</v>
      </c>
      <c r="WW41" s="14"/>
      <c r="WX41" s="14">
        <v>3.742</v>
      </c>
      <c r="WY41" s="14">
        <v>1.0580000000000001</v>
      </c>
      <c r="WZ41" s="14">
        <v>6.8</v>
      </c>
      <c r="XA41" s="14">
        <v>7</v>
      </c>
      <c r="XB41" s="14">
        <v>7</v>
      </c>
      <c r="XC41" s="14">
        <v>-0.2</v>
      </c>
      <c r="XD41" s="14">
        <v>20</v>
      </c>
      <c r="XE41" s="14">
        <v>18.932040000000001</v>
      </c>
      <c r="XF41" s="14">
        <v>18.932040000000001</v>
      </c>
      <c r="XG41" s="14">
        <v>1.06796</v>
      </c>
      <c r="XH41" s="14">
        <v>9.3000000000000007</v>
      </c>
      <c r="XI41" s="14">
        <v>10.8</v>
      </c>
      <c r="XJ41" s="14">
        <v>10.8</v>
      </c>
      <c r="XK41" s="14">
        <v>-1.5</v>
      </c>
      <c r="XL41" s="14"/>
      <c r="XM41" s="14"/>
      <c r="XN41" s="14"/>
      <c r="XO41" s="14">
        <v>0</v>
      </c>
      <c r="XP41" s="14"/>
      <c r="XQ41" s="14"/>
      <c r="XR41" s="14"/>
      <c r="XS41" s="14">
        <v>0</v>
      </c>
      <c r="XT41" s="14">
        <v>15</v>
      </c>
      <c r="XU41" s="14">
        <v>14</v>
      </c>
      <c r="XV41" s="14">
        <v>14</v>
      </c>
      <c r="XW41" s="14">
        <v>1</v>
      </c>
      <c r="XX41" s="14">
        <v>19</v>
      </c>
      <c r="XY41" s="14">
        <v>19</v>
      </c>
      <c r="XZ41" s="14">
        <v>19</v>
      </c>
      <c r="YA41" s="14">
        <v>0</v>
      </c>
      <c r="YB41" s="14">
        <v>8.4</v>
      </c>
      <c r="YC41" s="14">
        <v>7.72</v>
      </c>
      <c r="YD41" s="14">
        <v>7.72</v>
      </c>
      <c r="YE41" s="14">
        <v>0.68</v>
      </c>
      <c r="YF41" s="14">
        <v>10.06</v>
      </c>
      <c r="YG41" s="14">
        <v>11</v>
      </c>
      <c r="YH41" s="14">
        <v>11</v>
      </c>
      <c r="YI41" s="14">
        <v>-0.94</v>
      </c>
    </row>
    <row r="42" spans="1:659" ht="24" customHeight="1" x14ac:dyDescent="0.3">
      <c r="A42" s="1"/>
      <c r="B42" s="16" t="s">
        <v>47</v>
      </c>
      <c r="C42" s="16" t="s">
        <v>817</v>
      </c>
      <c r="D42" s="17">
        <v>190.7</v>
      </c>
      <c r="E42" s="17">
        <v>100</v>
      </c>
      <c r="F42" s="17">
        <v>100</v>
      </c>
      <c r="G42" s="17">
        <v>90.7</v>
      </c>
      <c r="H42" s="17">
        <v>632.1</v>
      </c>
      <c r="I42" s="17">
        <v>635.02589999999998</v>
      </c>
      <c r="J42" s="17">
        <v>635.02589999999998</v>
      </c>
      <c r="K42" s="17">
        <v>-2.9258999999999999</v>
      </c>
      <c r="L42" s="17">
        <v>216.3</v>
      </c>
      <c r="M42" s="17">
        <v>206.58520999999999</v>
      </c>
      <c r="N42" s="17">
        <v>206.58520999999999</v>
      </c>
      <c r="O42" s="17">
        <v>9.7147900000000007</v>
      </c>
      <c r="P42" s="17"/>
      <c r="Q42" s="17"/>
      <c r="R42" s="17"/>
      <c r="S42" s="17">
        <v>0</v>
      </c>
      <c r="T42" s="17">
        <v>0</v>
      </c>
      <c r="U42" s="17"/>
      <c r="V42" s="17"/>
      <c r="W42" s="17">
        <v>0</v>
      </c>
      <c r="X42" s="17">
        <v>61.2</v>
      </c>
      <c r="Y42" s="17">
        <v>61.105820000000001</v>
      </c>
      <c r="Z42" s="17">
        <v>61.105820000000001</v>
      </c>
      <c r="AA42" s="17">
        <v>9.418E-2</v>
      </c>
      <c r="AB42" s="17">
        <v>190.6</v>
      </c>
      <c r="AC42" s="17">
        <v>185.0121</v>
      </c>
      <c r="AD42" s="17">
        <v>193.34028000000001</v>
      </c>
      <c r="AE42" s="17">
        <v>-2.7402799999999998</v>
      </c>
      <c r="AF42" s="17"/>
      <c r="AG42" s="17"/>
      <c r="AH42" s="17"/>
      <c r="AI42" s="17">
        <v>0</v>
      </c>
      <c r="AJ42" s="17">
        <v>59.4</v>
      </c>
      <c r="AK42" s="17">
        <v>61.855670000000003</v>
      </c>
      <c r="AL42" s="17">
        <v>61.85568</v>
      </c>
      <c r="AM42" s="17">
        <v>-2.4556800000000001</v>
      </c>
      <c r="AN42" s="17">
        <v>160.19999999999999</v>
      </c>
      <c r="AO42" s="17">
        <v>179.66195999999999</v>
      </c>
      <c r="AP42" s="17">
        <v>180.68772999999999</v>
      </c>
      <c r="AQ42" s="17">
        <v>-20.487729999999999</v>
      </c>
      <c r="AR42" s="17">
        <v>159.69999999999999</v>
      </c>
      <c r="AS42" s="17">
        <v>179.66195999999999</v>
      </c>
      <c r="AT42" s="17">
        <v>180.68772999999999</v>
      </c>
      <c r="AU42" s="17">
        <v>-20.987729999999999</v>
      </c>
      <c r="AV42" s="17">
        <v>160.19999999999999</v>
      </c>
      <c r="AW42" s="17">
        <v>179.66195999999999</v>
      </c>
      <c r="AX42" s="17">
        <v>180.68772999999999</v>
      </c>
      <c r="AY42" s="17">
        <v>-20.487729999999999</v>
      </c>
      <c r="AZ42" s="17">
        <v>251.5</v>
      </c>
      <c r="BA42" s="17">
        <v>270.30221999999998</v>
      </c>
      <c r="BB42" s="17">
        <v>271.84550999999999</v>
      </c>
      <c r="BC42" s="17">
        <v>-20.345510000000001</v>
      </c>
      <c r="BD42" s="17">
        <v>211.3</v>
      </c>
      <c r="BE42" s="17">
        <v>207.04164</v>
      </c>
      <c r="BF42" s="17">
        <v>207.04161999999999</v>
      </c>
      <c r="BG42" s="17">
        <v>4.2583799999999998</v>
      </c>
      <c r="BH42" s="17">
        <v>109.6</v>
      </c>
      <c r="BI42" s="17">
        <v>103.83168999999999</v>
      </c>
      <c r="BJ42" s="17">
        <v>103.83168000000001</v>
      </c>
      <c r="BK42" s="17">
        <v>5.7683200000000001</v>
      </c>
      <c r="BL42" s="17">
        <v>557.20000000000005</v>
      </c>
      <c r="BM42" s="17">
        <v>565.53980000000001</v>
      </c>
      <c r="BN42" s="17">
        <v>565.53980000000001</v>
      </c>
      <c r="BO42" s="17">
        <v>-8.3398000000000003</v>
      </c>
      <c r="BP42" s="17">
        <v>3.5</v>
      </c>
      <c r="BQ42" s="17">
        <v>3.4527100000000002</v>
      </c>
      <c r="BR42" s="17">
        <v>3.4527100000000002</v>
      </c>
      <c r="BS42" s="17">
        <v>4.7289999999999999E-2</v>
      </c>
      <c r="BT42" s="17"/>
      <c r="BU42" s="17"/>
      <c r="BV42" s="17"/>
      <c r="BW42" s="17">
        <v>0</v>
      </c>
      <c r="BX42" s="17"/>
      <c r="BY42" s="17"/>
      <c r="BZ42" s="17"/>
      <c r="CA42" s="17">
        <v>0</v>
      </c>
      <c r="CB42" s="17"/>
      <c r="CC42" s="17"/>
      <c r="CD42" s="17"/>
      <c r="CE42" s="17">
        <v>0</v>
      </c>
      <c r="CF42" s="17"/>
      <c r="CG42" s="17"/>
      <c r="CH42" s="17"/>
      <c r="CI42" s="17">
        <v>0</v>
      </c>
      <c r="CJ42" s="17">
        <v>165.7</v>
      </c>
      <c r="CK42" s="17">
        <v>163.90777</v>
      </c>
      <c r="CL42" s="17">
        <v>163.90776</v>
      </c>
      <c r="CM42" s="17">
        <v>1.7922400000000001</v>
      </c>
      <c r="CN42" s="17">
        <v>8.1</v>
      </c>
      <c r="CO42" s="17">
        <v>5.1333399999999996</v>
      </c>
      <c r="CP42" s="17">
        <v>5.1333399999999996</v>
      </c>
      <c r="CQ42" s="17">
        <v>2.9666600000000001</v>
      </c>
      <c r="CR42" s="17">
        <v>5.8</v>
      </c>
      <c r="CS42" s="17">
        <v>2.8177599999999998</v>
      </c>
      <c r="CT42" s="17">
        <v>2.8177500000000002</v>
      </c>
      <c r="CU42" s="17">
        <v>2.9822500000000001</v>
      </c>
      <c r="CV42" s="17"/>
      <c r="CW42" s="17"/>
      <c r="CX42" s="17"/>
      <c r="CY42" s="17">
        <v>0</v>
      </c>
      <c r="CZ42" s="17">
        <v>6.9</v>
      </c>
      <c r="DA42" s="17">
        <v>6.8787000000000003</v>
      </c>
      <c r="DB42" s="17">
        <v>6.8787000000000003</v>
      </c>
      <c r="DC42" s="17">
        <v>2.1299999999999999E-2</v>
      </c>
      <c r="DD42" s="17">
        <v>11.2</v>
      </c>
      <c r="DE42" s="17">
        <v>14.919409999999999</v>
      </c>
      <c r="DF42" s="17">
        <v>14.919420000000001</v>
      </c>
      <c r="DG42" s="17">
        <v>-3.7194199999999999</v>
      </c>
      <c r="DH42" s="17">
        <v>73</v>
      </c>
      <c r="DI42" s="17">
        <v>60</v>
      </c>
      <c r="DJ42" s="17">
        <v>83.291849999999997</v>
      </c>
      <c r="DK42" s="17">
        <v>-10.29185</v>
      </c>
      <c r="DL42" s="17"/>
      <c r="DM42" s="17"/>
      <c r="DN42" s="17"/>
      <c r="DO42" s="17">
        <v>0</v>
      </c>
      <c r="DP42" s="17"/>
      <c r="DQ42" s="17"/>
      <c r="DR42" s="17"/>
      <c r="DS42" s="17">
        <v>0</v>
      </c>
      <c r="DT42" s="17"/>
      <c r="DU42" s="17"/>
      <c r="DV42" s="17"/>
      <c r="DW42" s="17">
        <v>0</v>
      </c>
      <c r="DX42" s="17"/>
      <c r="DY42" s="17"/>
      <c r="DZ42" s="17"/>
      <c r="EA42" s="17">
        <v>0</v>
      </c>
      <c r="EB42" s="17">
        <v>110.3</v>
      </c>
      <c r="EC42" s="17">
        <v>112.35728</v>
      </c>
      <c r="ED42" s="17">
        <v>112.35728</v>
      </c>
      <c r="EE42" s="17">
        <v>-2.05728</v>
      </c>
      <c r="EF42" s="17">
        <v>106.3</v>
      </c>
      <c r="EG42" s="17">
        <v>220.48070999999999</v>
      </c>
      <c r="EH42" s="17">
        <v>220.48053999999999</v>
      </c>
      <c r="EI42" s="17">
        <v>-114.18053999999999</v>
      </c>
      <c r="EJ42" s="17"/>
      <c r="EK42" s="17"/>
      <c r="EL42" s="17"/>
      <c r="EM42" s="17">
        <v>0</v>
      </c>
      <c r="EN42" s="17"/>
      <c r="EO42" s="17"/>
      <c r="EP42" s="17"/>
      <c r="EQ42" s="17">
        <v>0</v>
      </c>
      <c r="ER42" s="17"/>
      <c r="ES42" s="17"/>
      <c r="ET42" s="17"/>
      <c r="EU42" s="17">
        <v>0</v>
      </c>
      <c r="EV42" s="17">
        <v>6.5</v>
      </c>
      <c r="EW42" s="17">
        <v>6.39</v>
      </c>
      <c r="EX42" s="17">
        <v>6.39</v>
      </c>
      <c r="EY42" s="17">
        <v>0.11</v>
      </c>
      <c r="EZ42" s="17">
        <v>295.3</v>
      </c>
      <c r="FA42" s="17">
        <v>371.59410000000003</v>
      </c>
      <c r="FB42" s="17">
        <v>403.23487999999998</v>
      </c>
      <c r="FC42" s="17">
        <v>-107.93488000000001</v>
      </c>
      <c r="FD42" s="17">
        <v>44.2</v>
      </c>
      <c r="FE42" s="17">
        <v>57.473140000000001</v>
      </c>
      <c r="FF42" s="17">
        <v>48.467820000000003</v>
      </c>
      <c r="FG42" s="17">
        <v>-4.2678200000000004</v>
      </c>
      <c r="FH42" s="17">
        <v>143.19999999999999</v>
      </c>
      <c r="FI42" s="17">
        <v>141.90469999999999</v>
      </c>
      <c r="FJ42" s="17">
        <v>149.01983000000001</v>
      </c>
      <c r="FK42" s="17">
        <v>-5.8198299999999996</v>
      </c>
      <c r="FL42" s="17">
        <v>40.9</v>
      </c>
      <c r="FM42" s="17">
        <v>33.01126</v>
      </c>
      <c r="FN42" s="17">
        <v>26.406890000000001</v>
      </c>
      <c r="FO42" s="17">
        <v>14.49311</v>
      </c>
      <c r="FP42" s="17">
        <v>18</v>
      </c>
      <c r="FQ42" s="17">
        <v>16.508410000000001</v>
      </c>
      <c r="FR42" s="17">
        <v>16.68403</v>
      </c>
      <c r="FS42" s="17">
        <v>1.3159700000000001</v>
      </c>
      <c r="FT42" s="17">
        <v>18.560780000000001</v>
      </c>
      <c r="FU42" s="17">
        <v>17.475729999999999</v>
      </c>
      <c r="FV42" s="17">
        <v>17.475729999999999</v>
      </c>
      <c r="FW42" s="17">
        <v>1.0850500000000001</v>
      </c>
      <c r="FX42" s="17">
        <v>90.3</v>
      </c>
      <c r="FY42" s="17">
        <v>87.68835</v>
      </c>
      <c r="FZ42" s="17">
        <v>87.68835</v>
      </c>
      <c r="GA42" s="17">
        <v>2.61165</v>
      </c>
      <c r="GB42" s="17">
        <v>182.9</v>
      </c>
      <c r="GC42" s="17">
        <v>184.91498000000001</v>
      </c>
      <c r="GD42" s="17">
        <v>184.91496000000001</v>
      </c>
      <c r="GE42" s="17">
        <v>-2.0149599999999999</v>
      </c>
      <c r="GF42" s="17">
        <v>183.9</v>
      </c>
      <c r="GG42" s="17">
        <v>184.91498000000001</v>
      </c>
      <c r="GH42" s="17">
        <v>184.91496000000001</v>
      </c>
      <c r="GI42" s="17">
        <v>-1.0149600000000001</v>
      </c>
      <c r="GJ42" s="17">
        <v>185.1</v>
      </c>
      <c r="GK42" s="17">
        <v>185.47028</v>
      </c>
      <c r="GL42" s="17">
        <v>185.47026</v>
      </c>
      <c r="GM42" s="17">
        <v>-0.37025999999999998</v>
      </c>
      <c r="GN42" s="17">
        <v>107.4</v>
      </c>
      <c r="GO42" s="17">
        <v>110.37475999999999</v>
      </c>
      <c r="GP42" s="17">
        <v>110.37475000000001</v>
      </c>
      <c r="GQ42" s="17">
        <v>-2.9747499999999998</v>
      </c>
      <c r="GR42" s="17">
        <v>5.3</v>
      </c>
      <c r="GS42" s="17">
        <v>6.0357599999999998</v>
      </c>
      <c r="GT42" s="17">
        <v>6.0357599999999998</v>
      </c>
      <c r="GU42" s="17">
        <v>-0.73575999999999997</v>
      </c>
      <c r="GV42" s="17">
        <v>8</v>
      </c>
      <c r="GW42" s="17">
        <v>8.1271900000000006</v>
      </c>
      <c r="GX42" s="17">
        <v>8.1271799999999992</v>
      </c>
      <c r="GY42" s="17">
        <v>-0.12717999999999999</v>
      </c>
      <c r="GZ42" s="17">
        <v>30.3</v>
      </c>
      <c r="HA42" s="17">
        <v>35.371740000000003</v>
      </c>
      <c r="HB42" s="17">
        <v>35.371740000000003</v>
      </c>
      <c r="HC42" s="17">
        <v>-5.0717400000000001</v>
      </c>
      <c r="HD42" s="17">
        <v>21.8</v>
      </c>
      <c r="HE42" s="17">
        <v>22.118220000000001</v>
      </c>
      <c r="HF42" s="17">
        <v>22.118210000000001</v>
      </c>
      <c r="HG42" s="17">
        <v>-0.31820999999999999</v>
      </c>
      <c r="HH42" s="17">
        <v>2</v>
      </c>
      <c r="HI42" s="17">
        <v>1.97359</v>
      </c>
      <c r="HJ42" s="17">
        <v>1.97359</v>
      </c>
      <c r="HK42" s="17">
        <v>2.6409999999999999E-2</v>
      </c>
      <c r="HL42" s="17">
        <v>16.600000000000001</v>
      </c>
      <c r="HM42" s="17">
        <v>13.5229</v>
      </c>
      <c r="HN42" s="17">
        <v>13.5229</v>
      </c>
      <c r="HO42" s="17">
        <v>3.0771000000000002</v>
      </c>
      <c r="HP42" s="17">
        <v>58.9</v>
      </c>
      <c r="HQ42" s="17">
        <v>49.58135</v>
      </c>
      <c r="HR42" s="17">
        <v>65.137919999999994</v>
      </c>
      <c r="HS42" s="17">
        <v>-6.2379199999999999</v>
      </c>
      <c r="HT42" s="17"/>
      <c r="HU42" s="17"/>
      <c r="HV42" s="17"/>
      <c r="HW42" s="17">
        <v>0</v>
      </c>
      <c r="HX42" s="17"/>
      <c r="HY42" s="17"/>
      <c r="HZ42" s="17"/>
      <c r="IA42" s="17">
        <v>0</v>
      </c>
      <c r="IB42" s="17">
        <v>79.599999999999994</v>
      </c>
      <c r="IC42" s="17">
        <v>85.482550000000003</v>
      </c>
      <c r="ID42" s="17">
        <v>85.482489999999999</v>
      </c>
      <c r="IE42" s="17">
        <v>-5.8824899999999998</v>
      </c>
      <c r="IF42" s="17"/>
      <c r="IG42" s="17"/>
      <c r="IH42" s="17"/>
      <c r="II42" s="17">
        <v>0</v>
      </c>
      <c r="IJ42" s="17">
        <v>0</v>
      </c>
      <c r="IK42" s="17"/>
      <c r="IL42" s="17"/>
      <c r="IM42" s="17">
        <v>0</v>
      </c>
      <c r="IN42" s="17">
        <v>0</v>
      </c>
      <c r="IO42" s="17"/>
      <c r="IP42" s="17"/>
      <c r="IQ42" s="17">
        <v>0</v>
      </c>
      <c r="IR42" s="17"/>
      <c r="IS42" s="17"/>
      <c r="IT42" s="17"/>
      <c r="IU42" s="17">
        <v>0</v>
      </c>
      <c r="IV42" s="17"/>
      <c r="IW42" s="17"/>
      <c r="IX42" s="17"/>
      <c r="IY42" s="17">
        <v>0</v>
      </c>
      <c r="IZ42" s="17"/>
      <c r="JA42" s="17"/>
      <c r="JB42" s="17"/>
      <c r="JC42" s="17">
        <v>0</v>
      </c>
      <c r="JD42" s="17">
        <v>101.7</v>
      </c>
      <c r="JE42" s="17">
        <v>132.70939000000001</v>
      </c>
      <c r="JF42" s="17">
        <v>132.70904999999999</v>
      </c>
      <c r="JG42" s="17">
        <v>-31.009049999999998</v>
      </c>
      <c r="JH42" s="17"/>
      <c r="JI42" s="17"/>
      <c r="JJ42" s="17"/>
      <c r="JK42" s="17">
        <v>0</v>
      </c>
      <c r="JL42" s="17"/>
      <c r="JM42" s="17"/>
      <c r="JN42" s="17"/>
      <c r="JO42" s="17">
        <v>0</v>
      </c>
      <c r="JP42" s="17">
        <v>204.4</v>
      </c>
      <c r="JQ42" s="17">
        <v>196.19228000000001</v>
      </c>
      <c r="JR42" s="17">
        <v>196.19227000000001</v>
      </c>
      <c r="JS42" s="17">
        <v>8.2077299999999997</v>
      </c>
      <c r="JT42" s="17">
        <v>85.6</v>
      </c>
      <c r="JU42" s="17">
        <v>98.390720000000002</v>
      </c>
      <c r="JV42" s="17">
        <v>98.390720000000002</v>
      </c>
      <c r="JW42" s="17">
        <v>-12.79072</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v>
      </c>
      <c r="LE42" s="17">
        <v>3.1205099999999999</v>
      </c>
      <c r="LF42" s="17">
        <v>3.1205099999999999</v>
      </c>
      <c r="LG42" s="17">
        <v>0.87948999999999999</v>
      </c>
      <c r="LH42" s="17">
        <v>85.9</v>
      </c>
      <c r="LI42" s="17">
        <v>186.06414000000001</v>
      </c>
      <c r="LJ42" s="17">
        <v>181.57693</v>
      </c>
      <c r="LK42" s="17">
        <v>-95.676929999999999</v>
      </c>
      <c r="LL42" s="17">
        <v>81.5</v>
      </c>
      <c r="LM42" s="17">
        <v>78.334090000000003</v>
      </c>
      <c r="LN42" s="17">
        <v>81.068929999999995</v>
      </c>
      <c r="LO42" s="17">
        <v>0.43107000000000001</v>
      </c>
      <c r="LP42" s="17">
        <v>60.2</v>
      </c>
      <c r="LQ42" s="17">
        <v>66.035150000000002</v>
      </c>
      <c r="LR42" s="17">
        <v>67.133979999999994</v>
      </c>
      <c r="LS42" s="17">
        <v>-6.93398</v>
      </c>
      <c r="LT42" s="17">
        <v>63.5</v>
      </c>
      <c r="LU42" s="17">
        <v>64.903999999999996</v>
      </c>
      <c r="LV42" s="17">
        <v>65.157470000000004</v>
      </c>
      <c r="LW42" s="17">
        <v>-1.65747</v>
      </c>
      <c r="LX42" s="17">
        <v>30.1</v>
      </c>
      <c r="LY42" s="17">
        <v>26.860099999999999</v>
      </c>
      <c r="LZ42" s="17">
        <v>27.30705</v>
      </c>
      <c r="MA42" s="17">
        <v>2.7929499999999998</v>
      </c>
      <c r="MB42" s="17"/>
      <c r="MC42" s="17"/>
      <c r="MD42" s="17"/>
      <c r="ME42" s="17">
        <v>0</v>
      </c>
      <c r="MF42" s="17"/>
      <c r="MG42" s="17"/>
      <c r="MH42" s="17"/>
      <c r="MI42" s="17">
        <v>0</v>
      </c>
      <c r="MJ42" s="17"/>
      <c r="MK42" s="17"/>
      <c r="ML42" s="17"/>
      <c r="MM42" s="17">
        <v>0</v>
      </c>
      <c r="MN42" s="17">
        <v>144.5</v>
      </c>
      <c r="MO42" s="17">
        <v>151.08876000000001</v>
      </c>
      <c r="MP42" s="17">
        <v>151.08875</v>
      </c>
      <c r="MQ42" s="17">
        <v>-6.5887500000000001</v>
      </c>
      <c r="MR42" s="17">
        <v>145.19999999999999</v>
      </c>
      <c r="MS42" s="17">
        <v>151.08876000000001</v>
      </c>
      <c r="MT42" s="17">
        <v>151.08875</v>
      </c>
      <c r="MU42" s="17">
        <v>-5.8887499999999999</v>
      </c>
      <c r="MV42" s="17">
        <v>149.19999999999999</v>
      </c>
      <c r="MW42" s="17">
        <v>151.54248000000001</v>
      </c>
      <c r="MX42" s="17">
        <v>151.54247000000001</v>
      </c>
      <c r="MY42" s="17">
        <v>-2.3424700000000001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0.32</v>
      </c>
      <c r="OE42" s="17">
        <v>-0.12</v>
      </c>
      <c r="OF42" s="17">
        <v>72.900000000000006</v>
      </c>
      <c r="OG42" s="17">
        <v>65.63</v>
      </c>
      <c r="OH42" s="17">
        <v>76.069000000000003</v>
      </c>
      <c r="OI42" s="17">
        <v>-3.169</v>
      </c>
      <c r="OJ42" s="17">
        <v>18.7</v>
      </c>
      <c r="OK42" s="17"/>
      <c r="OL42" s="17">
        <v>10.106</v>
      </c>
      <c r="OM42" s="17">
        <v>8.5939999999999994</v>
      </c>
      <c r="ON42" s="17">
        <v>0</v>
      </c>
      <c r="OO42" s="17">
        <v>6.0359999999999996</v>
      </c>
      <c r="OP42" s="17">
        <v>6.0359999999999996</v>
      </c>
      <c r="OQ42" s="17">
        <v>-6.0359999999999996</v>
      </c>
      <c r="OR42" s="17">
        <v>0.1</v>
      </c>
      <c r="OS42" s="17"/>
      <c r="OT42" s="17"/>
      <c r="OU42" s="17">
        <v>0.1</v>
      </c>
      <c r="OV42" s="17">
        <v>19.7</v>
      </c>
      <c r="OW42" s="17">
        <v>17.475729999999999</v>
      </c>
      <c r="OX42" s="17">
        <v>17.475729999999999</v>
      </c>
      <c r="OY42" s="17">
        <v>2.2242700000000002</v>
      </c>
      <c r="OZ42" s="17">
        <v>20.828700000000001</v>
      </c>
      <c r="PA42" s="17">
        <v>19.417480000000001</v>
      </c>
      <c r="PB42" s="17">
        <v>19.417380000000001</v>
      </c>
      <c r="PC42" s="17">
        <v>1.4113199999999999</v>
      </c>
      <c r="PD42" s="17">
        <v>9.9</v>
      </c>
      <c r="PE42" s="17">
        <v>9.9830000000000005</v>
      </c>
      <c r="PF42" s="17">
        <v>9.9830000000000005</v>
      </c>
      <c r="PG42" s="17">
        <v>-8.3000000000000004E-2</v>
      </c>
      <c r="PH42" s="17">
        <v>4.9000000000000004</v>
      </c>
      <c r="PI42" s="17">
        <v>5.67</v>
      </c>
      <c r="PJ42" s="17">
        <v>5.6699299999999999</v>
      </c>
      <c r="PK42" s="17">
        <v>-0.76993</v>
      </c>
      <c r="PL42" s="17">
        <v>49.6</v>
      </c>
      <c r="PM42" s="17"/>
      <c r="PN42" s="17">
        <v>77.694000000000003</v>
      </c>
      <c r="PO42" s="17">
        <v>-28.094000000000001</v>
      </c>
      <c r="PP42" s="17">
        <v>0.8</v>
      </c>
      <c r="PQ42" s="17">
        <v>1</v>
      </c>
      <c r="PR42" s="17">
        <v>1</v>
      </c>
      <c r="PS42" s="17">
        <v>-0.2</v>
      </c>
      <c r="PT42" s="17">
        <v>3.5</v>
      </c>
      <c r="PU42" s="17">
        <v>3.5</v>
      </c>
      <c r="PV42" s="17">
        <v>3.5</v>
      </c>
      <c r="PW42" s="17">
        <v>0</v>
      </c>
      <c r="PX42" s="17">
        <v>4.5</v>
      </c>
      <c r="PY42" s="17">
        <v>4.5999999999999996</v>
      </c>
      <c r="PZ42" s="17">
        <v>4.5999999999999996</v>
      </c>
      <c r="QA42" s="17">
        <v>-0.1</v>
      </c>
      <c r="QB42" s="17"/>
      <c r="QC42" s="17"/>
      <c r="QD42" s="17"/>
      <c r="QE42" s="17">
        <v>0</v>
      </c>
      <c r="QF42" s="17">
        <v>20</v>
      </c>
      <c r="QG42" s="17">
        <v>19.417480000000001</v>
      </c>
      <c r="QH42" s="17">
        <v>19.417470000000002</v>
      </c>
      <c r="QI42" s="17">
        <v>0.58252999999999999</v>
      </c>
      <c r="QJ42" s="17">
        <v>18.600000000000001</v>
      </c>
      <c r="QK42" s="17">
        <v>12.621359999999999</v>
      </c>
      <c r="QL42" s="17">
        <v>12.621359999999999</v>
      </c>
      <c r="QM42" s="17">
        <v>5.9786400000000004</v>
      </c>
      <c r="QN42" s="17">
        <v>3.5</v>
      </c>
      <c r="QO42" s="17">
        <v>3.5</v>
      </c>
      <c r="QP42" s="17">
        <v>3.5</v>
      </c>
      <c r="QQ42" s="17">
        <v>0</v>
      </c>
      <c r="QR42" s="17">
        <v>18.600000000000001</v>
      </c>
      <c r="QS42" s="17">
        <v>17.96116</v>
      </c>
      <c r="QT42" s="17">
        <v>17.96116</v>
      </c>
      <c r="QU42" s="17">
        <v>0.63883999999999996</v>
      </c>
      <c r="QV42" s="17">
        <v>3.3</v>
      </c>
      <c r="QW42" s="17"/>
      <c r="QX42" s="17">
        <v>0.94</v>
      </c>
      <c r="QY42" s="17">
        <v>2.36</v>
      </c>
      <c r="QZ42" s="17">
        <v>3.6</v>
      </c>
      <c r="RA42" s="17"/>
      <c r="RB42" s="17">
        <v>5.548</v>
      </c>
      <c r="RC42" s="17">
        <v>-1.948</v>
      </c>
      <c r="RD42" s="17">
        <v>18.399999999999999</v>
      </c>
      <c r="RE42" s="17">
        <v>18.286000000000001</v>
      </c>
      <c r="RF42" s="17">
        <v>18.286000000000001</v>
      </c>
      <c r="RG42" s="17">
        <v>0.114</v>
      </c>
      <c r="RH42" s="17">
        <v>65.3</v>
      </c>
      <c r="RI42" s="17">
        <v>58.6</v>
      </c>
      <c r="RJ42" s="17">
        <v>57.526000000000003</v>
      </c>
      <c r="RK42" s="17">
        <v>7.774</v>
      </c>
      <c r="RL42" s="17">
        <v>3</v>
      </c>
      <c r="RM42" s="17"/>
      <c r="RN42" s="17">
        <v>0.69499999999999995</v>
      </c>
      <c r="RO42" s="17">
        <v>2.3050000000000002</v>
      </c>
      <c r="RP42" s="17">
        <v>3.3</v>
      </c>
      <c r="RQ42" s="17">
        <v>3.3</v>
      </c>
      <c r="RR42" s="17">
        <v>3.3</v>
      </c>
      <c r="RS42" s="17">
        <v>0</v>
      </c>
      <c r="RT42" s="17">
        <v>20.2</v>
      </c>
      <c r="RU42" s="17">
        <v>19.772780000000001</v>
      </c>
      <c r="RV42" s="17">
        <v>19.772760000000002</v>
      </c>
      <c r="RW42" s="17">
        <v>0.42724000000000001</v>
      </c>
      <c r="RX42" s="17">
        <v>2.2000000000000002</v>
      </c>
      <c r="RY42" s="17">
        <v>2</v>
      </c>
      <c r="RZ42" s="17">
        <v>2</v>
      </c>
      <c r="SA42" s="17">
        <v>0.2</v>
      </c>
      <c r="SB42" s="17">
        <v>0.4</v>
      </c>
      <c r="SC42" s="17">
        <v>0.4</v>
      </c>
      <c r="SD42" s="17">
        <v>0.4</v>
      </c>
      <c r="SE42" s="17">
        <v>0</v>
      </c>
      <c r="SF42" s="17">
        <v>19.899999999999999</v>
      </c>
      <c r="SG42" s="17">
        <v>9.8000000000000007</v>
      </c>
      <c r="SH42" s="17">
        <v>9.8000000000000007</v>
      </c>
      <c r="SI42" s="17">
        <v>10.1</v>
      </c>
      <c r="SJ42" s="17">
        <v>6.8</v>
      </c>
      <c r="SK42" s="17">
        <v>6</v>
      </c>
      <c r="SL42" s="17">
        <v>6</v>
      </c>
      <c r="SM42" s="17">
        <v>0.8</v>
      </c>
      <c r="SN42" s="17">
        <v>17.600000000000001</v>
      </c>
      <c r="SO42" s="17">
        <v>19.417480000000001</v>
      </c>
      <c r="SP42" s="17">
        <v>19.417470000000002</v>
      </c>
      <c r="SQ42" s="17">
        <v>-1.8174699999999999</v>
      </c>
      <c r="SR42" s="17">
        <v>20.2</v>
      </c>
      <c r="SS42" s="17">
        <v>19.417480000000001</v>
      </c>
      <c r="ST42" s="17">
        <v>19.417470000000002</v>
      </c>
      <c r="SU42" s="17">
        <v>0.78252999999999995</v>
      </c>
      <c r="SV42" s="17">
        <v>20</v>
      </c>
      <c r="SW42" s="17">
        <v>18.932040000000001</v>
      </c>
      <c r="SX42" s="17">
        <v>18.932040000000001</v>
      </c>
      <c r="SY42" s="17">
        <v>1.06796</v>
      </c>
      <c r="SZ42" s="17">
        <v>20.3</v>
      </c>
      <c r="TA42" s="17">
        <v>21.193999999999999</v>
      </c>
      <c r="TB42" s="17">
        <v>21.193999999999999</v>
      </c>
      <c r="TC42" s="17">
        <v>-0.89400000000000002</v>
      </c>
      <c r="TD42" s="17">
        <v>75.2</v>
      </c>
      <c r="TE42" s="17">
        <v>60.84</v>
      </c>
      <c r="TF42" s="17">
        <v>70.956999999999994</v>
      </c>
      <c r="TG42" s="17">
        <v>4.2430000000000003</v>
      </c>
      <c r="TH42" s="17">
        <v>7.8</v>
      </c>
      <c r="TI42" s="17"/>
      <c r="TJ42" s="17">
        <v>2.69</v>
      </c>
      <c r="TK42" s="17">
        <v>5.1100000000000003</v>
      </c>
      <c r="TL42" s="17">
        <v>69.8</v>
      </c>
      <c r="TM42" s="17">
        <v>60.07</v>
      </c>
      <c r="TN42" s="17">
        <v>50.42</v>
      </c>
      <c r="TO42" s="17">
        <v>19.38</v>
      </c>
      <c r="TP42" s="17">
        <v>85.6</v>
      </c>
      <c r="TQ42" s="17">
        <v>73.86</v>
      </c>
      <c r="TR42" s="17">
        <v>68.236999999999995</v>
      </c>
      <c r="TS42" s="17">
        <v>17.363</v>
      </c>
      <c r="TT42" s="17">
        <v>13.2</v>
      </c>
      <c r="TU42" s="17">
        <v>2.9790000000000001</v>
      </c>
      <c r="TV42" s="17">
        <v>2.9790000000000001</v>
      </c>
      <c r="TW42" s="17">
        <v>10.221</v>
      </c>
      <c r="TX42" s="17">
        <v>6.8</v>
      </c>
      <c r="TY42" s="17">
        <v>5.4740000000000002</v>
      </c>
      <c r="TZ42" s="17">
        <v>5.4740000000000002</v>
      </c>
      <c r="UA42" s="17">
        <v>1.3260000000000001</v>
      </c>
      <c r="UB42" s="17">
        <v>10.4</v>
      </c>
      <c r="UC42" s="17">
        <v>10.19417</v>
      </c>
      <c r="UD42" s="17">
        <v>10.19417</v>
      </c>
      <c r="UE42" s="17">
        <v>0.20583000000000001</v>
      </c>
      <c r="UF42" s="17">
        <v>7</v>
      </c>
      <c r="UG42" s="17">
        <v>7</v>
      </c>
      <c r="UH42" s="17">
        <v>7</v>
      </c>
      <c r="UI42" s="17">
        <v>0</v>
      </c>
      <c r="UJ42" s="17">
        <v>7.2</v>
      </c>
      <c r="UK42" s="17">
        <v>7.7</v>
      </c>
      <c r="UL42" s="17">
        <v>7.7</v>
      </c>
      <c r="UM42" s="17">
        <v>-0.5</v>
      </c>
      <c r="UN42" s="17">
        <v>12.5</v>
      </c>
      <c r="UO42" s="17">
        <v>15.53398</v>
      </c>
      <c r="UP42" s="17">
        <v>15.53398</v>
      </c>
      <c r="UQ42" s="17">
        <v>-3.0339800000000001</v>
      </c>
      <c r="UR42" s="17">
        <v>13</v>
      </c>
      <c r="US42" s="17">
        <v>16.504850000000001</v>
      </c>
      <c r="UT42" s="17">
        <v>16.504850000000001</v>
      </c>
      <c r="UU42" s="17">
        <v>-3.5048499999999998</v>
      </c>
      <c r="UV42" s="17">
        <v>13.5</v>
      </c>
      <c r="UW42" s="17">
        <v>16.69903</v>
      </c>
      <c r="UX42" s="17">
        <v>16.69903</v>
      </c>
      <c r="UY42" s="17">
        <v>-3.19903</v>
      </c>
      <c r="UZ42" s="17">
        <v>0</v>
      </c>
      <c r="VA42" s="17">
        <v>4.5</v>
      </c>
      <c r="VB42" s="17">
        <v>5.7949999999999999</v>
      </c>
      <c r="VC42" s="17">
        <v>-5.7949999999999999</v>
      </c>
      <c r="VD42" s="17">
        <v>70.900000000000006</v>
      </c>
      <c r="VE42" s="17"/>
      <c r="VF42" s="17">
        <v>35.21</v>
      </c>
      <c r="VG42" s="17">
        <v>35.69</v>
      </c>
      <c r="VH42" s="17">
        <v>1.6</v>
      </c>
      <c r="VI42" s="17"/>
      <c r="VJ42" s="17">
        <v>6.2640000000000002</v>
      </c>
      <c r="VK42" s="17">
        <v>-4.6639999999999997</v>
      </c>
      <c r="VL42" s="17">
        <v>44</v>
      </c>
      <c r="VM42" s="17"/>
      <c r="VN42" s="17">
        <v>18.446000000000002</v>
      </c>
      <c r="VO42" s="17">
        <v>25.553999999999998</v>
      </c>
      <c r="VP42" s="17">
        <v>0.6</v>
      </c>
      <c r="VQ42" s="17">
        <v>0.6</v>
      </c>
      <c r="VR42" s="17">
        <v>0.6</v>
      </c>
      <c r="VS42" s="17">
        <v>0</v>
      </c>
      <c r="VT42" s="17">
        <v>125.9</v>
      </c>
      <c r="VU42" s="17">
        <v>84.89</v>
      </c>
      <c r="VV42" s="17">
        <v>113.212</v>
      </c>
      <c r="VW42" s="17">
        <v>12.688000000000001</v>
      </c>
      <c r="VX42" s="17">
        <v>115.6</v>
      </c>
      <c r="VY42" s="17">
        <v>114.41</v>
      </c>
      <c r="VZ42" s="17">
        <v>123.447</v>
      </c>
      <c r="WA42" s="17">
        <v>-7.8470000000000004</v>
      </c>
      <c r="WB42" s="17">
        <v>40.799999999999997</v>
      </c>
      <c r="WC42" s="17"/>
      <c r="WD42" s="17">
        <v>8.9179999999999993</v>
      </c>
      <c r="WE42" s="17">
        <v>31.882000000000001</v>
      </c>
      <c r="WF42" s="17">
        <v>2.9</v>
      </c>
      <c r="WG42" s="17">
        <v>2.9009999999999998</v>
      </c>
      <c r="WH42" s="17">
        <v>2.9009999999999998</v>
      </c>
      <c r="WI42" s="17">
        <v>-1E-3</v>
      </c>
      <c r="WJ42" s="17">
        <v>1.1000000000000001</v>
      </c>
      <c r="WK42" s="17">
        <v>1.2</v>
      </c>
      <c r="WL42" s="17">
        <v>1.2</v>
      </c>
      <c r="WM42" s="17">
        <v>-0.1</v>
      </c>
      <c r="WN42" s="17">
        <v>2.4</v>
      </c>
      <c r="WO42" s="17">
        <v>2.4</v>
      </c>
      <c r="WP42" s="17">
        <v>2.4</v>
      </c>
      <c r="WQ42" s="17">
        <v>0</v>
      </c>
      <c r="WR42" s="17">
        <v>1.1000000000000001</v>
      </c>
      <c r="WS42" s="17">
        <v>1.4</v>
      </c>
      <c r="WT42" s="17">
        <v>1.4</v>
      </c>
      <c r="WU42" s="17">
        <v>-0.3</v>
      </c>
      <c r="WV42" s="17">
        <v>2</v>
      </c>
      <c r="WW42" s="17"/>
      <c r="WX42" s="17">
        <v>2.2890000000000001</v>
      </c>
      <c r="WY42" s="17">
        <v>-0.28899999999999998</v>
      </c>
      <c r="WZ42" s="17">
        <v>6.8</v>
      </c>
      <c r="XA42" s="17">
        <v>7</v>
      </c>
      <c r="XB42" s="17">
        <v>7</v>
      </c>
      <c r="XC42" s="17">
        <v>-0.2</v>
      </c>
      <c r="XD42" s="17">
        <v>20</v>
      </c>
      <c r="XE42" s="17">
        <v>18.932040000000001</v>
      </c>
      <c r="XF42" s="17">
        <v>18.932040000000001</v>
      </c>
      <c r="XG42" s="17">
        <v>1.06796</v>
      </c>
      <c r="XH42" s="17">
        <v>9.1999999999999993</v>
      </c>
      <c r="XI42" s="17">
        <v>10.8</v>
      </c>
      <c r="XJ42" s="17">
        <v>10.8</v>
      </c>
      <c r="XK42" s="17">
        <v>-1.6</v>
      </c>
      <c r="XL42" s="17"/>
      <c r="XM42" s="17"/>
      <c r="XN42" s="17"/>
      <c r="XO42" s="17">
        <v>0</v>
      </c>
      <c r="XP42" s="17"/>
      <c r="XQ42" s="17"/>
      <c r="XR42" s="17"/>
      <c r="XS42" s="17">
        <v>0</v>
      </c>
      <c r="XT42" s="17">
        <v>14.8</v>
      </c>
      <c r="XU42" s="17">
        <v>14</v>
      </c>
      <c r="XV42" s="17">
        <v>14</v>
      </c>
      <c r="XW42" s="17">
        <v>0.8</v>
      </c>
      <c r="XX42" s="17">
        <v>19</v>
      </c>
      <c r="XY42" s="17">
        <v>19</v>
      </c>
      <c r="XZ42" s="17">
        <v>19</v>
      </c>
      <c r="YA42" s="17">
        <v>0</v>
      </c>
      <c r="YB42" s="17">
        <v>8.8000000000000007</v>
      </c>
      <c r="YC42" s="17">
        <v>7.72</v>
      </c>
      <c r="YD42" s="17">
        <v>7.72</v>
      </c>
      <c r="YE42" s="17">
        <v>1.08</v>
      </c>
      <c r="YF42" s="17">
        <v>10.51</v>
      </c>
      <c r="YG42" s="17">
        <v>11</v>
      </c>
      <c r="YH42" s="17">
        <v>11</v>
      </c>
      <c r="YI42" s="17">
        <v>-0.49</v>
      </c>
    </row>
    <row r="43" spans="1:659" ht="24" customHeight="1" x14ac:dyDescent="0.3">
      <c r="A43" s="1"/>
      <c r="B43" s="16" t="s">
        <v>47</v>
      </c>
      <c r="C43" s="16" t="s">
        <v>818</v>
      </c>
      <c r="D43" s="17">
        <v>176</v>
      </c>
      <c r="E43" s="17">
        <v>200</v>
      </c>
      <c r="F43" s="17">
        <v>200</v>
      </c>
      <c r="G43" s="17">
        <v>-24</v>
      </c>
      <c r="H43" s="17">
        <v>631.9</v>
      </c>
      <c r="I43" s="17">
        <v>635.02589999999998</v>
      </c>
      <c r="J43" s="17">
        <v>635.02589999999998</v>
      </c>
      <c r="K43" s="17">
        <v>-3.1259000000000001</v>
      </c>
      <c r="L43" s="17">
        <v>215.7</v>
      </c>
      <c r="M43" s="17">
        <v>206.58520999999999</v>
      </c>
      <c r="N43" s="17">
        <v>206.58520999999999</v>
      </c>
      <c r="O43" s="17">
        <v>9.1147899999999993</v>
      </c>
      <c r="P43" s="17"/>
      <c r="Q43" s="17"/>
      <c r="R43" s="17"/>
      <c r="S43" s="17">
        <v>0</v>
      </c>
      <c r="T43" s="17">
        <v>0</v>
      </c>
      <c r="U43" s="17"/>
      <c r="V43" s="17"/>
      <c r="W43" s="17">
        <v>0</v>
      </c>
      <c r="X43" s="17">
        <v>61.1</v>
      </c>
      <c r="Y43" s="17">
        <v>61.105820000000001</v>
      </c>
      <c r="Z43" s="17">
        <v>61.105820000000001</v>
      </c>
      <c r="AA43" s="17">
        <v>-5.8199999999999997E-3</v>
      </c>
      <c r="AB43" s="17">
        <v>190.6</v>
      </c>
      <c r="AC43" s="17">
        <v>185.0121</v>
      </c>
      <c r="AD43" s="17">
        <v>193.34028000000001</v>
      </c>
      <c r="AE43" s="17">
        <v>-2.7402799999999998</v>
      </c>
      <c r="AF43" s="17"/>
      <c r="AG43" s="17"/>
      <c r="AH43" s="17"/>
      <c r="AI43" s="17">
        <v>0</v>
      </c>
      <c r="AJ43" s="17">
        <v>59.7</v>
      </c>
      <c r="AK43" s="17">
        <v>61.855670000000003</v>
      </c>
      <c r="AL43" s="17">
        <v>61.85568</v>
      </c>
      <c r="AM43" s="17">
        <v>-2.1556799999999998</v>
      </c>
      <c r="AN43" s="17">
        <v>170.1</v>
      </c>
      <c r="AO43" s="17">
        <v>178.14924999999999</v>
      </c>
      <c r="AP43" s="17">
        <v>180.68773999999999</v>
      </c>
      <c r="AQ43" s="17">
        <v>-10.58774</v>
      </c>
      <c r="AR43" s="17">
        <v>170.1</v>
      </c>
      <c r="AS43" s="17">
        <v>178.14924999999999</v>
      </c>
      <c r="AT43" s="17">
        <v>180.68773999999999</v>
      </c>
      <c r="AU43" s="17">
        <v>-10.58774</v>
      </c>
      <c r="AV43" s="17">
        <v>170</v>
      </c>
      <c r="AW43" s="17">
        <v>178.14924999999999</v>
      </c>
      <c r="AX43" s="17">
        <v>180.68773999999999</v>
      </c>
      <c r="AY43" s="17">
        <v>-10.68774</v>
      </c>
      <c r="AZ43" s="17">
        <v>264.3</v>
      </c>
      <c r="BA43" s="17">
        <v>268.02634</v>
      </c>
      <c r="BB43" s="17">
        <v>271.84550999999999</v>
      </c>
      <c r="BC43" s="17">
        <v>-7.5455100000000002</v>
      </c>
      <c r="BD43" s="17">
        <v>210.3</v>
      </c>
      <c r="BE43" s="17">
        <v>207.04164</v>
      </c>
      <c r="BF43" s="17">
        <v>207.04161999999999</v>
      </c>
      <c r="BG43" s="17">
        <v>3.2583799999999998</v>
      </c>
      <c r="BH43" s="17">
        <v>109.4</v>
      </c>
      <c r="BI43" s="17">
        <v>103.83168999999999</v>
      </c>
      <c r="BJ43" s="17">
        <v>103.83168000000001</v>
      </c>
      <c r="BK43" s="17">
        <v>5.5683199999999999</v>
      </c>
      <c r="BL43" s="17">
        <v>557.5</v>
      </c>
      <c r="BM43" s="17">
        <v>565.53980000000001</v>
      </c>
      <c r="BN43" s="17">
        <v>565.53980000000001</v>
      </c>
      <c r="BO43" s="17">
        <v>-8.0397999999999996</v>
      </c>
      <c r="BP43" s="17">
        <v>3.4</v>
      </c>
      <c r="BQ43" s="17">
        <v>3.4527100000000002</v>
      </c>
      <c r="BR43" s="17">
        <v>3.4527100000000002</v>
      </c>
      <c r="BS43" s="17">
        <v>-5.271E-2</v>
      </c>
      <c r="BT43" s="17"/>
      <c r="BU43" s="17"/>
      <c r="BV43" s="17"/>
      <c r="BW43" s="17">
        <v>0</v>
      </c>
      <c r="BX43" s="17"/>
      <c r="BY43" s="17"/>
      <c r="BZ43" s="17"/>
      <c r="CA43" s="17">
        <v>0</v>
      </c>
      <c r="CB43" s="17"/>
      <c r="CC43" s="17"/>
      <c r="CD43" s="17"/>
      <c r="CE43" s="17">
        <v>0</v>
      </c>
      <c r="CF43" s="17"/>
      <c r="CG43" s="17"/>
      <c r="CH43" s="17"/>
      <c r="CI43" s="17">
        <v>0</v>
      </c>
      <c r="CJ43" s="17">
        <v>164.1</v>
      </c>
      <c r="CK43" s="17">
        <v>163.90777</v>
      </c>
      <c r="CL43" s="17">
        <v>163.90776</v>
      </c>
      <c r="CM43" s="17">
        <v>0.19223999999999999</v>
      </c>
      <c r="CN43" s="17">
        <v>8</v>
      </c>
      <c r="CO43" s="17">
        <v>5.1333399999999996</v>
      </c>
      <c r="CP43" s="17">
        <v>5.1333399999999996</v>
      </c>
      <c r="CQ43" s="17">
        <v>2.86666</v>
      </c>
      <c r="CR43" s="17">
        <v>5.7</v>
      </c>
      <c r="CS43" s="17">
        <v>2.8177599999999998</v>
      </c>
      <c r="CT43" s="17">
        <v>2.8177500000000002</v>
      </c>
      <c r="CU43" s="17">
        <v>2.88225</v>
      </c>
      <c r="CV43" s="17"/>
      <c r="CW43" s="17"/>
      <c r="CX43" s="17"/>
      <c r="CY43" s="17">
        <v>0</v>
      </c>
      <c r="CZ43" s="17">
        <v>6.9</v>
      </c>
      <c r="DA43" s="17">
        <v>6.8787000000000003</v>
      </c>
      <c r="DB43" s="17">
        <v>6.8787000000000003</v>
      </c>
      <c r="DC43" s="17">
        <v>2.1299999999999999E-2</v>
      </c>
      <c r="DD43" s="17">
        <v>11.1</v>
      </c>
      <c r="DE43" s="17">
        <v>14.919409999999999</v>
      </c>
      <c r="DF43" s="17">
        <v>14.919420000000001</v>
      </c>
      <c r="DG43" s="17">
        <v>-3.81942</v>
      </c>
      <c r="DH43" s="17">
        <v>73</v>
      </c>
      <c r="DI43" s="17">
        <v>60</v>
      </c>
      <c r="DJ43" s="17">
        <v>80.153999999999996</v>
      </c>
      <c r="DK43" s="17">
        <v>-7.1539999999999999</v>
      </c>
      <c r="DL43" s="17"/>
      <c r="DM43" s="17"/>
      <c r="DN43" s="17"/>
      <c r="DO43" s="17">
        <v>0</v>
      </c>
      <c r="DP43" s="17"/>
      <c r="DQ43" s="17"/>
      <c r="DR43" s="17"/>
      <c r="DS43" s="17">
        <v>0</v>
      </c>
      <c r="DT43" s="17"/>
      <c r="DU43" s="17"/>
      <c r="DV43" s="17"/>
      <c r="DW43" s="17">
        <v>0</v>
      </c>
      <c r="DX43" s="17"/>
      <c r="DY43" s="17"/>
      <c r="DZ43" s="17"/>
      <c r="EA43" s="17">
        <v>0</v>
      </c>
      <c r="EB43" s="17">
        <v>110.4</v>
      </c>
      <c r="EC43" s="17">
        <v>112.35726</v>
      </c>
      <c r="ED43" s="17">
        <v>112.35728</v>
      </c>
      <c r="EE43" s="17">
        <v>-1.9572799999999999</v>
      </c>
      <c r="EF43" s="17">
        <v>106.2</v>
      </c>
      <c r="EG43" s="17">
        <v>220.48068000000001</v>
      </c>
      <c r="EH43" s="17">
        <v>220.48052999999999</v>
      </c>
      <c r="EI43" s="17">
        <v>-114.28053</v>
      </c>
      <c r="EJ43" s="17"/>
      <c r="EK43" s="17"/>
      <c r="EL43" s="17"/>
      <c r="EM43" s="17">
        <v>0</v>
      </c>
      <c r="EN43" s="17"/>
      <c r="EO43" s="17"/>
      <c r="EP43" s="17"/>
      <c r="EQ43" s="17">
        <v>0</v>
      </c>
      <c r="ER43" s="17"/>
      <c r="ES43" s="17"/>
      <c r="ET43" s="17"/>
      <c r="EU43" s="17">
        <v>0</v>
      </c>
      <c r="EV43" s="17">
        <v>6.5</v>
      </c>
      <c r="EW43" s="17">
        <v>6.39</v>
      </c>
      <c r="EX43" s="17">
        <v>6.39</v>
      </c>
      <c r="EY43" s="17">
        <v>0.11</v>
      </c>
      <c r="EZ43" s="17">
        <v>327</v>
      </c>
      <c r="FA43" s="17">
        <v>354.63747999999998</v>
      </c>
      <c r="FB43" s="17">
        <v>416.26868000000002</v>
      </c>
      <c r="FC43" s="17">
        <v>-89.268680000000003</v>
      </c>
      <c r="FD43" s="17">
        <v>45.8</v>
      </c>
      <c r="FE43" s="17">
        <v>57.473140000000001</v>
      </c>
      <c r="FF43" s="17">
        <v>48.467820000000003</v>
      </c>
      <c r="FG43" s="17">
        <v>-2.6678199999999999</v>
      </c>
      <c r="FH43" s="17">
        <v>151.19999999999999</v>
      </c>
      <c r="FI43" s="17">
        <v>151.21556000000001</v>
      </c>
      <c r="FJ43" s="17">
        <v>151.21556000000001</v>
      </c>
      <c r="FK43" s="17">
        <v>-1.5559999999999999E-2</v>
      </c>
      <c r="FL43" s="17">
        <v>41.3</v>
      </c>
      <c r="FM43" s="17">
        <v>33.01126</v>
      </c>
      <c r="FN43" s="17">
        <v>26.417359999999999</v>
      </c>
      <c r="FO43" s="17">
        <v>14.88264</v>
      </c>
      <c r="FP43" s="17">
        <v>17.8</v>
      </c>
      <c r="FQ43" s="17">
        <v>16.508410000000001</v>
      </c>
      <c r="FR43" s="17">
        <v>16.68403</v>
      </c>
      <c r="FS43" s="17">
        <v>1.1159699999999999</v>
      </c>
      <c r="FT43" s="17">
        <v>18.558330000000002</v>
      </c>
      <c r="FU43" s="17">
        <v>17.475729999999999</v>
      </c>
      <c r="FV43" s="17">
        <v>17.475729999999999</v>
      </c>
      <c r="FW43" s="17">
        <v>1.0826</v>
      </c>
      <c r="FX43" s="17">
        <v>88.3</v>
      </c>
      <c r="FY43" s="17">
        <v>87.68835</v>
      </c>
      <c r="FZ43" s="17">
        <v>87.68835</v>
      </c>
      <c r="GA43" s="17">
        <v>0.61165000000000003</v>
      </c>
      <c r="GB43" s="17">
        <v>187.3</v>
      </c>
      <c r="GC43" s="17">
        <v>184.91498000000001</v>
      </c>
      <c r="GD43" s="17">
        <v>184.91496000000001</v>
      </c>
      <c r="GE43" s="17">
        <v>2.38504</v>
      </c>
      <c r="GF43" s="17">
        <v>189.1</v>
      </c>
      <c r="GG43" s="17">
        <v>184.91498000000001</v>
      </c>
      <c r="GH43" s="17">
        <v>184.91496000000001</v>
      </c>
      <c r="GI43" s="17">
        <v>4.1850399999999999</v>
      </c>
      <c r="GJ43" s="17">
        <v>188.6</v>
      </c>
      <c r="GK43" s="17">
        <v>185.47028</v>
      </c>
      <c r="GL43" s="17">
        <v>185.47026</v>
      </c>
      <c r="GM43" s="17">
        <v>3.12974</v>
      </c>
      <c r="GN43" s="17">
        <v>108.6</v>
      </c>
      <c r="GO43" s="17">
        <v>110.37475999999999</v>
      </c>
      <c r="GP43" s="17">
        <v>110.37475000000001</v>
      </c>
      <c r="GQ43" s="17">
        <v>-1.77475</v>
      </c>
      <c r="GR43" s="17">
        <v>6.1</v>
      </c>
      <c r="GS43" s="17">
        <v>6.0357599999999998</v>
      </c>
      <c r="GT43" s="17">
        <v>6.0357599999999998</v>
      </c>
      <c r="GU43" s="17">
        <v>6.4240000000000005E-2</v>
      </c>
      <c r="GV43" s="17">
        <v>7.9</v>
      </c>
      <c r="GW43" s="17">
        <v>8.1271900000000006</v>
      </c>
      <c r="GX43" s="17">
        <v>8.1271799999999992</v>
      </c>
      <c r="GY43" s="17">
        <v>-0.22717999999999999</v>
      </c>
      <c r="GZ43" s="17">
        <v>30</v>
      </c>
      <c r="HA43" s="17">
        <v>35.371740000000003</v>
      </c>
      <c r="HB43" s="17">
        <v>35.371740000000003</v>
      </c>
      <c r="HC43" s="17">
        <v>-5.37174</v>
      </c>
      <c r="HD43" s="17">
        <v>21.7</v>
      </c>
      <c r="HE43" s="17">
        <v>22.118220000000001</v>
      </c>
      <c r="HF43" s="17">
        <v>22.118210000000001</v>
      </c>
      <c r="HG43" s="17">
        <v>-0.41821000000000003</v>
      </c>
      <c r="HH43" s="17">
        <v>2</v>
      </c>
      <c r="HI43" s="17">
        <v>1.97359</v>
      </c>
      <c r="HJ43" s="17">
        <v>1.97359</v>
      </c>
      <c r="HK43" s="17">
        <v>2.6409999999999999E-2</v>
      </c>
      <c r="HL43" s="17">
        <v>15.8</v>
      </c>
      <c r="HM43" s="17">
        <v>13.5229</v>
      </c>
      <c r="HN43" s="17">
        <v>13.5229</v>
      </c>
      <c r="HO43" s="17">
        <v>2.2770999999999999</v>
      </c>
      <c r="HP43" s="17">
        <v>59.2</v>
      </c>
      <c r="HQ43" s="17">
        <v>49.58135</v>
      </c>
      <c r="HR43" s="17">
        <v>62.47634</v>
      </c>
      <c r="HS43" s="17">
        <v>-3.2763399999999998</v>
      </c>
      <c r="HT43" s="17"/>
      <c r="HU43" s="17"/>
      <c r="HV43" s="17"/>
      <c r="HW43" s="17">
        <v>0</v>
      </c>
      <c r="HX43" s="17"/>
      <c r="HY43" s="17"/>
      <c r="HZ43" s="17"/>
      <c r="IA43" s="17">
        <v>0</v>
      </c>
      <c r="IB43" s="17">
        <v>79.400000000000006</v>
      </c>
      <c r="IC43" s="17">
        <v>72.711200000000005</v>
      </c>
      <c r="ID43" s="17">
        <v>85.482479999999995</v>
      </c>
      <c r="IE43" s="17">
        <v>-6.0824800000000003</v>
      </c>
      <c r="IF43" s="17"/>
      <c r="IG43" s="17"/>
      <c r="IH43" s="17"/>
      <c r="II43" s="17">
        <v>0</v>
      </c>
      <c r="IJ43" s="17">
        <v>0</v>
      </c>
      <c r="IK43" s="17"/>
      <c r="IL43" s="17"/>
      <c r="IM43" s="17">
        <v>0</v>
      </c>
      <c r="IN43" s="17">
        <v>0</v>
      </c>
      <c r="IO43" s="17">
        <v>45.221359999999997</v>
      </c>
      <c r="IP43" s="17"/>
      <c r="IQ43" s="17">
        <v>0</v>
      </c>
      <c r="IR43" s="17"/>
      <c r="IS43" s="17"/>
      <c r="IT43" s="17"/>
      <c r="IU43" s="17">
        <v>0</v>
      </c>
      <c r="IV43" s="17"/>
      <c r="IW43" s="17"/>
      <c r="IX43" s="17"/>
      <c r="IY43" s="17">
        <v>0</v>
      </c>
      <c r="IZ43" s="17"/>
      <c r="JA43" s="17"/>
      <c r="JB43" s="17"/>
      <c r="JC43" s="17">
        <v>0</v>
      </c>
      <c r="JD43" s="17">
        <v>101.6</v>
      </c>
      <c r="JE43" s="17">
        <v>132.70939000000001</v>
      </c>
      <c r="JF43" s="17">
        <v>132.70913999999999</v>
      </c>
      <c r="JG43" s="17">
        <v>-31.10914</v>
      </c>
      <c r="JH43" s="17"/>
      <c r="JI43" s="17"/>
      <c r="JJ43" s="17"/>
      <c r="JK43" s="17">
        <v>0</v>
      </c>
      <c r="JL43" s="17"/>
      <c r="JM43" s="17"/>
      <c r="JN43" s="17"/>
      <c r="JO43" s="17">
        <v>0</v>
      </c>
      <c r="JP43" s="17">
        <v>206.3</v>
      </c>
      <c r="JQ43" s="17">
        <v>196.19228000000001</v>
      </c>
      <c r="JR43" s="17">
        <v>196.19227000000001</v>
      </c>
      <c r="JS43" s="17">
        <v>10.10773</v>
      </c>
      <c r="JT43" s="17">
        <v>86.4</v>
      </c>
      <c r="JU43" s="17">
        <v>98.390720000000002</v>
      </c>
      <c r="JV43" s="17">
        <v>98.390720000000002</v>
      </c>
      <c r="JW43" s="17">
        <v>-11.99072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v>
      </c>
      <c r="LE43" s="17">
        <v>3.1205099999999999</v>
      </c>
      <c r="LF43" s="17">
        <v>3.1205099999999999</v>
      </c>
      <c r="LG43" s="17">
        <v>0.87948999999999999</v>
      </c>
      <c r="LH43" s="17">
        <v>117.6</v>
      </c>
      <c r="LI43" s="17">
        <v>186.85444000000001</v>
      </c>
      <c r="LJ43" s="17">
        <v>181.57675</v>
      </c>
      <c r="LK43" s="17">
        <v>-63.976750000000003</v>
      </c>
      <c r="LL43" s="17">
        <v>80.599999999999994</v>
      </c>
      <c r="LM43" s="17">
        <v>68.722750000000005</v>
      </c>
      <c r="LN43" s="17">
        <v>90.789969999999997</v>
      </c>
      <c r="LO43" s="17">
        <v>-10.189970000000001</v>
      </c>
      <c r="LP43" s="17">
        <v>60.2</v>
      </c>
      <c r="LQ43" s="17">
        <v>66.035150000000002</v>
      </c>
      <c r="LR43" s="17">
        <v>67.133979999999994</v>
      </c>
      <c r="LS43" s="17">
        <v>-6.93398</v>
      </c>
      <c r="LT43" s="17">
        <v>68</v>
      </c>
      <c r="LU43" s="17">
        <v>64.903999999999996</v>
      </c>
      <c r="LV43" s="17">
        <v>73.613889999999998</v>
      </c>
      <c r="LW43" s="17">
        <v>-5.6138899999999996</v>
      </c>
      <c r="LX43" s="17">
        <v>30.1</v>
      </c>
      <c r="LY43" s="17">
        <v>26.860099999999999</v>
      </c>
      <c r="LZ43" s="17">
        <v>29.951450000000001</v>
      </c>
      <c r="MA43" s="17">
        <v>0.14854999999999999</v>
      </c>
      <c r="MB43" s="17"/>
      <c r="MC43" s="17"/>
      <c r="MD43" s="17"/>
      <c r="ME43" s="17">
        <v>0</v>
      </c>
      <c r="MF43" s="17"/>
      <c r="MG43" s="17"/>
      <c r="MH43" s="17"/>
      <c r="MI43" s="17">
        <v>0</v>
      </c>
      <c r="MJ43" s="17"/>
      <c r="MK43" s="17"/>
      <c r="ML43" s="17"/>
      <c r="MM43" s="17">
        <v>0</v>
      </c>
      <c r="MN43" s="17">
        <v>144.69999999999999</v>
      </c>
      <c r="MO43" s="17">
        <v>151.08876000000001</v>
      </c>
      <c r="MP43" s="17">
        <v>151.08875</v>
      </c>
      <c r="MQ43" s="17">
        <v>-6.3887499999999999</v>
      </c>
      <c r="MR43" s="17">
        <v>145.19999999999999</v>
      </c>
      <c r="MS43" s="17">
        <v>151.08876000000001</v>
      </c>
      <c r="MT43" s="17">
        <v>151.08875</v>
      </c>
      <c r="MU43" s="17">
        <v>-5.8887499999999999</v>
      </c>
      <c r="MV43" s="17">
        <v>148.69999999999999</v>
      </c>
      <c r="MW43" s="17">
        <v>151.54248000000001</v>
      </c>
      <c r="MX43" s="17">
        <v>151.54247000000001</v>
      </c>
      <c r="MY43" s="17">
        <v>-2.8424700000000001</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c r="OD43" s="17">
        <v>0.11</v>
      </c>
      <c r="OE43" s="17">
        <v>-0.01</v>
      </c>
      <c r="OF43" s="17">
        <v>70.7</v>
      </c>
      <c r="OG43" s="17">
        <v>68.38</v>
      </c>
      <c r="OH43" s="17">
        <v>77.353999999999999</v>
      </c>
      <c r="OI43" s="17">
        <v>-6.6539999999999999</v>
      </c>
      <c r="OJ43" s="17">
        <v>6.6</v>
      </c>
      <c r="OK43" s="17"/>
      <c r="OL43" s="17">
        <v>1.7669999999999999</v>
      </c>
      <c r="OM43" s="17">
        <v>4.8330000000000002</v>
      </c>
      <c r="ON43" s="17">
        <v>2.9</v>
      </c>
      <c r="OO43" s="17">
        <v>5.726</v>
      </c>
      <c r="OP43" s="17">
        <v>5.726</v>
      </c>
      <c r="OQ43" s="17">
        <v>-2.8260000000000001</v>
      </c>
      <c r="OR43" s="17">
        <v>0</v>
      </c>
      <c r="OS43" s="17"/>
      <c r="OT43" s="17"/>
      <c r="OU43" s="17">
        <v>0</v>
      </c>
      <c r="OV43" s="17">
        <v>19.8</v>
      </c>
      <c r="OW43" s="17">
        <v>17.475729999999999</v>
      </c>
      <c r="OX43" s="17">
        <v>17.475729999999999</v>
      </c>
      <c r="OY43" s="17">
        <v>2.3242699999999998</v>
      </c>
      <c r="OZ43" s="17">
        <v>20.681750000000001</v>
      </c>
      <c r="PA43" s="17">
        <v>19.417480000000001</v>
      </c>
      <c r="PB43" s="17">
        <v>19.417470000000002</v>
      </c>
      <c r="PC43" s="17">
        <v>1.2642800000000001</v>
      </c>
      <c r="PD43" s="17">
        <v>9.9</v>
      </c>
      <c r="PE43" s="17">
        <v>9.9830000000000005</v>
      </c>
      <c r="PF43" s="17">
        <v>9.9830000000000005</v>
      </c>
      <c r="PG43" s="17">
        <v>-8.3000000000000004E-2</v>
      </c>
      <c r="PH43" s="17">
        <v>4.9000000000000004</v>
      </c>
      <c r="PI43" s="17">
        <v>5.67</v>
      </c>
      <c r="PJ43" s="17">
        <v>5.6699299999999999</v>
      </c>
      <c r="PK43" s="17">
        <v>-0.76993</v>
      </c>
      <c r="PL43" s="17">
        <v>14.88</v>
      </c>
      <c r="PM43" s="17"/>
      <c r="PN43" s="17">
        <v>27.518000000000001</v>
      </c>
      <c r="PO43" s="17">
        <v>-12.638</v>
      </c>
      <c r="PP43" s="17">
        <v>0.8</v>
      </c>
      <c r="PQ43" s="17">
        <v>1</v>
      </c>
      <c r="PR43" s="17">
        <v>1</v>
      </c>
      <c r="PS43" s="17">
        <v>-0.2</v>
      </c>
      <c r="PT43" s="17">
        <v>3.5</v>
      </c>
      <c r="PU43" s="17">
        <v>3.5</v>
      </c>
      <c r="PV43" s="17">
        <v>3.5</v>
      </c>
      <c r="PW43" s="17">
        <v>0</v>
      </c>
      <c r="PX43" s="17">
        <v>4.5999999999999996</v>
      </c>
      <c r="PY43" s="17">
        <v>4.5999999999999996</v>
      </c>
      <c r="PZ43" s="17">
        <v>4.5999999999999996</v>
      </c>
      <c r="QA43" s="17">
        <v>0</v>
      </c>
      <c r="QB43" s="17"/>
      <c r="QC43" s="17"/>
      <c r="QD43" s="17"/>
      <c r="QE43" s="17">
        <v>0</v>
      </c>
      <c r="QF43" s="17">
        <v>20</v>
      </c>
      <c r="QG43" s="17">
        <v>19.417480000000001</v>
      </c>
      <c r="QH43" s="17">
        <v>19.417470000000002</v>
      </c>
      <c r="QI43" s="17">
        <v>0.58252999999999999</v>
      </c>
      <c r="QJ43" s="17">
        <v>18.7</v>
      </c>
      <c r="QK43" s="17">
        <v>12.621359999999999</v>
      </c>
      <c r="QL43" s="17">
        <v>12.621359999999999</v>
      </c>
      <c r="QM43" s="17">
        <v>6.07864</v>
      </c>
      <c r="QN43" s="17">
        <v>3.5</v>
      </c>
      <c r="QO43" s="17">
        <v>3.5</v>
      </c>
      <c r="QP43" s="17">
        <v>3.5</v>
      </c>
      <c r="QQ43" s="17">
        <v>0</v>
      </c>
      <c r="QR43" s="17">
        <v>18.600000000000001</v>
      </c>
      <c r="QS43" s="17">
        <v>17.96116</v>
      </c>
      <c r="QT43" s="17">
        <v>17.96116</v>
      </c>
      <c r="QU43" s="17">
        <v>0.63883999999999996</v>
      </c>
      <c r="QV43" s="17">
        <v>0.2</v>
      </c>
      <c r="QW43" s="17"/>
      <c r="QX43" s="17">
        <v>4.7E-2</v>
      </c>
      <c r="QY43" s="17">
        <v>0.153</v>
      </c>
      <c r="QZ43" s="17">
        <v>0.1</v>
      </c>
      <c r="RA43" s="17"/>
      <c r="RB43" s="17">
        <v>1.2829999999999999</v>
      </c>
      <c r="RC43" s="17">
        <v>-1.1830000000000001</v>
      </c>
      <c r="RD43" s="17">
        <v>17.600000000000001</v>
      </c>
      <c r="RE43" s="17">
        <v>18.963000000000001</v>
      </c>
      <c r="RF43" s="17">
        <v>18.963000000000001</v>
      </c>
      <c r="RG43" s="17">
        <v>-1.363</v>
      </c>
      <c r="RH43" s="17">
        <v>66.400000000000006</v>
      </c>
      <c r="RI43" s="17">
        <v>59.9</v>
      </c>
      <c r="RJ43" s="17">
        <v>58.472000000000001</v>
      </c>
      <c r="RK43" s="17">
        <v>7.9279999999999999</v>
      </c>
      <c r="RL43" s="17">
        <v>0</v>
      </c>
      <c r="RM43" s="17"/>
      <c r="RN43" s="17">
        <v>0.40300000000000002</v>
      </c>
      <c r="RO43" s="17">
        <v>-0.40300000000000002</v>
      </c>
      <c r="RP43" s="17">
        <v>3.4</v>
      </c>
      <c r="RQ43" s="17">
        <v>3.3</v>
      </c>
      <c r="RR43" s="17">
        <v>3.3</v>
      </c>
      <c r="RS43" s="17">
        <v>0.1</v>
      </c>
      <c r="RT43" s="17">
        <v>20.2</v>
      </c>
      <c r="RU43" s="17">
        <v>16.818670000000001</v>
      </c>
      <c r="RV43" s="17">
        <v>19.772760000000002</v>
      </c>
      <c r="RW43" s="17">
        <v>0.42724000000000001</v>
      </c>
      <c r="RX43" s="17">
        <v>2.2999999999999998</v>
      </c>
      <c r="RY43" s="17">
        <v>2</v>
      </c>
      <c r="RZ43" s="17">
        <v>2</v>
      </c>
      <c r="SA43" s="17">
        <v>0.3</v>
      </c>
      <c r="SB43" s="17">
        <v>0.4</v>
      </c>
      <c r="SC43" s="17">
        <v>0.4</v>
      </c>
      <c r="SD43" s="17">
        <v>0.4</v>
      </c>
      <c r="SE43" s="17">
        <v>0</v>
      </c>
      <c r="SF43" s="17">
        <v>19.899999999999999</v>
      </c>
      <c r="SG43" s="17">
        <v>9.8000000000000007</v>
      </c>
      <c r="SH43" s="17">
        <v>9.8000000000000007</v>
      </c>
      <c r="SI43" s="17">
        <v>10.1</v>
      </c>
      <c r="SJ43" s="17">
        <v>6.8</v>
      </c>
      <c r="SK43" s="17">
        <v>6</v>
      </c>
      <c r="SL43" s="17">
        <v>6</v>
      </c>
      <c r="SM43" s="17">
        <v>0.8</v>
      </c>
      <c r="SN43" s="17">
        <v>17.8</v>
      </c>
      <c r="SO43" s="17">
        <v>19.417480000000001</v>
      </c>
      <c r="SP43" s="17">
        <v>19.417470000000002</v>
      </c>
      <c r="SQ43" s="17">
        <v>-1.61747</v>
      </c>
      <c r="SR43" s="17">
        <v>20.2</v>
      </c>
      <c r="SS43" s="17">
        <v>19.417480000000001</v>
      </c>
      <c r="ST43" s="17">
        <v>19.417470000000002</v>
      </c>
      <c r="SU43" s="17">
        <v>0.78252999999999995</v>
      </c>
      <c r="SV43" s="17">
        <v>20</v>
      </c>
      <c r="SW43" s="17">
        <v>18.932040000000001</v>
      </c>
      <c r="SX43" s="17">
        <v>18.932040000000001</v>
      </c>
      <c r="SY43" s="17">
        <v>1.06796</v>
      </c>
      <c r="SZ43" s="17">
        <v>17</v>
      </c>
      <c r="TA43" s="17">
        <v>20.327999999999999</v>
      </c>
      <c r="TB43" s="17">
        <v>20.327999999999999</v>
      </c>
      <c r="TC43" s="17">
        <v>-3.3279999999999998</v>
      </c>
      <c r="TD43" s="17">
        <v>77</v>
      </c>
      <c r="TE43" s="17">
        <v>59.17</v>
      </c>
      <c r="TF43" s="17">
        <v>67.093999999999994</v>
      </c>
      <c r="TG43" s="17">
        <v>9.9060000000000006</v>
      </c>
      <c r="TH43" s="17">
        <v>1.7</v>
      </c>
      <c r="TI43" s="17"/>
      <c r="TJ43" s="17">
        <v>0.26100000000000001</v>
      </c>
      <c r="TK43" s="17">
        <v>1.4390000000000001</v>
      </c>
      <c r="TL43" s="17">
        <v>65.7</v>
      </c>
      <c r="TM43" s="17">
        <v>59.19</v>
      </c>
      <c r="TN43" s="17">
        <v>48.51</v>
      </c>
      <c r="TO43" s="17">
        <v>17.190000000000001</v>
      </c>
      <c r="TP43" s="17">
        <v>81.900000000000006</v>
      </c>
      <c r="TQ43" s="17">
        <v>73.8</v>
      </c>
      <c r="TR43" s="17">
        <v>68.504999999999995</v>
      </c>
      <c r="TS43" s="17">
        <v>13.395</v>
      </c>
      <c r="TT43" s="17">
        <v>11.3</v>
      </c>
      <c r="TU43" s="17">
        <v>2.6930000000000001</v>
      </c>
      <c r="TV43" s="17">
        <v>2.6930000000000001</v>
      </c>
      <c r="TW43" s="17">
        <v>8.6069999999999993</v>
      </c>
      <c r="TX43" s="17">
        <v>7.5</v>
      </c>
      <c r="TY43" s="17">
        <v>4.6520000000000001</v>
      </c>
      <c r="TZ43" s="17">
        <v>4.6520000000000001</v>
      </c>
      <c r="UA43" s="17">
        <v>2.8479999999999999</v>
      </c>
      <c r="UB43" s="17">
        <v>10.4</v>
      </c>
      <c r="UC43" s="17">
        <v>10.19417</v>
      </c>
      <c r="UD43" s="17">
        <v>10.19417</v>
      </c>
      <c r="UE43" s="17">
        <v>0.20583000000000001</v>
      </c>
      <c r="UF43" s="17">
        <v>7</v>
      </c>
      <c r="UG43" s="17">
        <v>7</v>
      </c>
      <c r="UH43" s="17">
        <v>7</v>
      </c>
      <c r="UI43" s="17">
        <v>0</v>
      </c>
      <c r="UJ43" s="17">
        <v>7.2</v>
      </c>
      <c r="UK43" s="17">
        <v>7.7</v>
      </c>
      <c r="UL43" s="17">
        <v>7.7</v>
      </c>
      <c r="UM43" s="17">
        <v>-0.5</v>
      </c>
      <c r="UN43" s="17">
        <v>12.5</v>
      </c>
      <c r="UO43" s="17">
        <v>15.53398</v>
      </c>
      <c r="UP43" s="17">
        <v>15.53398</v>
      </c>
      <c r="UQ43" s="17">
        <v>-3.0339800000000001</v>
      </c>
      <c r="UR43" s="17">
        <v>13</v>
      </c>
      <c r="US43" s="17">
        <v>16.504850000000001</v>
      </c>
      <c r="UT43" s="17">
        <v>16.504850000000001</v>
      </c>
      <c r="UU43" s="17">
        <v>-3.5048499999999998</v>
      </c>
      <c r="UV43" s="17">
        <v>13</v>
      </c>
      <c r="UW43" s="17">
        <v>16.69903</v>
      </c>
      <c r="UX43" s="17">
        <v>16.69903</v>
      </c>
      <c r="UY43" s="17">
        <v>-3.69903</v>
      </c>
      <c r="UZ43" s="17">
        <v>4.3</v>
      </c>
      <c r="VA43" s="17">
        <v>4.2</v>
      </c>
      <c r="VB43" s="17">
        <v>4.9649999999999999</v>
      </c>
      <c r="VC43" s="17">
        <v>-0.66500000000000004</v>
      </c>
      <c r="VD43" s="17">
        <v>24.5</v>
      </c>
      <c r="VE43" s="17"/>
      <c r="VF43" s="17">
        <v>6.4930000000000003</v>
      </c>
      <c r="VG43" s="17">
        <v>18.007000000000001</v>
      </c>
      <c r="VH43" s="17">
        <v>0.7</v>
      </c>
      <c r="VI43" s="17"/>
      <c r="VJ43" s="17">
        <v>1.042</v>
      </c>
      <c r="VK43" s="17">
        <v>-0.34200000000000003</v>
      </c>
      <c r="VL43" s="17">
        <v>7.2</v>
      </c>
      <c r="VM43" s="17"/>
      <c r="VN43" s="17">
        <v>2.798</v>
      </c>
      <c r="VO43" s="17">
        <v>4.4020000000000001</v>
      </c>
      <c r="VP43" s="17">
        <v>0.6</v>
      </c>
      <c r="VQ43" s="17">
        <v>0.6</v>
      </c>
      <c r="VR43" s="17">
        <v>0.6</v>
      </c>
      <c r="VS43" s="17">
        <v>0</v>
      </c>
      <c r="VT43" s="17">
        <v>132.5</v>
      </c>
      <c r="VU43" s="17">
        <v>89.03</v>
      </c>
      <c r="VV43" s="17">
        <v>111.636</v>
      </c>
      <c r="VW43" s="17">
        <v>20.864000000000001</v>
      </c>
      <c r="VX43" s="17">
        <v>111.8</v>
      </c>
      <c r="VY43" s="17">
        <v>108.88</v>
      </c>
      <c r="VZ43" s="17">
        <v>116.28100000000001</v>
      </c>
      <c r="WA43" s="17">
        <v>-4.4809999999999999</v>
      </c>
      <c r="WB43" s="17">
        <v>7.7</v>
      </c>
      <c r="WC43" s="17"/>
      <c r="WD43" s="17">
        <v>2.0289999999999999</v>
      </c>
      <c r="WE43" s="17">
        <v>5.6710000000000003</v>
      </c>
      <c r="WF43" s="17">
        <v>2.9</v>
      </c>
      <c r="WG43" s="17">
        <v>2.9009999999999998</v>
      </c>
      <c r="WH43" s="17">
        <v>2.9009999999999998</v>
      </c>
      <c r="WI43" s="17">
        <v>-1E-3</v>
      </c>
      <c r="WJ43" s="17">
        <v>1.1000000000000001</v>
      </c>
      <c r="WK43" s="17">
        <v>1.2</v>
      </c>
      <c r="WL43" s="17">
        <v>1.2</v>
      </c>
      <c r="WM43" s="17">
        <v>-0.1</v>
      </c>
      <c r="WN43" s="17">
        <v>2.4</v>
      </c>
      <c r="WO43" s="17">
        <v>2.4</v>
      </c>
      <c r="WP43" s="17">
        <v>2.4</v>
      </c>
      <c r="WQ43" s="17">
        <v>0</v>
      </c>
      <c r="WR43" s="17">
        <v>1.1000000000000001</v>
      </c>
      <c r="WS43" s="17">
        <v>1.4</v>
      </c>
      <c r="WT43" s="17">
        <v>1.4</v>
      </c>
      <c r="WU43" s="17">
        <v>-0.3</v>
      </c>
      <c r="WV43" s="17">
        <v>0.5</v>
      </c>
      <c r="WW43" s="17"/>
      <c r="WX43" s="17">
        <v>1.0129999999999999</v>
      </c>
      <c r="WY43" s="17">
        <v>-0.51300000000000001</v>
      </c>
      <c r="WZ43" s="17">
        <v>6.8</v>
      </c>
      <c r="XA43" s="17">
        <v>7</v>
      </c>
      <c r="XB43" s="17">
        <v>7</v>
      </c>
      <c r="XC43" s="17">
        <v>-0.2</v>
      </c>
      <c r="XD43" s="17">
        <v>20</v>
      </c>
      <c r="XE43" s="17">
        <v>18.932040000000001</v>
      </c>
      <c r="XF43" s="17">
        <v>18.932040000000001</v>
      </c>
      <c r="XG43" s="17">
        <v>1.06796</v>
      </c>
      <c r="XH43" s="17">
        <v>8.6999999999999993</v>
      </c>
      <c r="XI43" s="17">
        <v>10.8</v>
      </c>
      <c r="XJ43" s="17">
        <v>10.8</v>
      </c>
      <c r="XK43" s="17">
        <v>-2.1</v>
      </c>
      <c r="XL43" s="17"/>
      <c r="XM43" s="17"/>
      <c r="XN43" s="17"/>
      <c r="XO43" s="17">
        <v>0</v>
      </c>
      <c r="XP43" s="17"/>
      <c r="XQ43" s="17"/>
      <c r="XR43" s="17"/>
      <c r="XS43" s="17">
        <v>0</v>
      </c>
      <c r="XT43" s="17">
        <v>14.8</v>
      </c>
      <c r="XU43" s="17">
        <v>14</v>
      </c>
      <c r="XV43" s="17">
        <v>14</v>
      </c>
      <c r="XW43" s="17">
        <v>0.8</v>
      </c>
      <c r="XX43" s="17">
        <v>19</v>
      </c>
      <c r="XY43" s="17">
        <v>19</v>
      </c>
      <c r="XZ43" s="17">
        <v>19</v>
      </c>
      <c r="YA43" s="17">
        <v>0</v>
      </c>
      <c r="YB43" s="17">
        <v>9.1999999999999993</v>
      </c>
      <c r="YC43" s="17">
        <v>7.72</v>
      </c>
      <c r="YD43" s="17">
        <v>7.72</v>
      </c>
      <c r="YE43" s="17">
        <v>1.48</v>
      </c>
      <c r="YF43" s="17">
        <v>10.57</v>
      </c>
      <c r="YG43" s="17">
        <v>11</v>
      </c>
      <c r="YH43" s="17">
        <v>11</v>
      </c>
      <c r="YI43" s="17">
        <v>-0.43</v>
      </c>
    </row>
    <row r="44" spans="1:659" ht="24" customHeight="1" x14ac:dyDescent="0.3">
      <c r="A44" s="1"/>
      <c r="B44" s="16" t="s">
        <v>47</v>
      </c>
      <c r="C44" s="16" t="s">
        <v>819</v>
      </c>
      <c r="D44" s="17">
        <v>100.4</v>
      </c>
      <c r="E44" s="17">
        <v>100</v>
      </c>
      <c r="F44" s="17">
        <v>100</v>
      </c>
      <c r="G44" s="17">
        <v>0.4</v>
      </c>
      <c r="H44" s="17">
        <v>634.29999999999995</v>
      </c>
      <c r="I44" s="17">
        <v>635.02589999999998</v>
      </c>
      <c r="J44" s="17">
        <v>635.02589999999998</v>
      </c>
      <c r="K44" s="17">
        <v>-0.72589999999999999</v>
      </c>
      <c r="L44" s="17">
        <v>216.2</v>
      </c>
      <c r="M44" s="17">
        <v>206.58520999999999</v>
      </c>
      <c r="N44" s="17">
        <v>206.58520999999999</v>
      </c>
      <c r="O44" s="17">
        <v>9.6147899999999993</v>
      </c>
      <c r="P44" s="17"/>
      <c r="Q44" s="17"/>
      <c r="R44" s="17"/>
      <c r="S44" s="17">
        <v>0</v>
      </c>
      <c r="T44" s="17">
        <v>0</v>
      </c>
      <c r="U44" s="17"/>
      <c r="V44" s="17"/>
      <c r="W44" s="17">
        <v>0</v>
      </c>
      <c r="X44" s="17">
        <v>60.9</v>
      </c>
      <c r="Y44" s="17">
        <v>61.105820000000001</v>
      </c>
      <c r="Z44" s="17">
        <v>61.105820000000001</v>
      </c>
      <c r="AA44" s="17">
        <v>-0.20582</v>
      </c>
      <c r="AB44" s="17">
        <v>190.6</v>
      </c>
      <c r="AC44" s="17">
        <v>185.0121</v>
      </c>
      <c r="AD44" s="17">
        <v>193.34028000000001</v>
      </c>
      <c r="AE44" s="17">
        <v>-2.7402799999999998</v>
      </c>
      <c r="AF44" s="17"/>
      <c r="AG44" s="17"/>
      <c r="AH44" s="17"/>
      <c r="AI44" s="17">
        <v>0</v>
      </c>
      <c r="AJ44" s="17">
        <v>61.5</v>
      </c>
      <c r="AK44" s="17">
        <v>61.855670000000003</v>
      </c>
      <c r="AL44" s="17">
        <v>61.85568</v>
      </c>
      <c r="AM44" s="17">
        <v>-0.35568</v>
      </c>
      <c r="AN44" s="17">
        <v>160.69999999999999</v>
      </c>
      <c r="AO44" s="17">
        <v>175.76039</v>
      </c>
      <c r="AP44" s="17">
        <v>180.68772999999999</v>
      </c>
      <c r="AQ44" s="17">
        <v>-19.987729999999999</v>
      </c>
      <c r="AR44" s="17">
        <v>160.9</v>
      </c>
      <c r="AS44" s="17">
        <v>175.76039</v>
      </c>
      <c r="AT44" s="17">
        <v>180.68772999999999</v>
      </c>
      <c r="AU44" s="17">
        <v>-19.78773</v>
      </c>
      <c r="AV44" s="17">
        <v>160.9</v>
      </c>
      <c r="AW44" s="17">
        <v>175.76039</v>
      </c>
      <c r="AX44" s="17">
        <v>180.68772999999999</v>
      </c>
      <c r="AY44" s="17">
        <v>-19.78773</v>
      </c>
      <c r="AZ44" s="17">
        <v>258.2</v>
      </c>
      <c r="BA44" s="17">
        <v>264.43229000000002</v>
      </c>
      <c r="BB44" s="17">
        <v>271.84550000000002</v>
      </c>
      <c r="BC44" s="17">
        <v>-13.6455</v>
      </c>
      <c r="BD44" s="17">
        <v>211.2</v>
      </c>
      <c r="BE44" s="17">
        <v>207.04164</v>
      </c>
      <c r="BF44" s="17">
        <v>207.04161999999999</v>
      </c>
      <c r="BG44" s="17">
        <v>4.1583800000000002</v>
      </c>
      <c r="BH44" s="17">
        <v>109.8</v>
      </c>
      <c r="BI44" s="17">
        <v>103.83168999999999</v>
      </c>
      <c r="BJ44" s="17">
        <v>103.83168000000001</v>
      </c>
      <c r="BK44" s="17">
        <v>5.9683200000000003</v>
      </c>
      <c r="BL44" s="17">
        <v>559.5</v>
      </c>
      <c r="BM44" s="17">
        <v>565.53980000000001</v>
      </c>
      <c r="BN44" s="17">
        <v>565.53980000000001</v>
      </c>
      <c r="BO44" s="17">
        <v>-6.0397999999999996</v>
      </c>
      <c r="BP44" s="17">
        <v>3.5</v>
      </c>
      <c r="BQ44" s="17">
        <v>3.4527100000000002</v>
      </c>
      <c r="BR44" s="17">
        <v>3.4527100000000002</v>
      </c>
      <c r="BS44" s="17">
        <v>4.7289999999999999E-2</v>
      </c>
      <c r="BT44" s="17"/>
      <c r="BU44" s="17"/>
      <c r="BV44" s="17"/>
      <c r="BW44" s="17">
        <v>0</v>
      </c>
      <c r="BX44" s="17"/>
      <c r="BY44" s="17"/>
      <c r="BZ44" s="17"/>
      <c r="CA44" s="17">
        <v>0</v>
      </c>
      <c r="CB44" s="17"/>
      <c r="CC44" s="17"/>
      <c r="CD44" s="17"/>
      <c r="CE44" s="17">
        <v>0</v>
      </c>
      <c r="CF44" s="17"/>
      <c r="CG44" s="17"/>
      <c r="CH44" s="17"/>
      <c r="CI44" s="17">
        <v>0</v>
      </c>
      <c r="CJ44" s="17">
        <v>167</v>
      </c>
      <c r="CK44" s="17">
        <v>163.90777</v>
      </c>
      <c r="CL44" s="17">
        <v>163.90776</v>
      </c>
      <c r="CM44" s="17">
        <v>3.0922399999999999</v>
      </c>
      <c r="CN44" s="17">
        <v>7.9</v>
      </c>
      <c r="CO44" s="17">
        <v>5.1333399999999996</v>
      </c>
      <c r="CP44" s="17">
        <v>5.1333399999999996</v>
      </c>
      <c r="CQ44" s="17">
        <v>2.7666599999999999</v>
      </c>
      <c r="CR44" s="17">
        <v>5.7</v>
      </c>
      <c r="CS44" s="17">
        <v>2.8177599999999998</v>
      </c>
      <c r="CT44" s="17">
        <v>2.8177599999999998</v>
      </c>
      <c r="CU44" s="17">
        <v>2.8822399999999999</v>
      </c>
      <c r="CV44" s="17"/>
      <c r="CW44" s="17"/>
      <c r="CX44" s="17"/>
      <c r="CY44" s="17">
        <v>0</v>
      </c>
      <c r="CZ44" s="17">
        <v>6.9</v>
      </c>
      <c r="DA44" s="17">
        <v>6.8787000000000003</v>
      </c>
      <c r="DB44" s="17">
        <v>6.8787000000000003</v>
      </c>
      <c r="DC44" s="17">
        <v>2.1299999999999999E-2</v>
      </c>
      <c r="DD44" s="17">
        <v>11.2</v>
      </c>
      <c r="DE44" s="17">
        <v>14.919409999999999</v>
      </c>
      <c r="DF44" s="17">
        <v>14.919420000000001</v>
      </c>
      <c r="DG44" s="17">
        <v>-3.7194199999999999</v>
      </c>
      <c r="DH44" s="17">
        <v>73</v>
      </c>
      <c r="DI44" s="17">
        <v>60</v>
      </c>
      <c r="DJ44" s="17">
        <v>142.30450999999999</v>
      </c>
      <c r="DK44" s="17">
        <v>-69.304509999999993</v>
      </c>
      <c r="DL44" s="17"/>
      <c r="DM44" s="17"/>
      <c r="DN44" s="17"/>
      <c r="DO44" s="17">
        <v>0</v>
      </c>
      <c r="DP44" s="17"/>
      <c r="DQ44" s="17"/>
      <c r="DR44" s="17"/>
      <c r="DS44" s="17">
        <v>0</v>
      </c>
      <c r="DT44" s="17"/>
      <c r="DU44" s="17"/>
      <c r="DV44" s="17"/>
      <c r="DW44" s="17">
        <v>0</v>
      </c>
      <c r="DX44" s="17"/>
      <c r="DY44" s="17"/>
      <c r="DZ44" s="17"/>
      <c r="EA44" s="17">
        <v>0</v>
      </c>
      <c r="EB44" s="17">
        <v>110.8</v>
      </c>
      <c r="EC44" s="17">
        <v>112.35728</v>
      </c>
      <c r="ED44" s="17">
        <v>112.35728</v>
      </c>
      <c r="EE44" s="17">
        <v>-1.55728</v>
      </c>
      <c r="EF44" s="17">
        <v>154</v>
      </c>
      <c r="EG44" s="17">
        <v>220.48070000000001</v>
      </c>
      <c r="EH44" s="17">
        <v>220.48054999999999</v>
      </c>
      <c r="EI44" s="17">
        <v>-66.480549999999994</v>
      </c>
      <c r="EJ44" s="17"/>
      <c r="EK44" s="17"/>
      <c r="EL44" s="17"/>
      <c r="EM44" s="17">
        <v>0</v>
      </c>
      <c r="EN44" s="17"/>
      <c r="EO44" s="17"/>
      <c r="EP44" s="17"/>
      <c r="EQ44" s="17">
        <v>0</v>
      </c>
      <c r="ER44" s="17"/>
      <c r="ES44" s="17"/>
      <c r="ET44" s="17"/>
      <c r="EU44" s="17">
        <v>0</v>
      </c>
      <c r="EV44" s="17">
        <v>6.5</v>
      </c>
      <c r="EW44" s="17">
        <v>6.39</v>
      </c>
      <c r="EX44" s="17">
        <v>6.39</v>
      </c>
      <c r="EY44" s="17">
        <v>0.11</v>
      </c>
      <c r="EZ44" s="17">
        <v>369.3</v>
      </c>
      <c r="FA44" s="17">
        <v>381.33010000000002</v>
      </c>
      <c r="FB44" s="17">
        <v>425.73932000000002</v>
      </c>
      <c r="FC44" s="17">
        <v>-56.439320000000002</v>
      </c>
      <c r="FD44" s="17">
        <v>54.3</v>
      </c>
      <c r="FE44" s="17">
        <v>57.473140000000001</v>
      </c>
      <c r="FF44" s="17">
        <v>48.467820000000003</v>
      </c>
      <c r="FG44" s="17">
        <v>5.8321800000000001</v>
      </c>
      <c r="FH44" s="17">
        <v>151.9</v>
      </c>
      <c r="FI44" s="17">
        <v>151.21556000000001</v>
      </c>
      <c r="FJ44" s="17">
        <v>151.21556000000001</v>
      </c>
      <c r="FK44" s="17">
        <v>0.68444000000000005</v>
      </c>
      <c r="FL44" s="17">
        <v>41.3</v>
      </c>
      <c r="FM44" s="17">
        <v>33.01126</v>
      </c>
      <c r="FN44" s="17">
        <v>26.417359999999999</v>
      </c>
      <c r="FO44" s="17">
        <v>14.88264</v>
      </c>
      <c r="FP44" s="17">
        <v>17.8</v>
      </c>
      <c r="FQ44" s="17">
        <v>16.508410000000001</v>
      </c>
      <c r="FR44" s="17">
        <v>16.68403</v>
      </c>
      <c r="FS44" s="17">
        <v>1.1159699999999999</v>
      </c>
      <c r="FT44" s="17">
        <v>18.558350000000001</v>
      </c>
      <c r="FU44" s="17">
        <v>17.475729999999999</v>
      </c>
      <c r="FV44" s="17">
        <v>17.475729999999999</v>
      </c>
      <c r="FW44" s="17">
        <v>1.0826199999999999</v>
      </c>
      <c r="FX44" s="17">
        <v>90.8</v>
      </c>
      <c r="FY44" s="17">
        <v>87.68835</v>
      </c>
      <c r="FZ44" s="17">
        <v>87.68835</v>
      </c>
      <c r="GA44" s="17">
        <v>3.11165</v>
      </c>
      <c r="GB44" s="17">
        <v>183.1</v>
      </c>
      <c r="GC44" s="17">
        <v>184.91498000000001</v>
      </c>
      <c r="GD44" s="17">
        <v>184.91496000000001</v>
      </c>
      <c r="GE44" s="17">
        <v>-1.8149599999999999</v>
      </c>
      <c r="GF44" s="17">
        <v>183.8</v>
      </c>
      <c r="GG44" s="17">
        <v>184.91498000000001</v>
      </c>
      <c r="GH44" s="17">
        <v>184.91496000000001</v>
      </c>
      <c r="GI44" s="17">
        <v>-1.11496</v>
      </c>
      <c r="GJ44" s="17">
        <v>184.6</v>
      </c>
      <c r="GK44" s="17">
        <v>185.47028</v>
      </c>
      <c r="GL44" s="17">
        <v>185.47026</v>
      </c>
      <c r="GM44" s="17">
        <v>-0.87026000000000003</v>
      </c>
      <c r="GN44" s="17">
        <v>106.5</v>
      </c>
      <c r="GO44" s="17">
        <v>110.37475999999999</v>
      </c>
      <c r="GP44" s="17">
        <v>110.37475000000001</v>
      </c>
      <c r="GQ44" s="17">
        <v>-3.8747500000000001</v>
      </c>
      <c r="GR44" s="17">
        <v>6.5</v>
      </c>
      <c r="GS44" s="17">
        <v>6.0357599999999998</v>
      </c>
      <c r="GT44" s="17">
        <v>6.0357599999999998</v>
      </c>
      <c r="GU44" s="17">
        <v>0.46423999999999999</v>
      </c>
      <c r="GV44" s="17">
        <v>8</v>
      </c>
      <c r="GW44" s="17">
        <v>8.1271900000000006</v>
      </c>
      <c r="GX44" s="17">
        <v>8.1271799999999992</v>
      </c>
      <c r="GY44" s="17">
        <v>-0.12717999999999999</v>
      </c>
      <c r="GZ44" s="17">
        <v>29.9</v>
      </c>
      <c r="HA44" s="17">
        <v>35.371740000000003</v>
      </c>
      <c r="HB44" s="17">
        <v>35.371740000000003</v>
      </c>
      <c r="HC44" s="17">
        <v>-5.4717399999999996</v>
      </c>
      <c r="HD44" s="17">
        <v>21.6</v>
      </c>
      <c r="HE44" s="17">
        <v>22.118220000000001</v>
      </c>
      <c r="HF44" s="17">
        <v>22.118220000000001</v>
      </c>
      <c r="HG44" s="17">
        <v>-0.51822000000000001</v>
      </c>
      <c r="HH44" s="17">
        <v>2</v>
      </c>
      <c r="HI44" s="17">
        <v>1.97359</v>
      </c>
      <c r="HJ44" s="17">
        <v>1.97359</v>
      </c>
      <c r="HK44" s="17">
        <v>2.6409999999999999E-2</v>
      </c>
      <c r="HL44" s="17">
        <v>29.1</v>
      </c>
      <c r="HM44" s="17">
        <v>13.5229</v>
      </c>
      <c r="HN44" s="17">
        <v>13.5229</v>
      </c>
      <c r="HO44" s="17">
        <v>15.5771</v>
      </c>
      <c r="HP44" s="17">
        <v>54.7</v>
      </c>
      <c r="HQ44" s="17">
        <v>49.58135</v>
      </c>
      <c r="HR44" s="17">
        <v>63.808149999999998</v>
      </c>
      <c r="HS44" s="17">
        <v>-9.1081500000000002</v>
      </c>
      <c r="HT44" s="17"/>
      <c r="HU44" s="17"/>
      <c r="HV44" s="17"/>
      <c r="HW44" s="17">
        <v>0</v>
      </c>
      <c r="HX44" s="17"/>
      <c r="HY44" s="17"/>
      <c r="HZ44" s="17"/>
      <c r="IA44" s="17">
        <v>0</v>
      </c>
      <c r="IB44" s="17">
        <v>79.599999999999994</v>
      </c>
      <c r="IC44" s="17">
        <v>85.482529999999997</v>
      </c>
      <c r="ID44" s="17">
        <v>85.482500000000002</v>
      </c>
      <c r="IE44" s="17">
        <v>-5.8825000000000003</v>
      </c>
      <c r="IF44" s="17"/>
      <c r="IG44" s="17"/>
      <c r="IH44" s="17"/>
      <c r="II44" s="17">
        <v>0</v>
      </c>
      <c r="IJ44" s="17">
        <v>0</v>
      </c>
      <c r="IK44" s="17"/>
      <c r="IL44" s="17"/>
      <c r="IM44" s="17">
        <v>0</v>
      </c>
      <c r="IN44" s="17">
        <v>0</v>
      </c>
      <c r="IO44" s="17">
        <v>45.221359999999997</v>
      </c>
      <c r="IP44" s="17"/>
      <c r="IQ44" s="17">
        <v>0</v>
      </c>
      <c r="IR44" s="17"/>
      <c r="IS44" s="17"/>
      <c r="IT44" s="17"/>
      <c r="IU44" s="17">
        <v>0</v>
      </c>
      <c r="IV44" s="17"/>
      <c r="IW44" s="17"/>
      <c r="IX44" s="17"/>
      <c r="IY44" s="17">
        <v>0</v>
      </c>
      <c r="IZ44" s="17"/>
      <c r="JA44" s="17"/>
      <c r="JB44" s="17"/>
      <c r="JC44" s="17">
        <v>0</v>
      </c>
      <c r="JD44" s="17">
        <v>101.7</v>
      </c>
      <c r="JE44" s="17">
        <v>132.70939000000001</v>
      </c>
      <c r="JF44" s="17">
        <v>132.70917</v>
      </c>
      <c r="JG44" s="17">
        <v>-31.009170000000001</v>
      </c>
      <c r="JH44" s="17"/>
      <c r="JI44" s="17"/>
      <c r="JJ44" s="17"/>
      <c r="JK44" s="17">
        <v>0</v>
      </c>
      <c r="JL44" s="17"/>
      <c r="JM44" s="17"/>
      <c r="JN44" s="17"/>
      <c r="JO44" s="17">
        <v>0</v>
      </c>
      <c r="JP44" s="17">
        <v>206.6</v>
      </c>
      <c r="JQ44" s="17">
        <v>196.19228000000001</v>
      </c>
      <c r="JR44" s="17">
        <v>196.19227000000001</v>
      </c>
      <c r="JS44" s="17">
        <v>10.407730000000001</v>
      </c>
      <c r="JT44" s="17">
        <v>87.6</v>
      </c>
      <c r="JU44" s="17">
        <v>98.390720000000002</v>
      </c>
      <c r="JV44" s="17">
        <v>98.390720000000002</v>
      </c>
      <c r="JW44" s="17">
        <v>-10.79072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3.6</v>
      </c>
      <c r="LE44" s="17">
        <v>3.1205099999999999</v>
      </c>
      <c r="LF44" s="17">
        <v>3.1205099999999999</v>
      </c>
      <c r="LG44" s="17">
        <v>0.47949000000000003</v>
      </c>
      <c r="LH44" s="17">
        <v>168.8</v>
      </c>
      <c r="LI44" s="17">
        <v>197.30165</v>
      </c>
      <c r="LJ44" s="17">
        <v>181.57702</v>
      </c>
      <c r="LK44" s="17">
        <v>-12.77702</v>
      </c>
      <c r="LL44" s="17">
        <v>81</v>
      </c>
      <c r="LM44" s="17">
        <v>73.528350000000003</v>
      </c>
      <c r="LN44" s="17">
        <v>112.90111</v>
      </c>
      <c r="LO44" s="17">
        <v>-31.901109999999999</v>
      </c>
      <c r="LP44" s="17">
        <v>60.2</v>
      </c>
      <c r="LQ44" s="17">
        <v>66.035150000000002</v>
      </c>
      <c r="LR44" s="17">
        <v>67.133979999999994</v>
      </c>
      <c r="LS44" s="17">
        <v>-6.93398</v>
      </c>
      <c r="LT44" s="17">
        <v>68</v>
      </c>
      <c r="LU44" s="17">
        <v>64.903999999999996</v>
      </c>
      <c r="LV44" s="17">
        <v>78.563569999999999</v>
      </c>
      <c r="LW44" s="17">
        <v>-10.56357</v>
      </c>
      <c r="LX44" s="17">
        <v>30.2</v>
      </c>
      <c r="LY44" s="17">
        <v>26.860099999999999</v>
      </c>
      <c r="LZ44" s="17">
        <v>29.951450000000001</v>
      </c>
      <c r="MA44" s="17">
        <v>0.24854999999999999</v>
      </c>
      <c r="MB44" s="17"/>
      <c r="MC44" s="17"/>
      <c r="MD44" s="17"/>
      <c r="ME44" s="17">
        <v>0</v>
      </c>
      <c r="MF44" s="17"/>
      <c r="MG44" s="17"/>
      <c r="MH44" s="17"/>
      <c r="MI44" s="17">
        <v>0</v>
      </c>
      <c r="MJ44" s="17"/>
      <c r="MK44" s="17"/>
      <c r="ML44" s="17"/>
      <c r="MM44" s="17">
        <v>0</v>
      </c>
      <c r="MN44" s="17">
        <v>145.6</v>
      </c>
      <c r="MO44" s="17">
        <v>151.08876000000001</v>
      </c>
      <c r="MP44" s="17">
        <v>151.08875</v>
      </c>
      <c r="MQ44" s="17">
        <v>-5.4887499999999996</v>
      </c>
      <c r="MR44" s="17">
        <v>146.19999999999999</v>
      </c>
      <c r="MS44" s="17">
        <v>151.08876000000001</v>
      </c>
      <c r="MT44" s="17">
        <v>151.08875</v>
      </c>
      <c r="MU44" s="17">
        <v>-4.8887499999999999</v>
      </c>
      <c r="MV44" s="17">
        <v>149.19999999999999</v>
      </c>
      <c r="MW44" s="17">
        <v>151.54248000000001</v>
      </c>
      <c r="MX44" s="17">
        <v>151.54247000000001</v>
      </c>
      <c r="MY44" s="17">
        <v>-2.3424700000000001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5.2999999999999999E-2</v>
      </c>
      <c r="OE44" s="17">
        <v>-5.2999999999999999E-2</v>
      </c>
      <c r="OF44" s="17">
        <v>76.7</v>
      </c>
      <c r="OG44" s="17">
        <v>71.28</v>
      </c>
      <c r="OH44" s="17">
        <v>78.84</v>
      </c>
      <c r="OI44" s="17">
        <v>-2.14</v>
      </c>
      <c r="OJ44" s="17">
        <v>0</v>
      </c>
      <c r="OK44" s="17"/>
      <c r="OL44" s="17">
        <v>0.182</v>
      </c>
      <c r="OM44" s="17">
        <v>-0.182</v>
      </c>
      <c r="ON44" s="17">
        <v>1</v>
      </c>
      <c r="OO44" s="17">
        <v>5.8259999999999996</v>
      </c>
      <c r="OP44" s="17">
        <v>5.8259999999999996</v>
      </c>
      <c r="OQ44" s="17">
        <v>-4.8259999999999996</v>
      </c>
      <c r="OR44" s="17">
        <v>0</v>
      </c>
      <c r="OS44" s="17"/>
      <c r="OT44" s="17"/>
      <c r="OU44" s="17">
        <v>0</v>
      </c>
      <c r="OV44" s="17">
        <v>19.8</v>
      </c>
      <c r="OW44" s="17">
        <v>17.475729999999999</v>
      </c>
      <c r="OX44" s="17">
        <v>17.475729999999999</v>
      </c>
      <c r="OY44" s="17">
        <v>2.3242699999999998</v>
      </c>
      <c r="OZ44" s="17">
        <v>20.80179</v>
      </c>
      <c r="PA44" s="17">
        <v>19.417480000000001</v>
      </c>
      <c r="PB44" s="17">
        <v>19.417470000000002</v>
      </c>
      <c r="PC44" s="17">
        <v>1.38432</v>
      </c>
      <c r="PD44" s="17">
        <v>9.9</v>
      </c>
      <c r="PE44" s="17">
        <v>9.9830000000000005</v>
      </c>
      <c r="PF44" s="17">
        <v>9.9830000000000005</v>
      </c>
      <c r="PG44" s="17">
        <v>-8.3000000000000004E-2</v>
      </c>
      <c r="PH44" s="17">
        <v>4.9000000000000004</v>
      </c>
      <c r="PI44" s="17">
        <v>5.67</v>
      </c>
      <c r="PJ44" s="17">
        <v>5.6699299999999999</v>
      </c>
      <c r="PK44" s="17">
        <v>-0.76993</v>
      </c>
      <c r="PL44" s="17">
        <v>0</v>
      </c>
      <c r="PM44" s="17"/>
      <c r="PN44" s="17">
        <v>6.8000000000000005E-2</v>
      </c>
      <c r="PO44" s="17">
        <v>-6.8000000000000005E-2</v>
      </c>
      <c r="PP44" s="17">
        <v>0.8</v>
      </c>
      <c r="PQ44" s="17">
        <v>1</v>
      </c>
      <c r="PR44" s="17">
        <v>1</v>
      </c>
      <c r="PS44" s="17">
        <v>-0.2</v>
      </c>
      <c r="PT44" s="17">
        <v>3.5</v>
      </c>
      <c r="PU44" s="17">
        <v>3.5</v>
      </c>
      <c r="PV44" s="17">
        <v>3.5</v>
      </c>
      <c r="PW44" s="17">
        <v>0</v>
      </c>
      <c r="PX44" s="17">
        <v>4.7</v>
      </c>
      <c r="PY44" s="17">
        <v>4.5999999999999996</v>
      </c>
      <c r="PZ44" s="17">
        <v>4.5999999999999996</v>
      </c>
      <c r="QA44" s="17">
        <v>0.1</v>
      </c>
      <c r="QB44" s="17"/>
      <c r="QC44" s="17"/>
      <c r="QD44" s="17"/>
      <c r="QE44" s="17">
        <v>0</v>
      </c>
      <c r="QF44" s="17">
        <v>20</v>
      </c>
      <c r="QG44" s="17">
        <v>19.417480000000001</v>
      </c>
      <c r="QH44" s="17">
        <v>19.417470000000002</v>
      </c>
      <c r="QI44" s="17">
        <v>0.58252999999999999</v>
      </c>
      <c r="QJ44" s="17">
        <v>18.7</v>
      </c>
      <c r="QK44" s="17">
        <v>12.621359999999999</v>
      </c>
      <c r="QL44" s="17">
        <v>12.621359999999999</v>
      </c>
      <c r="QM44" s="17">
        <v>6.07864</v>
      </c>
      <c r="QN44" s="17">
        <v>3.5</v>
      </c>
      <c r="QO44" s="17">
        <v>3.5</v>
      </c>
      <c r="QP44" s="17">
        <v>3.5</v>
      </c>
      <c r="QQ44" s="17">
        <v>0</v>
      </c>
      <c r="QR44" s="17">
        <v>18.600000000000001</v>
      </c>
      <c r="QS44" s="17">
        <v>17.96116</v>
      </c>
      <c r="QT44" s="17">
        <v>17.96116</v>
      </c>
      <c r="QU44" s="17">
        <v>0.63883999999999996</v>
      </c>
      <c r="QV44" s="17">
        <v>0</v>
      </c>
      <c r="QW44" s="17"/>
      <c r="QX44" s="17"/>
      <c r="QY44" s="17">
        <v>0</v>
      </c>
      <c r="QZ44" s="17">
        <v>0</v>
      </c>
      <c r="RA44" s="17"/>
      <c r="RB44" s="17"/>
      <c r="RC44" s="17">
        <v>0</v>
      </c>
      <c r="RD44" s="17">
        <v>19.399999999999999</v>
      </c>
      <c r="RE44" s="17">
        <v>19.753</v>
      </c>
      <c r="RF44" s="17">
        <v>19.753</v>
      </c>
      <c r="RG44" s="17">
        <v>-0.35299999999999998</v>
      </c>
      <c r="RH44" s="17">
        <v>64.8</v>
      </c>
      <c r="RI44" s="17">
        <v>59.3</v>
      </c>
      <c r="RJ44" s="17">
        <v>59.287999999999997</v>
      </c>
      <c r="RK44" s="17">
        <v>5.5119999999999996</v>
      </c>
      <c r="RL44" s="17">
        <v>0</v>
      </c>
      <c r="RM44" s="17"/>
      <c r="RN44" s="17"/>
      <c r="RO44" s="17">
        <v>0</v>
      </c>
      <c r="RP44" s="17">
        <v>3.3</v>
      </c>
      <c r="RQ44" s="17">
        <v>3.3</v>
      </c>
      <c r="RR44" s="17">
        <v>3.3</v>
      </c>
      <c r="RS44" s="17">
        <v>0</v>
      </c>
      <c r="RT44" s="17">
        <v>20.2</v>
      </c>
      <c r="RU44" s="17">
        <v>19.772770000000001</v>
      </c>
      <c r="RV44" s="17">
        <v>19.772760000000002</v>
      </c>
      <c r="RW44" s="17">
        <v>0.42724000000000001</v>
      </c>
      <c r="RX44" s="17">
        <v>2.2999999999999998</v>
      </c>
      <c r="RY44" s="17">
        <v>2</v>
      </c>
      <c r="RZ44" s="17">
        <v>2</v>
      </c>
      <c r="SA44" s="17">
        <v>0.3</v>
      </c>
      <c r="SB44" s="17">
        <v>0.4</v>
      </c>
      <c r="SC44" s="17">
        <v>0.4</v>
      </c>
      <c r="SD44" s="17">
        <v>0.4</v>
      </c>
      <c r="SE44" s="17">
        <v>0</v>
      </c>
      <c r="SF44" s="17">
        <v>19.899999999999999</v>
      </c>
      <c r="SG44" s="17">
        <v>9.8000000000000007</v>
      </c>
      <c r="SH44" s="17">
        <v>9.8000000000000007</v>
      </c>
      <c r="SI44" s="17">
        <v>10.1</v>
      </c>
      <c r="SJ44" s="17">
        <v>6.8</v>
      </c>
      <c r="SK44" s="17">
        <v>6</v>
      </c>
      <c r="SL44" s="17">
        <v>6</v>
      </c>
      <c r="SM44" s="17">
        <v>0.8</v>
      </c>
      <c r="SN44" s="17">
        <v>17.8</v>
      </c>
      <c r="SO44" s="17">
        <v>19.417480000000001</v>
      </c>
      <c r="SP44" s="17">
        <v>19.417470000000002</v>
      </c>
      <c r="SQ44" s="17">
        <v>-1.61747</v>
      </c>
      <c r="SR44" s="17">
        <v>20.2</v>
      </c>
      <c r="SS44" s="17">
        <v>19.417480000000001</v>
      </c>
      <c r="ST44" s="17">
        <v>19.417470000000002</v>
      </c>
      <c r="SU44" s="17">
        <v>0.78252999999999995</v>
      </c>
      <c r="SV44" s="17">
        <v>20</v>
      </c>
      <c r="SW44" s="17">
        <v>18.932040000000001</v>
      </c>
      <c r="SX44" s="17">
        <v>18.932040000000001</v>
      </c>
      <c r="SY44" s="17">
        <v>1.06796</v>
      </c>
      <c r="SZ44" s="17">
        <v>17.899999999999999</v>
      </c>
      <c r="TA44" s="17">
        <v>19.352</v>
      </c>
      <c r="TB44" s="17">
        <v>19.352</v>
      </c>
      <c r="TC44" s="17">
        <v>-1.452</v>
      </c>
      <c r="TD44" s="17">
        <v>76.599999999999994</v>
      </c>
      <c r="TE44" s="17">
        <v>55.51</v>
      </c>
      <c r="TF44" s="17">
        <v>62.222000000000001</v>
      </c>
      <c r="TG44" s="17">
        <v>14.378</v>
      </c>
      <c r="TH44" s="17">
        <v>0</v>
      </c>
      <c r="TI44" s="17"/>
      <c r="TJ44" s="17"/>
      <c r="TK44" s="17">
        <v>0</v>
      </c>
      <c r="TL44" s="17">
        <v>71</v>
      </c>
      <c r="TM44" s="17">
        <v>57.24</v>
      </c>
      <c r="TN44" s="17">
        <v>46.585000000000001</v>
      </c>
      <c r="TO44" s="17">
        <v>24.414999999999999</v>
      </c>
      <c r="TP44" s="17">
        <v>84.3</v>
      </c>
      <c r="TQ44" s="17">
        <v>73.650000000000006</v>
      </c>
      <c r="TR44" s="17">
        <v>68.953000000000003</v>
      </c>
      <c r="TS44" s="17">
        <v>15.347</v>
      </c>
      <c r="TT44" s="17">
        <v>11.8</v>
      </c>
      <c r="TU44" s="17">
        <v>2.3769999999999998</v>
      </c>
      <c r="TV44" s="17">
        <v>2.3769999999999998</v>
      </c>
      <c r="TW44" s="17">
        <v>9.423</v>
      </c>
      <c r="TX44" s="17">
        <v>5.6</v>
      </c>
      <c r="TY44" s="17">
        <v>3.657</v>
      </c>
      <c r="TZ44" s="17">
        <v>3.657</v>
      </c>
      <c r="UA44" s="17">
        <v>1.9430000000000001</v>
      </c>
      <c r="UB44" s="17">
        <v>10.4</v>
      </c>
      <c r="UC44" s="17">
        <v>10.19417</v>
      </c>
      <c r="UD44" s="17">
        <v>10.19417</v>
      </c>
      <c r="UE44" s="17">
        <v>0.20583000000000001</v>
      </c>
      <c r="UF44" s="17">
        <v>7</v>
      </c>
      <c r="UG44" s="17">
        <v>7</v>
      </c>
      <c r="UH44" s="17">
        <v>7</v>
      </c>
      <c r="UI44" s="17">
        <v>0</v>
      </c>
      <c r="UJ44" s="17">
        <v>7.2</v>
      </c>
      <c r="UK44" s="17">
        <v>7.7</v>
      </c>
      <c r="UL44" s="17">
        <v>7.7</v>
      </c>
      <c r="UM44" s="17">
        <v>-0.5</v>
      </c>
      <c r="UN44" s="17">
        <v>12.5</v>
      </c>
      <c r="UO44" s="17">
        <v>15.53398</v>
      </c>
      <c r="UP44" s="17">
        <v>15.53398</v>
      </c>
      <c r="UQ44" s="17">
        <v>-3.0339800000000001</v>
      </c>
      <c r="UR44" s="17">
        <v>13</v>
      </c>
      <c r="US44" s="17">
        <v>16.504850000000001</v>
      </c>
      <c r="UT44" s="17">
        <v>16.504850000000001</v>
      </c>
      <c r="UU44" s="17">
        <v>-3.5048499999999998</v>
      </c>
      <c r="UV44" s="17">
        <v>13</v>
      </c>
      <c r="UW44" s="17">
        <v>16.69903</v>
      </c>
      <c r="UX44" s="17">
        <v>16.69903</v>
      </c>
      <c r="UY44" s="17">
        <v>-3.69903</v>
      </c>
      <c r="UZ44" s="17">
        <v>2.1</v>
      </c>
      <c r="VA44" s="17">
        <v>4.3</v>
      </c>
      <c r="VB44" s="17">
        <v>4.1879999999999997</v>
      </c>
      <c r="VC44" s="17">
        <v>-2.0880000000000001</v>
      </c>
      <c r="VD44" s="17">
        <v>0</v>
      </c>
      <c r="VE44" s="17"/>
      <c r="VF44" s="17">
        <v>0.69499999999999995</v>
      </c>
      <c r="VG44" s="17">
        <v>-0.69499999999999995</v>
      </c>
      <c r="VH44" s="17">
        <v>0</v>
      </c>
      <c r="VI44" s="17"/>
      <c r="VJ44" s="17">
        <v>9.8000000000000004E-2</v>
      </c>
      <c r="VK44" s="17">
        <v>-9.8000000000000004E-2</v>
      </c>
      <c r="VL44" s="17">
        <v>0</v>
      </c>
      <c r="VM44" s="17"/>
      <c r="VN44" s="17"/>
      <c r="VO44" s="17">
        <v>0</v>
      </c>
      <c r="VP44" s="17">
        <v>0.6</v>
      </c>
      <c r="VQ44" s="17">
        <v>0.6</v>
      </c>
      <c r="VR44" s="17">
        <v>0.6</v>
      </c>
      <c r="VS44" s="17">
        <v>0</v>
      </c>
      <c r="VT44" s="17">
        <v>131.69999999999999</v>
      </c>
      <c r="VU44" s="17">
        <v>92.15</v>
      </c>
      <c r="VV44" s="17">
        <v>109.702</v>
      </c>
      <c r="VW44" s="17">
        <v>21.998000000000001</v>
      </c>
      <c r="VX44" s="17">
        <v>96.5</v>
      </c>
      <c r="VY44" s="17">
        <v>103.6</v>
      </c>
      <c r="VZ44" s="17">
        <v>108.247</v>
      </c>
      <c r="WA44" s="17">
        <v>-11.747</v>
      </c>
      <c r="WB44" s="17">
        <v>0</v>
      </c>
      <c r="WC44" s="17"/>
      <c r="WD44" s="17"/>
      <c r="WE44" s="17">
        <v>0</v>
      </c>
      <c r="WF44" s="17">
        <v>2.9</v>
      </c>
      <c r="WG44" s="17">
        <v>2.9009999999999998</v>
      </c>
      <c r="WH44" s="17">
        <v>2.9009999999999998</v>
      </c>
      <c r="WI44" s="17">
        <v>-1E-3</v>
      </c>
      <c r="WJ44" s="17">
        <v>1.1000000000000001</v>
      </c>
      <c r="WK44" s="17">
        <v>1.2</v>
      </c>
      <c r="WL44" s="17">
        <v>1.2</v>
      </c>
      <c r="WM44" s="17">
        <v>-0.1</v>
      </c>
      <c r="WN44" s="17">
        <v>2.4</v>
      </c>
      <c r="WO44" s="17">
        <v>2.4</v>
      </c>
      <c r="WP44" s="17">
        <v>2.4</v>
      </c>
      <c r="WQ44" s="17">
        <v>0</v>
      </c>
      <c r="WR44" s="17">
        <v>1.1000000000000001</v>
      </c>
      <c r="WS44" s="17">
        <v>1.4</v>
      </c>
      <c r="WT44" s="17">
        <v>1.4</v>
      </c>
      <c r="WU44" s="17">
        <v>-0.3</v>
      </c>
      <c r="WV44" s="17">
        <v>0</v>
      </c>
      <c r="WW44" s="17"/>
      <c r="WX44" s="17">
        <v>0.16200000000000001</v>
      </c>
      <c r="WY44" s="17">
        <v>-0.16200000000000001</v>
      </c>
      <c r="WZ44" s="17">
        <v>6.8</v>
      </c>
      <c r="XA44" s="17">
        <v>7</v>
      </c>
      <c r="XB44" s="17">
        <v>7</v>
      </c>
      <c r="XC44" s="17">
        <v>-0.2</v>
      </c>
      <c r="XD44" s="17">
        <v>20</v>
      </c>
      <c r="XE44" s="17">
        <v>18.932040000000001</v>
      </c>
      <c r="XF44" s="17">
        <v>18.932040000000001</v>
      </c>
      <c r="XG44" s="17">
        <v>1.06796</v>
      </c>
      <c r="XH44" s="17">
        <v>9.1999999999999993</v>
      </c>
      <c r="XI44" s="17">
        <v>10.8</v>
      </c>
      <c r="XJ44" s="17">
        <v>10.8</v>
      </c>
      <c r="XK44" s="17">
        <v>-1.6</v>
      </c>
      <c r="XL44" s="17"/>
      <c r="XM44" s="17"/>
      <c r="XN44" s="17"/>
      <c r="XO44" s="17">
        <v>0</v>
      </c>
      <c r="XP44" s="17"/>
      <c r="XQ44" s="17"/>
      <c r="XR44" s="17"/>
      <c r="XS44" s="17">
        <v>0</v>
      </c>
      <c r="XT44" s="17">
        <v>15</v>
      </c>
      <c r="XU44" s="17">
        <v>14</v>
      </c>
      <c r="XV44" s="17">
        <v>14</v>
      </c>
      <c r="XW44" s="17">
        <v>1</v>
      </c>
      <c r="XX44" s="17">
        <v>19.100000000000001</v>
      </c>
      <c r="XY44" s="17">
        <v>19</v>
      </c>
      <c r="XZ44" s="17">
        <v>19</v>
      </c>
      <c r="YA44" s="17">
        <v>0.1</v>
      </c>
      <c r="YB44" s="17">
        <v>7.8</v>
      </c>
      <c r="YC44" s="17">
        <v>7.72</v>
      </c>
      <c r="YD44" s="17">
        <v>7.72</v>
      </c>
      <c r="YE44" s="17">
        <v>0.08</v>
      </c>
      <c r="YF44" s="17">
        <v>10.61</v>
      </c>
      <c r="YG44" s="17">
        <v>11</v>
      </c>
      <c r="YH44" s="17">
        <v>11</v>
      </c>
      <c r="YI44" s="17">
        <v>-0.39</v>
      </c>
    </row>
    <row r="45" spans="1:659" ht="24" customHeight="1" x14ac:dyDescent="0.3">
      <c r="A45" s="1"/>
      <c r="B45" s="16" t="s">
        <v>47</v>
      </c>
      <c r="C45" s="16" t="s">
        <v>820</v>
      </c>
      <c r="D45" s="17">
        <v>147.9</v>
      </c>
      <c r="E45" s="17">
        <v>181.65143</v>
      </c>
      <c r="F45" s="17">
        <v>203.20388</v>
      </c>
      <c r="G45" s="17">
        <v>-55.303879999999999</v>
      </c>
      <c r="H45" s="17">
        <v>628.5</v>
      </c>
      <c r="I45" s="17">
        <v>635.02589999999998</v>
      </c>
      <c r="J45" s="17">
        <v>635.02589999999998</v>
      </c>
      <c r="K45" s="17">
        <v>-6.5259</v>
      </c>
      <c r="L45" s="17">
        <v>215.2</v>
      </c>
      <c r="M45" s="17">
        <v>206.58520999999999</v>
      </c>
      <c r="N45" s="17">
        <v>206.58520999999999</v>
      </c>
      <c r="O45" s="17">
        <v>8.6147899999999993</v>
      </c>
      <c r="P45" s="17"/>
      <c r="Q45" s="17"/>
      <c r="R45" s="17"/>
      <c r="S45" s="17">
        <v>0</v>
      </c>
      <c r="T45" s="17">
        <v>0</v>
      </c>
      <c r="U45" s="17"/>
      <c r="V45" s="17"/>
      <c r="W45" s="17">
        <v>0</v>
      </c>
      <c r="X45" s="17">
        <v>60.8</v>
      </c>
      <c r="Y45" s="17">
        <v>61.105820000000001</v>
      </c>
      <c r="Z45" s="17">
        <v>61.105820000000001</v>
      </c>
      <c r="AA45" s="17">
        <v>-0.30581999999999998</v>
      </c>
      <c r="AB45" s="17">
        <v>190.5</v>
      </c>
      <c r="AC45" s="17">
        <v>185.0121</v>
      </c>
      <c r="AD45" s="17">
        <v>193.34028000000001</v>
      </c>
      <c r="AE45" s="17">
        <v>-2.8402799999999999</v>
      </c>
      <c r="AF45" s="17"/>
      <c r="AG45" s="17"/>
      <c r="AH45" s="17"/>
      <c r="AI45" s="17">
        <v>0</v>
      </c>
      <c r="AJ45" s="17">
        <v>58.9</v>
      </c>
      <c r="AK45" s="17">
        <v>61.85568</v>
      </c>
      <c r="AL45" s="17">
        <v>61.85568</v>
      </c>
      <c r="AM45" s="17">
        <v>-2.9556800000000001</v>
      </c>
      <c r="AN45" s="17">
        <v>177.9</v>
      </c>
      <c r="AO45" s="17">
        <v>178.02365</v>
      </c>
      <c r="AP45" s="17">
        <v>180.68772000000001</v>
      </c>
      <c r="AQ45" s="17">
        <v>-2.7877200000000002</v>
      </c>
      <c r="AR45" s="17">
        <v>178</v>
      </c>
      <c r="AS45" s="17">
        <v>178.02365</v>
      </c>
      <c r="AT45" s="17">
        <v>180.68772000000001</v>
      </c>
      <c r="AU45" s="17">
        <v>-2.6877200000000001</v>
      </c>
      <c r="AV45" s="17">
        <v>177.6</v>
      </c>
      <c r="AW45" s="17">
        <v>178.02365</v>
      </c>
      <c r="AX45" s="17">
        <v>180.68772000000001</v>
      </c>
      <c r="AY45" s="17">
        <v>-3.08772</v>
      </c>
      <c r="AZ45" s="17">
        <v>269.8</v>
      </c>
      <c r="BA45" s="17">
        <v>267.83738</v>
      </c>
      <c r="BB45" s="17">
        <v>271.84548999999998</v>
      </c>
      <c r="BC45" s="17">
        <v>-2.04549</v>
      </c>
      <c r="BD45" s="17">
        <v>212.5</v>
      </c>
      <c r="BE45" s="17">
        <v>207.04164</v>
      </c>
      <c r="BF45" s="17">
        <v>207.04161999999999</v>
      </c>
      <c r="BG45" s="17">
        <v>5.45838</v>
      </c>
      <c r="BH45" s="17">
        <v>109.6</v>
      </c>
      <c r="BI45" s="17">
        <v>103.8317</v>
      </c>
      <c r="BJ45" s="17">
        <v>103.83168000000001</v>
      </c>
      <c r="BK45" s="17">
        <v>5.7683200000000001</v>
      </c>
      <c r="BL45" s="17">
        <v>555.79999999999995</v>
      </c>
      <c r="BM45" s="17">
        <v>565.53980999999999</v>
      </c>
      <c r="BN45" s="17">
        <v>565.53980000000001</v>
      </c>
      <c r="BO45" s="17">
        <v>-9.7398000000000007</v>
      </c>
      <c r="BP45" s="17">
        <v>3.4</v>
      </c>
      <c r="BQ45" s="17">
        <v>3.4527100000000002</v>
      </c>
      <c r="BR45" s="17">
        <v>3.4527100000000002</v>
      </c>
      <c r="BS45" s="17">
        <v>-5.271E-2</v>
      </c>
      <c r="BT45" s="17"/>
      <c r="BU45" s="17"/>
      <c r="BV45" s="17"/>
      <c r="BW45" s="17">
        <v>0</v>
      </c>
      <c r="BX45" s="17"/>
      <c r="BY45" s="17"/>
      <c r="BZ45" s="17"/>
      <c r="CA45" s="17">
        <v>0</v>
      </c>
      <c r="CB45" s="17"/>
      <c r="CC45" s="17"/>
      <c r="CD45" s="17"/>
      <c r="CE45" s="17">
        <v>0</v>
      </c>
      <c r="CF45" s="17"/>
      <c r="CG45" s="17"/>
      <c r="CH45" s="17"/>
      <c r="CI45" s="17">
        <v>0</v>
      </c>
      <c r="CJ45" s="17">
        <v>166.5</v>
      </c>
      <c r="CK45" s="17">
        <v>163.90777</v>
      </c>
      <c r="CL45" s="17">
        <v>163.90776</v>
      </c>
      <c r="CM45" s="17">
        <v>2.5922399999999999</v>
      </c>
      <c r="CN45" s="17">
        <v>7.4</v>
      </c>
      <c r="CO45" s="17">
        <v>5.1333399999999996</v>
      </c>
      <c r="CP45" s="17">
        <v>5.1333399999999996</v>
      </c>
      <c r="CQ45" s="17">
        <v>2.2666599999999999</v>
      </c>
      <c r="CR45" s="17">
        <v>6.3</v>
      </c>
      <c r="CS45" s="17">
        <v>2.8177599999999998</v>
      </c>
      <c r="CT45" s="17">
        <v>2.8177500000000002</v>
      </c>
      <c r="CU45" s="17">
        <v>3.4822500000000001</v>
      </c>
      <c r="CV45" s="17"/>
      <c r="CW45" s="17"/>
      <c r="CX45" s="17"/>
      <c r="CY45" s="17">
        <v>0</v>
      </c>
      <c r="CZ45" s="17">
        <v>6.9</v>
      </c>
      <c r="DA45" s="17">
        <v>6.8787000000000003</v>
      </c>
      <c r="DB45" s="17">
        <v>6.8787000000000003</v>
      </c>
      <c r="DC45" s="17">
        <v>2.1299999999999999E-2</v>
      </c>
      <c r="DD45" s="17">
        <v>11.2</v>
      </c>
      <c r="DE45" s="17">
        <v>14.919420000000001</v>
      </c>
      <c r="DF45" s="17">
        <v>14.919420000000001</v>
      </c>
      <c r="DG45" s="17">
        <v>-3.7194199999999999</v>
      </c>
      <c r="DH45" s="17">
        <v>102</v>
      </c>
      <c r="DI45" s="17">
        <v>103.34762000000001</v>
      </c>
      <c r="DJ45" s="17">
        <v>129.17472000000001</v>
      </c>
      <c r="DK45" s="17">
        <v>-27.174720000000001</v>
      </c>
      <c r="DL45" s="17"/>
      <c r="DM45" s="17"/>
      <c r="DN45" s="17"/>
      <c r="DO45" s="17">
        <v>0</v>
      </c>
      <c r="DP45" s="17"/>
      <c r="DQ45" s="17"/>
      <c r="DR45" s="17"/>
      <c r="DS45" s="17">
        <v>0</v>
      </c>
      <c r="DT45" s="17"/>
      <c r="DU45" s="17"/>
      <c r="DV45" s="17"/>
      <c r="DW45" s="17">
        <v>0</v>
      </c>
      <c r="DX45" s="17"/>
      <c r="DY45" s="17"/>
      <c r="DZ45" s="17"/>
      <c r="EA45" s="17">
        <v>0</v>
      </c>
      <c r="EB45" s="17">
        <v>109.5</v>
      </c>
      <c r="EC45" s="17">
        <v>112.35728</v>
      </c>
      <c r="ED45" s="17">
        <v>112.35728</v>
      </c>
      <c r="EE45" s="17">
        <v>-2.8572799999999998</v>
      </c>
      <c r="EF45" s="17">
        <v>212.5</v>
      </c>
      <c r="EG45" s="17">
        <v>220.48074</v>
      </c>
      <c r="EH45" s="17">
        <v>220.48053999999999</v>
      </c>
      <c r="EI45" s="17">
        <v>-7.9805400000000004</v>
      </c>
      <c r="EJ45" s="17"/>
      <c r="EK45" s="17"/>
      <c r="EL45" s="17"/>
      <c r="EM45" s="17">
        <v>0</v>
      </c>
      <c r="EN45" s="17"/>
      <c r="EO45" s="17"/>
      <c r="EP45" s="17"/>
      <c r="EQ45" s="17">
        <v>0</v>
      </c>
      <c r="ER45" s="17"/>
      <c r="ES45" s="17"/>
      <c r="ET45" s="17"/>
      <c r="EU45" s="17">
        <v>0</v>
      </c>
      <c r="EV45" s="17">
        <v>6.4</v>
      </c>
      <c r="EW45" s="17">
        <v>6.39</v>
      </c>
      <c r="EX45" s="17">
        <v>6.39</v>
      </c>
      <c r="EY45" s="17">
        <v>0.01</v>
      </c>
      <c r="EZ45" s="17">
        <v>456</v>
      </c>
      <c r="FA45" s="17">
        <v>456.65048000000002</v>
      </c>
      <c r="FB45" s="17">
        <v>432.33372000000003</v>
      </c>
      <c r="FC45" s="17">
        <v>23.66628</v>
      </c>
      <c r="FD45" s="17">
        <v>54.3</v>
      </c>
      <c r="FE45" s="17">
        <v>57.473140000000001</v>
      </c>
      <c r="FF45" s="17">
        <v>48.467820000000003</v>
      </c>
      <c r="FG45" s="17">
        <v>5.8321800000000001</v>
      </c>
      <c r="FH45" s="17">
        <v>151.1</v>
      </c>
      <c r="FI45" s="17">
        <v>151.21556000000001</v>
      </c>
      <c r="FJ45" s="17">
        <v>151.21556000000001</v>
      </c>
      <c r="FK45" s="17">
        <v>-0.11556</v>
      </c>
      <c r="FL45" s="17">
        <v>40.700000000000003</v>
      </c>
      <c r="FM45" s="17">
        <v>33.01126</v>
      </c>
      <c r="FN45" s="17">
        <v>26.417359999999999</v>
      </c>
      <c r="FO45" s="17">
        <v>14.282640000000001</v>
      </c>
      <c r="FP45" s="17">
        <v>18</v>
      </c>
      <c r="FQ45" s="17">
        <v>16.508410000000001</v>
      </c>
      <c r="FR45" s="17">
        <v>16.68403</v>
      </c>
      <c r="FS45" s="17">
        <v>1.3159700000000001</v>
      </c>
      <c r="FT45" s="17">
        <v>18.55799</v>
      </c>
      <c r="FU45" s="17">
        <v>17.475729999999999</v>
      </c>
      <c r="FV45" s="17">
        <v>17.475729999999999</v>
      </c>
      <c r="FW45" s="17">
        <v>1.08226</v>
      </c>
      <c r="FX45" s="17">
        <v>88.6</v>
      </c>
      <c r="FY45" s="17">
        <v>87.68835</v>
      </c>
      <c r="FZ45" s="17">
        <v>87.68835</v>
      </c>
      <c r="GA45" s="17">
        <v>0.91164999999999996</v>
      </c>
      <c r="GB45" s="17">
        <v>181.1</v>
      </c>
      <c r="GC45" s="17">
        <v>184.91498000000001</v>
      </c>
      <c r="GD45" s="17">
        <v>184.91496000000001</v>
      </c>
      <c r="GE45" s="17">
        <v>-3.8149600000000001</v>
      </c>
      <c r="GF45" s="17">
        <v>180.9</v>
      </c>
      <c r="GG45" s="17">
        <v>184.91498000000001</v>
      </c>
      <c r="GH45" s="17">
        <v>184.91496000000001</v>
      </c>
      <c r="GI45" s="17">
        <v>-4.0149600000000003</v>
      </c>
      <c r="GJ45" s="17">
        <v>184.2</v>
      </c>
      <c r="GK45" s="17">
        <v>185.47028</v>
      </c>
      <c r="GL45" s="17">
        <v>185.47026</v>
      </c>
      <c r="GM45" s="17">
        <v>-1.2702599999999999</v>
      </c>
      <c r="GN45" s="17">
        <v>107.7</v>
      </c>
      <c r="GO45" s="17">
        <v>110.37475999999999</v>
      </c>
      <c r="GP45" s="17">
        <v>110.37475000000001</v>
      </c>
      <c r="GQ45" s="17">
        <v>-2.67475</v>
      </c>
      <c r="GR45" s="17">
        <v>7.6</v>
      </c>
      <c r="GS45" s="17">
        <v>7.7468599999999999</v>
      </c>
      <c r="GT45" s="17">
        <v>7.7468599999999999</v>
      </c>
      <c r="GU45" s="17">
        <v>-0.14685999999999999</v>
      </c>
      <c r="GV45" s="17">
        <v>7.9</v>
      </c>
      <c r="GW45" s="17">
        <v>8.1271900000000006</v>
      </c>
      <c r="GX45" s="17">
        <v>8.1271799999999992</v>
      </c>
      <c r="GY45" s="17">
        <v>-0.22717999999999999</v>
      </c>
      <c r="GZ45" s="17">
        <v>30</v>
      </c>
      <c r="HA45" s="17">
        <v>35.371740000000003</v>
      </c>
      <c r="HB45" s="17">
        <v>35.371740000000003</v>
      </c>
      <c r="HC45" s="17">
        <v>-5.37174</v>
      </c>
      <c r="HD45" s="17">
        <v>21.4</v>
      </c>
      <c r="HE45" s="17">
        <v>22.118220000000001</v>
      </c>
      <c r="HF45" s="17">
        <v>22.118220000000001</v>
      </c>
      <c r="HG45" s="17">
        <v>-0.71821999999999997</v>
      </c>
      <c r="HH45" s="17">
        <v>2</v>
      </c>
      <c r="HI45" s="17">
        <v>1.97359</v>
      </c>
      <c r="HJ45" s="17">
        <v>1.97359</v>
      </c>
      <c r="HK45" s="17">
        <v>2.6409999999999999E-2</v>
      </c>
      <c r="HL45" s="17">
        <v>29.9</v>
      </c>
      <c r="HM45" s="17">
        <v>13.5229</v>
      </c>
      <c r="HN45" s="17">
        <v>13.5229</v>
      </c>
      <c r="HO45" s="17">
        <v>16.377099999999999</v>
      </c>
      <c r="HP45" s="17">
        <v>53</v>
      </c>
      <c r="HQ45" s="17">
        <v>49.58135</v>
      </c>
      <c r="HR45" s="17">
        <v>63.807899999999997</v>
      </c>
      <c r="HS45" s="17">
        <v>-10.8079</v>
      </c>
      <c r="HT45" s="17"/>
      <c r="HU45" s="17"/>
      <c r="HV45" s="17"/>
      <c r="HW45" s="17">
        <v>0</v>
      </c>
      <c r="HX45" s="17"/>
      <c r="HY45" s="17"/>
      <c r="HZ45" s="17"/>
      <c r="IA45" s="17">
        <v>0</v>
      </c>
      <c r="IB45" s="17">
        <v>94.8</v>
      </c>
      <c r="IC45" s="17">
        <v>95.452420000000004</v>
      </c>
      <c r="ID45" s="17">
        <v>85.482500000000002</v>
      </c>
      <c r="IE45" s="17">
        <v>9.3175000000000008</v>
      </c>
      <c r="IF45" s="17"/>
      <c r="IG45" s="17"/>
      <c r="IH45" s="17"/>
      <c r="II45" s="17">
        <v>0</v>
      </c>
      <c r="IJ45" s="17">
        <v>0</v>
      </c>
      <c r="IK45" s="17"/>
      <c r="IL45" s="17"/>
      <c r="IM45" s="17">
        <v>0</v>
      </c>
      <c r="IN45" s="17">
        <v>45.2</v>
      </c>
      <c r="IO45" s="17">
        <v>45.221359999999997</v>
      </c>
      <c r="IP45" s="17">
        <v>45.221350000000001</v>
      </c>
      <c r="IQ45" s="17">
        <v>-2.1350000000000001E-2</v>
      </c>
      <c r="IR45" s="17"/>
      <c r="IS45" s="17"/>
      <c r="IT45" s="17"/>
      <c r="IU45" s="17">
        <v>0</v>
      </c>
      <c r="IV45" s="17"/>
      <c r="IW45" s="17"/>
      <c r="IX45" s="17"/>
      <c r="IY45" s="17">
        <v>0</v>
      </c>
      <c r="IZ45" s="17"/>
      <c r="JA45" s="17"/>
      <c r="JB45" s="17"/>
      <c r="JC45" s="17">
        <v>0</v>
      </c>
      <c r="JD45" s="17">
        <v>101</v>
      </c>
      <c r="JE45" s="17">
        <v>132.70939999999999</v>
      </c>
      <c r="JF45" s="17">
        <v>132.70918</v>
      </c>
      <c r="JG45" s="17">
        <v>-31.70918</v>
      </c>
      <c r="JH45" s="17"/>
      <c r="JI45" s="17"/>
      <c r="JJ45" s="17"/>
      <c r="JK45" s="17">
        <v>0</v>
      </c>
      <c r="JL45" s="17"/>
      <c r="JM45" s="17"/>
      <c r="JN45" s="17"/>
      <c r="JO45" s="17">
        <v>0</v>
      </c>
      <c r="JP45" s="17">
        <v>206.6</v>
      </c>
      <c r="JQ45" s="17">
        <v>196.19228000000001</v>
      </c>
      <c r="JR45" s="17">
        <v>196.19227000000001</v>
      </c>
      <c r="JS45" s="17">
        <v>10.407730000000001</v>
      </c>
      <c r="JT45" s="17">
        <v>86.8</v>
      </c>
      <c r="JU45" s="17">
        <v>98.390720000000002</v>
      </c>
      <c r="JV45" s="17">
        <v>98.390720000000002</v>
      </c>
      <c r="JW45" s="17">
        <v>-11.590719999999999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v>
      </c>
      <c r="LE45" s="17">
        <v>3.1205099999999999</v>
      </c>
      <c r="LF45" s="17">
        <v>3.1205099999999999</v>
      </c>
      <c r="LG45" s="17">
        <v>0.87948999999999999</v>
      </c>
      <c r="LH45" s="17">
        <v>177.1</v>
      </c>
      <c r="LI45" s="17">
        <v>181.57848999999999</v>
      </c>
      <c r="LJ45" s="17">
        <v>181.57693</v>
      </c>
      <c r="LK45" s="17">
        <v>-4.4769300000000003</v>
      </c>
      <c r="LL45" s="17">
        <v>79.5</v>
      </c>
      <c r="LM45" s="17">
        <v>81.318920000000006</v>
      </c>
      <c r="LN45" s="17">
        <v>102.89716</v>
      </c>
      <c r="LO45" s="17">
        <v>-23.39716</v>
      </c>
      <c r="LP45" s="17">
        <v>59.6</v>
      </c>
      <c r="LQ45" s="17">
        <v>67.133979999999994</v>
      </c>
      <c r="LR45" s="17">
        <v>67.133979999999994</v>
      </c>
      <c r="LS45" s="17">
        <v>-7.5339799999999997</v>
      </c>
      <c r="LT45" s="17">
        <v>65.8</v>
      </c>
      <c r="LU45" s="17">
        <v>67.978999999999999</v>
      </c>
      <c r="LV45" s="17">
        <v>78.247979999999998</v>
      </c>
      <c r="LW45" s="17">
        <v>-12.447979999999999</v>
      </c>
      <c r="LX45" s="17">
        <v>29.9</v>
      </c>
      <c r="LY45" s="17">
        <v>28.132660000000001</v>
      </c>
      <c r="LZ45" s="17">
        <v>29.951450000000001</v>
      </c>
      <c r="MA45" s="17">
        <v>-5.1450000000000003E-2</v>
      </c>
      <c r="MB45" s="17"/>
      <c r="MC45" s="17"/>
      <c r="MD45" s="17"/>
      <c r="ME45" s="17">
        <v>0</v>
      </c>
      <c r="MF45" s="17"/>
      <c r="MG45" s="17"/>
      <c r="MH45" s="17"/>
      <c r="MI45" s="17">
        <v>0</v>
      </c>
      <c r="MJ45" s="17"/>
      <c r="MK45" s="17"/>
      <c r="ML45" s="17"/>
      <c r="MM45" s="17">
        <v>0</v>
      </c>
      <c r="MN45" s="17">
        <v>145.6</v>
      </c>
      <c r="MO45" s="17">
        <v>159.10772</v>
      </c>
      <c r="MP45" s="17">
        <v>151.08875</v>
      </c>
      <c r="MQ45" s="17">
        <v>-5.4887499999999996</v>
      </c>
      <c r="MR45" s="17">
        <v>146.1</v>
      </c>
      <c r="MS45" s="17">
        <v>159.10772</v>
      </c>
      <c r="MT45" s="17">
        <v>151.08875</v>
      </c>
      <c r="MU45" s="17">
        <v>-4.9887499999999996</v>
      </c>
      <c r="MV45" s="17">
        <v>149.30000000000001</v>
      </c>
      <c r="MW45" s="17">
        <v>159.58552</v>
      </c>
      <c r="MX45" s="17">
        <v>151.54247000000001</v>
      </c>
      <c r="MY45" s="17">
        <v>-2.24247</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79.5</v>
      </c>
      <c r="OG45" s="17">
        <v>73.010000000000005</v>
      </c>
      <c r="OH45" s="17">
        <v>80.491</v>
      </c>
      <c r="OI45" s="17">
        <v>-0.99099999999999999</v>
      </c>
      <c r="OJ45" s="17">
        <v>0</v>
      </c>
      <c r="OK45" s="17"/>
      <c r="OL45" s="17"/>
      <c r="OM45" s="17">
        <v>0</v>
      </c>
      <c r="ON45" s="17">
        <v>0</v>
      </c>
      <c r="OO45" s="17">
        <v>4.6420000000000003</v>
      </c>
      <c r="OP45" s="17">
        <v>4.6420000000000003</v>
      </c>
      <c r="OQ45" s="17">
        <v>-4.6420000000000003</v>
      </c>
      <c r="OR45" s="17">
        <v>0</v>
      </c>
      <c r="OS45" s="17"/>
      <c r="OT45" s="17"/>
      <c r="OU45" s="17">
        <v>0</v>
      </c>
      <c r="OV45" s="17">
        <v>19.8</v>
      </c>
      <c r="OW45" s="17">
        <v>17.475729999999999</v>
      </c>
      <c r="OX45" s="17">
        <v>17.475729999999999</v>
      </c>
      <c r="OY45" s="17">
        <v>2.3242699999999998</v>
      </c>
      <c r="OZ45" s="17">
        <v>20.729179999999999</v>
      </c>
      <c r="PA45" s="17">
        <v>19.417480000000001</v>
      </c>
      <c r="PB45" s="17">
        <v>19.417470000000002</v>
      </c>
      <c r="PC45" s="17">
        <v>1.3117099999999999</v>
      </c>
      <c r="PD45" s="17">
        <v>10</v>
      </c>
      <c r="PE45" s="17">
        <v>9.9830000000000005</v>
      </c>
      <c r="PF45" s="17">
        <v>9.9830000000000005</v>
      </c>
      <c r="PG45" s="17">
        <v>1.7000000000000001E-2</v>
      </c>
      <c r="PH45" s="17">
        <v>4.8</v>
      </c>
      <c r="PI45" s="17">
        <v>5.67</v>
      </c>
      <c r="PJ45" s="17">
        <v>5.6699400000000004</v>
      </c>
      <c r="PK45" s="17">
        <v>-0.86994000000000005</v>
      </c>
      <c r="PL45" s="17">
        <v>0</v>
      </c>
      <c r="PM45" s="17"/>
      <c r="PN45" s="17"/>
      <c r="PO45" s="17">
        <v>0</v>
      </c>
      <c r="PP45" s="17">
        <v>0.8</v>
      </c>
      <c r="PQ45" s="17">
        <v>1</v>
      </c>
      <c r="PR45" s="17">
        <v>1</v>
      </c>
      <c r="PS45" s="17">
        <v>-0.2</v>
      </c>
      <c r="PT45" s="17">
        <v>3.5</v>
      </c>
      <c r="PU45" s="17">
        <v>3.5</v>
      </c>
      <c r="PV45" s="17">
        <v>3.5</v>
      </c>
      <c r="PW45" s="17">
        <v>0</v>
      </c>
      <c r="PX45" s="17">
        <v>4.4000000000000004</v>
      </c>
      <c r="PY45" s="17">
        <v>4.5999999999999996</v>
      </c>
      <c r="PZ45" s="17">
        <v>4.5999999999999996</v>
      </c>
      <c r="QA45" s="17">
        <v>-0.2</v>
      </c>
      <c r="QB45" s="17"/>
      <c r="QC45" s="17"/>
      <c r="QD45" s="17"/>
      <c r="QE45" s="17">
        <v>0</v>
      </c>
      <c r="QF45" s="17">
        <v>20</v>
      </c>
      <c r="QG45" s="17">
        <v>19.417480000000001</v>
      </c>
      <c r="QH45" s="17">
        <v>19.417470000000002</v>
      </c>
      <c r="QI45" s="17">
        <v>0.58252999999999999</v>
      </c>
      <c r="QJ45" s="17">
        <v>18.600000000000001</v>
      </c>
      <c r="QK45" s="17">
        <v>12.621359999999999</v>
      </c>
      <c r="QL45" s="17">
        <v>12.621359999999999</v>
      </c>
      <c r="QM45" s="17">
        <v>5.9786400000000004</v>
      </c>
      <c r="QN45" s="17">
        <v>3.5</v>
      </c>
      <c r="QO45" s="17">
        <v>3.5</v>
      </c>
      <c r="QP45" s="17">
        <v>3.5</v>
      </c>
      <c r="QQ45" s="17">
        <v>0</v>
      </c>
      <c r="QR45" s="17">
        <v>18.600000000000001</v>
      </c>
      <c r="QS45" s="17">
        <v>17.96116</v>
      </c>
      <c r="QT45" s="17">
        <v>17.96116</v>
      </c>
      <c r="QU45" s="17">
        <v>0.63883999999999996</v>
      </c>
      <c r="QV45" s="17">
        <v>0</v>
      </c>
      <c r="QW45" s="17"/>
      <c r="QX45" s="17"/>
      <c r="QY45" s="17">
        <v>0</v>
      </c>
      <c r="QZ45" s="17">
        <v>0</v>
      </c>
      <c r="RA45" s="17"/>
      <c r="RB45" s="17"/>
      <c r="RC45" s="17">
        <v>0</v>
      </c>
      <c r="RD45" s="17">
        <v>18.100000000000001</v>
      </c>
      <c r="RE45" s="17">
        <v>20.119</v>
      </c>
      <c r="RF45" s="17">
        <v>20.119</v>
      </c>
      <c r="RG45" s="17">
        <v>-2.0190000000000001</v>
      </c>
      <c r="RH45" s="17">
        <v>68.2</v>
      </c>
      <c r="RI45" s="17">
        <v>58.2</v>
      </c>
      <c r="RJ45" s="17">
        <v>59.418999999999997</v>
      </c>
      <c r="RK45" s="17">
        <v>8.7810000000000006</v>
      </c>
      <c r="RL45" s="17">
        <v>0</v>
      </c>
      <c r="RM45" s="17"/>
      <c r="RN45" s="17"/>
      <c r="RO45" s="17">
        <v>0</v>
      </c>
      <c r="RP45" s="17">
        <v>3.3</v>
      </c>
      <c r="RQ45" s="17">
        <v>3.3</v>
      </c>
      <c r="RR45" s="17">
        <v>3.3</v>
      </c>
      <c r="RS45" s="17">
        <v>0</v>
      </c>
      <c r="RT45" s="17">
        <v>20.2</v>
      </c>
      <c r="RU45" s="17">
        <v>19.772790000000001</v>
      </c>
      <c r="RV45" s="17">
        <v>19.772760000000002</v>
      </c>
      <c r="RW45" s="17">
        <v>0.42724000000000001</v>
      </c>
      <c r="RX45" s="17">
        <v>2.2999999999999998</v>
      </c>
      <c r="RY45" s="17">
        <v>2</v>
      </c>
      <c r="RZ45" s="17">
        <v>2</v>
      </c>
      <c r="SA45" s="17">
        <v>0.3</v>
      </c>
      <c r="SB45" s="17">
        <v>0.4</v>
      </c>
      <c r="SC45" s="17">
        <v>0.4</v>
      </c>
      <c r="SD45" s="17">
        <v>0.4</v>
      </c>
      <c r="SE45" s="17">
        <v>0</v>
      </c>
      <c r="SF45" s="17">
        <v>18.899999999999999</v>
      </c>
      <c r="SG45" s="17">
        <v>9.8000000000000007</v>
      </c>
      <c r="SH45" s="17">
        <v>9.8000000000000007</v>
      </c>
      <c r="SI45" s="17">
        <v>9.1</v>
      </c>
      <c r="SJ45" s="17">
        <v>6.8</v>
      </c>
      <c r="SK45" s="17">
        <v>6</v>
      </c>
      <c r="SL45" s="17">
        <v>6</v>
      </c>
      <c r="SM45" s="17">
        <v>0.8</v>
      </c>
      <c r="SN45" s="17">
        <v>16.899999999999999</v>
      </c>
      <c r="SO45" s="17">
        <v>19.417480000000001</v>
      </c>
      <c r="SP45" s="17">
        <v>19.417470000000002</v>
      </c>
      <c r="SQ45" s="17">
        <v>-2.5174699999999999</v>
      </c>
      <c r="SR45" s="17">
        <v>20.2</v>
      </c>
      <c r="SS45" s="17">
        <v>19.417480000000001</v>
      </c>
      <c r="ST45" s="17">
        <v>19.417470000000002</v>
      </c>
      <c r="SU45" s="17">
        <v>0.78252999999999995</v>
      </c>
      <c r="SV45" s="17">
        <v>20</v>
      </c>
      <c r="SW45" s="17">
        <v>18.932040000000001</v>
      </c>
      <c r="SX45" s="17">
        <v>18.932040000000001</v>
      </c>
      <c r="SY45" s="17">
        <v>1.06796</v>
      </c>
      <c r="SZ45" s="17">
        <v>17.3</v>
      </c>
      <c r="TA45" s="17">
        <v>18.001000000000001</v>
      </c>
      <c r="TB45" s="17">
        <v>18.001000000000001</v>
      </c>
      <c r="TC45" s="17">
        <v>-0.70099999999999996</v>
      </c>
      <c r="TD45" s="17">
        <v>76.3</v>
      </c>
      <c r="TE45" s="17">
        <v>51.85</v>
      </c>
      <c r="TF45" s="17">
        <v>57.508000000000003</v>
      </c>
      <c r="TG45" s="17">
        <v>18.792000000000002</v>
      </c>
      <c r="TH45" s="17">
        <v>0</v>
      </c>
      <c r="TI45" s="17"/>
      <c r="TJ45" s="17"/>
      <c r="TK45" s="17">
        <v>0</v>
      </c>
      <c r="TL45" s="17">
        <v>75</v>
      </c>
      <c r="TM45" s="17">
        <v>55.29</v>
      </c>
      <c r="TN45" s="17">
        <v>47.481999999999999</v>
      </c>
      <c r="TO45" s="17">
        <v>27.518000000000001</v>
      </c>
      <c r="TP45" s="17">
        <v>87.7</v>
      </c>
      <c r="TQ45" s="17">
        <v>73.5</v>
      </c>
      <c r="TR45" s="17">
        <v>70.203000000000003</v>
      </c>
      <c r="TS45" s="17">
        <v>17.497</v>
      </c>
      <c r="TT45" s="17">
        <v>12.6</v>
      </c>
      <c r="TU45" s="17">
        <v>2.306</v>
      </c>
      <c r="TV45" s="17">
        <v>2.306</v>
      </c>
      <c r="TW45" s="17">
        <v>10.294</v>
      </c>
      <c r="TX45" s="17">
        <v>8.8000000000000007</v>
      </c>
      <c r="TY45" s="17">
        <v>3.3860000000000001</v>
      </c>
      <c r="TZ45" s="17">
        <v>3.3860000000000001</v>
      </c>
      <c r="UA45" s="17">
        <v>5.4139999999999997</v>
      </c>
      <c r="UB45" s="17">
        <v>10.4</v>
      </c>
      <c r="UC45" s="17">
        <v>10.19417</v>
      </c>
      <c r="UD45" s="17">
        <v>10.19417</v>
      </c>
      <c r="UE45" s="17">
        <v>0.20583000000000001</v>
      </c>
      <c r="UF45" s="17">
        <v>6.9</v>
      </c>
      <c r="UG45" s="17">
        <v>7</v>
      </c>
      <c r="UH45" s="17">
        <v>7</v>
      </c>
      <c r="UI45" s="17">
        <v>-0.1</v>
      </c>
      <c r="UJ45" s="17">
        <v>7</v>
      </c>
      <c r="UK45" s="17">
        <v>7.7</v>
      </c>
      <c r="UL45" s="17">
        <v>7.7</v>
      </c>
      <c r="UM45" s="17">
        <v>-0.7</v>
      </c>
      <c r="UN45" s="17">
        <v>12.5</v>
      </c>
      <c r="UO45" s="17">
        <v>15.53398</v>
      </c>
      <c r="UP45" s="17">
        <v>15.53398</v>
      </c>
      <c r="UQ45" s="17">
        <v>-3.0339800000000001</v>
      </c>
      <c r="UR45" s="17">
        <v>13</v>
      </c>
      <c r="US45" s="17">
        <v>16.504850000000001</v>
      </c>
      <c r="UT45" s="17">
        <v>16.504850000000001</v>
      </c>
      <c r="UU45" s="17">
        <v>-3.5048499999999998</v>
      </c>
      <c r="UV45" s="17">
        <v>13</v>
      </c>
      <c r="UW45" s="17">
        <v>16.69903</v>
      </c>
      <c r="UX45" s="17">
        <v>16.69903</v>
      </c>
      <c r="UY45" s="17">
        <v>-3.69903</v>
      </c>
      <c r="UZ45" s="17">
        <v>0.1</v>
      </c>
      <c r="VA45" s="17">
        <v>4.5999999999999996</v>
      </c>
      <c r="VB45" s="17">
        <v>3.2759999999999998</v>
      </c>
      <c r="VC45" s="17">
        <v>-3.1760000000000002</v>
      </c>
      <c r="VD45" s="17">
        <v>0</v>
      </c>
      <c r="VE45" s="17"/>
      <c r="VF45" s="17"/>
      <c r="VG45" s="17">
        <v>0</v>
      </c>
      <c r="VH45" s="17">
        <v>0</v>
      </c>
      <c r="VI45" s="17"/>
      <c r="VJ45" s="17"/>
      <c r="VK45" s="17">
        <v>0</v>
      </c>
      <c r="VL45" s="17">
        <v>0</v>
      </c>
      <c r="VM45" s="17"/>
      <c r="VN45" s="17"/>
      <c r="VO45" s="17">
        <v>0</v>
      </c>
      <c r="VP45" s="17">
        <v>0.6</v>
      </c>
      <c r="VQ45" s="17">
        <v>0.6</v>
      </c>
      <c r="VR45" s="17">
        <v>0.6</v>
      </c>
      <c r="VS45" s="17">
        <v>0</v>
      </c>
      <c r="VT45" s="17">
        <v>132.1</v>
      </c>
      <c r="VU45" s="17">
        <v>90.27</v>
      </c>
      <c r="VV45" s="17">
        <v>104.46899999999999</v>
      </c>
      <c r="VW45" s="17">
        <v>27.631</v>
      </c>
      <c r="VX45" s="17">
        <v>96.4</v>
      </c>
      <c r="VY45" s="17">
        <v>98.42</v>
      </c>
      <c r="VZ45" s="17">
        <v>99.912000000000006</v>
      </c>
      <c r="WA45" s="17">
        <v>-3.512</v>
      </c>
      <c r="WB45" s="17">
        <v>0</v>
      </c>
      <c r="WC45" s="17"/>
      <c r="WD45" s="17"/>
      <c r="WE45" s="17">
        <v>0</v>
      </c>
      <c r="WF45" s="17">
        <v>2.9</v>
      </c>
      <c r="WG45" s="17">
        <v>2.9009999999999998</v>
      </c>
      <c r="WH45" s="17">
        <v>2.9009999999999998</v>
      </c>
      <c r="WI45" s="17">
        <v>-1E-3</v>
      </c>
      <c r="WJ45" s="17">
        <v>1.1000000000000001</v>
      </c>
      <c r="WK45" s="17">
        <v>1.2</v>
      </c>
      <c r="WL45" s="17">
        <v>1.2</v>
      </c>
      <c r="WM45" s="17">
        <v>-0.1</v>
      </c>
      <c r="WN45" s="17">
        <v>2.4</v>
      </c>
      <c r="WO45" s="17">
        <v>2.4</v>
      </c>
      <c r="WP45" s="17">
        <v>2.4</v>
      </c>
      <c r="WQ45" s="17">
        <v>0</v>
      </c>
      <c r="WR45" s="17">
        <v>1.1000000000000001</v>
      </c>
      <c r="WS45" s="17">
        <v>1.4</v>
      </c>
      <c r="WT45" s="17">
        <v>1.4</v>
      </c>
      <c r="WU45" s="17">
        <v>-0.3</v>
      </c>
      <c r="WV45" s="17">
        <v>0</v>
      </c>
      <c r="WW45" s="17"/>
      <c r="WX45" s="17"/>
      <c r="WY45" s="17">
        <v>0</v>
      </c>
      <c r="WZ45" s="17">
        <v>6.8</v>
      </c>
      <c r="XA45" s="17">
        <v>7</v>
      </c>
      <c r="XB45" s="17">
        <v>7</v>
      </c>
      <c r="XC45" s="17">
        <v>-0.2</v>
      </c>
      <c r="XD45" s="17">
        <v>20</v>
      </c>
      <c r="XE45" s="17">
        <v>18.932040000000001</v>
      </c>
      <c r="XF45" s="17">
        <v>18.932040000000001</v>
      </c>
      <c r="XG45" s="17">
        <v>1.06796</v>
      </c>
      <c r="XH45" s="17">
        <v>9.3000000000000007</v>
      </c>
      <c r="XI45" s="17">
        <v>10.8</v>
      </c>
      <c r="XJ45" s="17">
        <v>10.8</v>
      </c>
      <c r="XK45" s="17">
        <v>-1.5</v>
      </c>
      <c r="XL45" s="17"/>
      <c r="XM45" s="17"/>
      <c r="XN45" s="17"/>
      <c r="XO45" s="17">
        <v>0</v>
      </c>
      <c r="XP45" s="17"/>
      <c r="XQ45" s="17"/>
      <c r="XR45" s="17"/>
      <c r="XS45" s="17">
        <v>0</v>
      </c>
      <c r="XT45" s="17">
        <v>15.2</v>
      </c>
      <c r="XU45" s="17">
        <v>14</v>
      </c>
      <c r="XV45" s="17">
        <v>14</v>
      </c>
      <c r="XW45" s="17">
        <v>1.2</v>
      </c>
      <c r="XX45" s="17">
        <v>19</v>
      </c>
      <c r="XY45" s="17">
        <v>19</v>
      </c>
      <c r="XZ45" s="17">
        <v>19</v>
      </c>
      <c r="YA45" s="17">
        <v>0</v>
      </c>
      <c r="YB45" s="17">
        <v>7.5</v>
      </c>
      <c r="YC45" s="17">
        <v>7.72</v>
      </c>
      <c r="YD45" s="17">
        <v>7.72</v>
      </c>
      <c r="YE45" s="17">
        <v>-0.22</v>
      </c>
      <c r="YF45" s="17">
        <v>10.4</v>
      </c>
      <c r="YG45" s="17">
        <v>11</v>
      </c>
      <c r="YH45" s="17">
        <v>11</v>
      </c>
      <c r="YI45" s="17">
        <v>-0.6</v>
      </c>
    </row>
    <row r="46" spans="1:659" ht="24" customHeight="1" x14ac:dyDescent="0.3">
      <c r="A46" s="1"/>
      <c r="B46" s="16" t="s">
        <v>47</v>
      </c>
      <c r="C46" s="16" t="s">
        <v>821</v>
      </c>
      <c r="D46" s="17">
        <v>149.5</v>
      </c>
      <c r="E46" s="17">
        <v>179.23256000000001</v>
      </c>
      <c r="F46" s="17">
        <v>203.20388</v>
      </c>
      <c r="G46" s="17">
        <v>-53.703879999999998</v>
      </c>
      <c r="H46" s="17">
        <v>631.6</v>
      </c>
      <c r="I46" s="17">
        <v>635.02589999999998</v>
      </c>
      <c r="J46" s="17">
        <v>635.02589999999998</v>
      </c>
      <c r="K46" s="17">
        <v>-3.4258999999999999</v>
      </c>
      <c r="L46" s="17">
        <v>215.9</v>
      </c>
      <c r="M46" s="17">
        <v>206.58520999999999</v>
      </c>
      <c r="N46" s="17">
        <v>206.58520999999999</v>
      </c>
      <c r="O46" s="17">
        <v>9.3147900000000003</v>
      </c>
      <c r="P46" s="17"/>
      <c r="Q46" s="17"/>
      <c r="R46" s="17"/>
      <c r="S46" s="17">
        <v>0</v>
      </c>
      <c r="T46" s="17">
        <v>0</v>
      </c>
      <c r="U46" s="17"/>
      <c r="V46" s="17"/>
      <c r="W46" s="17">
        <v>0</v>
      </c>
      <c r="X46" s="17">
        <v>61.3</v>
      </c>
      <c r="Y46" s="17">
        <v>61.105820000000001</v>
      </c>
      <c r="Z46" s="17">
        <v>61.105820000000001</v>
      </c>
      <c r="AA46" s="17">
        <v>0.19417999999999999</v>
      </c>
      <c r="AB46" s="17">
        <v>193.1</v>
      </c>
      <c r="AC46" s="17">
        <v>185.0121</v>
      </c>
      <c r="AD46" s="17">
        <v>193.34028000000001</v>
      </c>
      <c r="AE46" s="17">
        <v>-0.24027999999999999</v>
      </c>
      <c r="AF46" s="17"/>
      <c r="AG46" s="17"/>
      <c r="AH46" s="17"/>
      <c r="AI46" s="17">
        <v>0</v>
      </c>
      <c r="AJ46" s="17">
        <v>60.7</v>
      </c>
      <c r="AK46" s="17">
        <v>61.85568</v>
      </c>
      <c r="AL46" s="17">
        <v>61.85568</v>
      </c>
      <c r="AM46" s="17">
        <v>-1.15568</v>
      </c>
      <c r="AN46" s="17">
        <v>171.9</v>
      </c>
      <c r="AO46" s="17">
        <v>178.01772</v>
      </c>
      <c r="AP46" s="17">
        <v>180.68771000000001</v>
      </c>
      <c r="AQ46" s="17">
        <v>-8.7877100000000006</v>
      </c>
      <c r="AR46" s="17">
        <v>172.3</v>
      </c>
      <c r="AS46" s="17">
        <v>178.01772</v>
      </c>
      <c r="AT46" s="17">
        <v>180.68771000000001</v>
      </c>
      <c r="AU46" s="17">
        <v>-8.3877100000000002</v>
      </c>
      <c r="AV46" s="17">
        <v>172</v>
      </c>
      <c r="AW46" s="17">
        <v>178.01772</v>
      </c>
      <c r="AX46" s="17">
        <v>180.68771000000001</v>
      </c>
      <c r="AY46" s="17">
        <v>-8.6877099999999992</v>
      </c>
      <c r="AZ46" s="17">
        <v>266.60000000000002</v>
      </c>
      <c r="BA46" s="17">
        <v>267.82846000000001</v>
      </c>
      <c r="BB46" s="17">
        <v>271.84546999999998</v>
      </c>
      <c r="BC46" s="17">
        <v>-5.2454700000000001</v>
      </c>
      <c r="BD46" s="17">
        <v>212.7</v>
      </c>
      <c r="BE46" s="17">
        <v>207.04164</v>
      </c>
      <c r="BF46" s="17">
        <v>207.04161999999999</v>
      </c>
      <c r="BG46" s="17">
        <v>5.6583800000000002</v>
      </c>
      <c r="BH46" s="17">
        <v>110.1</v>
      </c>
      <c r="BI46" s="17">
        <v>103.8317</v>
      </c>
      <c r="BJ46" s="17">
        <v>103.83168000000001</v>
      </c>
      <c r="BK46" s="17">
        <v>6.2683200000000001</v>
      </c>
      <c r="BL46" s="17">
        <v>559.5</v>
      </c>
      <c r="BM46" s="17">
        <v>565.53980999999999</v>
      </c>
      <c r="BN46" s="17">
        <v>565.53980000000001</v>
      </c>
      <c r="BO46" s="17">
        <v>-6.0397999999999996</v>
      </c>
      <c r="BP46" s="17">
        <v>3.5</v>
      </c>
      <c r="BQ46" s="17">
        <v>3.4527100000000002</v>
      </c>
      <c r="BR46" s="17">
        <v>3.4527100000000002</v>
      </c>
      <c r="BS46" s="17">
        <v>4.7289999999999999E-2</v>
      </c>
      <c r="BT46" s="17"/>
      <c r="BU46" s="17"/>
      <c r="BV46" s="17"/>
      <c r="BW46" s="17">
        <v>0</v>
      </c>
      <c r="BX46" s="17"/>
      <c r="BY46" s="17"/>
      <c r="BZ46" s="17"/>
      <c r="CA46" s="17">
        <v>0</v>
      </c>
      <c r="CB46" s="17"/>
      <c r="CC46" s="17"/>
      <c r="CD46" s="17"/>
      <c r="CE46" s="17">
        <v>0</v>
      </c>
      <c r="CF46" s="17"/>
      <c r="CG46" s="17"/>
      <c r="CH46" s="17"/>
      <c r="CI46" s="17">
        <v>0</v>
      </c>
      <c r="CJ46" s="17">
        <v>167.7</v>
      </c>
      <c r="CK46" s="17">
        <v>163.90777</v>
      </c>
      <c r="CL46" s="17">
        <v>163.90776</v>
      </c>
      <c r="CM46" s="17">
        <v>3.7922400000000001</v>
      </c>
      <c r="CN46" s="17">
        <v>7.6</v>
      </c>
      <c r="CO46" s="17">
        <v>5.1333399999999996</v>
      </c>
      <c r="CP46" s="17">
        <v>5.1333399999999996</v>
      </c>
      <c r="CQ46" s="17">
        <v>2.4666600000000001</v>
      </c>
      <c r="CR46" s="17">
        <v>6.2</v>
      </c>
      <c r="CS46" s="17">
        <v>2.8177599999999998</v>
      </c>
      <c r="CT46" s="17">
        <v>2.8177500000000002</v>
      </c>
      <c r="CU46" s="17">
        <v>3.38225</v>
      </c>
      <c r="CV46" s="17"/>
      <c r="CW46" s="17"/>
      <c r="CX46" s="17"/>
      <c r="CY46" s="17">
        <v>0</v>
      </c>
      <c r="CZ46" s="17">
        <v>6.9</v>
      </c>
      <c r="DA46" s="17">
        <v>6.8787000000000003</v>
      </c>
      <c r="DB46" s="17">
        <v>6.8787000000000003</v>
      </c>
      <c r="DC46" s="17">
        <v>2.1299999999999999E-2</v>
      </c>
      <c r="DD46" s="17">
        <v>13.7</v>
      </c>
      <c r="DE46" s="17">
        <v>14.919420000000001</v>
      </c>
      <c r="DF46" s="17">
        <v>14.919420000000001</v>
      </c>
      <c r="DG46" s="17">
        <v>-1.2194199999999999</v>
      </c>
      <c r="DH46" s="17">
        <v>107.1</v>
      </c>
      <c r="DI46" s="17">
        <v>100.29585</v>
      </c>
      <c r="DJ46" s="17">
        <v>126.31223</v>
      </c>
      <c r="DK46" s="17">
        <v>-19.212230000000002</v>
      </c>
      <c r="DL46" s="17"/>
      <c r="DM46" s="17"/>
      <c r="DN46" s="17"/>
      <c r="DO46" s="17">
        <v>0</v>
      </c>
      <c r="DP46" s="17"/>
      <c r="DQ46" s="17"/>
      <c r="DR46" s="17"/>
      <c r="DS46" s="17">
        <v>0</v>
      </c>
      <c r="DT46" s="17"/>
      <c r="DU46" s="17"/>
      <c r="DV46" s="17"/>
      <c r="DW46" s="17">
        <v>0</v>
      </c>
      <c r="DX46" s="17"/>
      <c r="DY46" s="17"/>
      <c r="DZ46" s="17"/>
      <c r="EA46" s="17">
        <v>0</v>
      </c>
      <c r="EB46" s="17">
        <v>110</v>
      </c>
      <c r="EC46" s="17">
        <v>112.35728</v>
      </c>
      <c r="ED46" s="17">
        <v>112.35728</v>
      </c>
      <c r="EE46" s="17">
        <v>-2.3572799999999998</v>
      </c>
      <c r="EF46" s="17">
        <v>222.5</v>
      </c>
      <c r="EG46" s="17">
        <v>220.48074</v>
      </c>
      <c r="EH46" s="17">
        <v>220.48053999999999</v>
      </c>
      <c r="EI46" s="17">
        <v>2.01946</v>
      </c>
      <c r="EJ46" s="17"/>
      <c r="EK46" s="17"/>
      <c r="EL46" s="17"/>
      <c r="EM46" s="17">
        <v>0</v>
      </c>
      <c r="EN46" s="17"/>
      <c r="EO46" s="17"/>
      <c r="EP46" s="17"/>
      <c r="EQ46" s="17">
        <v>0</v>
      </c>
      <c r="ER46" s="17"/>
      <c r="ES46" s="17"/>
      <c r="ET46" s="17"/>
      <c r="EU46" s="17">
        <v>0</v>
      </c>
      <c r="EV46" s="17">
        <v>6.4</v>
      </c>
      <c r="EW46" s="17">
        <v>6.39</v>
      </c>
      <c r="EX46" s="17">
        <v>6.39</v>
      </c>
      <c r="EY46" s="17">
        <v>0.01</v>
      </c>
      <c r="EZ46" s="17">
        <v>458.2</v>
      </c>
      <c r="FA46" s="17">
        <v>456.65048000000002</v>
      </c>
      <c r="FB46" s="17">
        <v>435.81083999999998</v>
      </c>
      <c r="FC46" s="17">
        <v>22.38916</v>
      </c>
      <c r="FD46" s="17">
        <v>54.3</v>
      </c>
      <c r="FE46" s="17">
        <v>57.473140000000001</v>
      </c>
      <c r="FF46" s="17">
        <v>48.467820000000003</v>
      </c>
      <c r="FG46" s="17">
        <v>5.8321800000000001</v>
      </c>
      <c r="FH46" s="17">
        <v>151.5</v>
      </c>
      <c r="FI46" s="17">
        <v>151.21556000000001</v>
      </c>
      <c r="FJ46" s="17">
        <v>151.21556000000001</v>
      </c>
      <c r="FK46" s="17">
        <v>0.28444000000000003</v>
      </c>
      <c r="FL46" s="17">
        <v>40.799999999999997</v>
      </c>
      <c r="FM46" s="17">
        <v>33.01126</v>
      </c>
      <c r="FN46" s="17">
        <v>26.417359999999999</v>
      </c>
      <c r="FO46" s="17">
        <v>14.38264</v>
      </c>
      <c r="FP46" s="17">
        <v>18</v>
      </c>
      <c r="FQ46" s="17">
        <v>16.508410000000001</v>
      </c>
      <c r="FR46" s="17">
        <v>16.68403</v>
      </c>
      <c r="FS46" s="17">
        <v>1.3159700000000001</v>
      </c>
      <c r="FT46" s="17">
        <v>18.555810000000001</v>
      </c>
      <c r="FU46" s="17">
        <v>17.475729999999999</v>
      </c>
      <c r="FV46" s="17">
        <v>17.475729999999999</v>
      </c>
      <c r="FW46" s="17">
        <v>1.0800799999999999</v>
      </c>
      <c r="FX46" s="17">
        <v>84.1</v>
      </c>
      <c r="FY46" s="17">
        <v>87.68835</v>
      </c>
      <c r="FZ46" s="17">
        <v>87.68835</v>
      </c>
      <c r="GA46" s="17">
        <v>-3.5883500000000002</v>
      </c>
      <c r="GB46" s="17">
        <v>183.5</v>
      </c>
      <c r="GC46" s="17">
        <v>184.91498000000001</v>
      </c>
      <c r="GD46" s="17">
        <v>184.91496000000001</v>
      </c>
      <c r="GE46" s="17">
        <v>-1.41496</v>
      </c>
      <c r="GF46" s="17">
        <v>183.8</v>
      </c>
      <c r="GG46" s="17">
        <v>184.91498000000001</v>
      </c>
      <c r="GH46" s="17">
        <v>184.91496000000001</v>
      </c>
      <c r="GI46" s="17">
        <v>-1.11496</v>
      </c>
      <c r="GJ46" s="17">
        <v>185</v>
      </c>
      <c r="GK46" s="17">
        <v>185.47028</v>
      </c>
      <c r="GL46" s="17">
        <v>185.47026</v>
      </c>
      <c r="GM46" s="17">
        <v>-0.47026000000000001</v>
      </c>
      <c r="GN46" s="17">
        <v>108.5</v>
      </c>
      <c r="GO46" s="17">
        <v>110.37475999999999</v>
      </c>
      <c r="GP46" s="17">
        <v>110.37475000000001</v>
      </c>
      <c r="GQ46" s="17">
        <v>-1.8747499999999999</v>
      </c>
      <c r="GR46" s="17">
        <v>7.2</v>
      </c>
      <c r="GS46" s="17">
        <v>7.7468599999999999</v>
      </c>
      <c r="GT46" s="17">
        <v>7.7468599999999999</v>
      </c>
      <c r="GU46" s="17">
        <v>-0.54686000000000001</v>
      </c>
      <c r="GV46" s="17">
        <v>8</v>
      </c>
      <c r="GW46" s="17">
        <v>8.1271900000000006</v>
      </c>
      <c r="GX46" s="17">
        <v>8.1271799999999992</v>
      </c>
      <c r="GY46" s="17">
        <v>-0.12717999999999999</v>
      </c>
      <c r="GZ46" s="17">
        <v>29.9</v>
      </c>
      <c r="HA46" s="17">
        <v>35.371740000000003</v>
      </c>
      <c r="HB46" s="17">
        <v>35.371740000000003</v>
      </c>
      <c r="HC46" s="17">
        <v>-5.4717399999999996</v>
      </c>
      <c r="HD46" s="17">
        <v>21.5</v>
      </c>
      <c r="HE46" s="17">
        <v>22.118220000000001</v>
      </c>
      <c r="HF46" s="17">
        <v>22.118220000000001</v>
      </c>
      <c r="HG46" s="17">
        <v>-0.61821999999999999</v>
      </c>
      <c r="HH46" s="17">
        <v>2</v>
      </c>
      <c r="HI46" s="17">
        <v>1.97359</v>
      </c>
      <c r="HJ46" s="17">
        <v>1.97359</v>
      </c>
      <c r="HK46" s="17">
        <v>2.6409999999999999E-2</v>
      </c>
      <c r="HL46" s="17">
        <v>31.6</v>
      </c>
      <c r="HM46" s="17">
        <v>13.5229</v>
      </c>
      <c r="HN46" s="17">
        <v>13.5229</v>
      </c>
      <c r="HO46" s="17">
        <v>18.077100000000002</v>
      </c>
      <c r="HP46" s="17">
        <v>53.8</v>
      </c>
      <c r="HQ46" s="17">
        <v>49.58135</v>
      </c>
      <c r="HR46" s="17">
        <v>63.806539999999998</v>
      </c>
      <c r="HS46" s="17">
        <v>-10.006539999999999</v>
      </c>
      <c r="HT46" s="17"/>
      <c r="HU46" s="17"/>
      <c r="HV46" s="17"/>
      <c r="HW46" s="17">
        <v>0</v>
      </c>
      <c r="HX46" s="17"/>
      <c r="HY46" s="17"/>
      <c r="HZ46" s="17"/>
      <c r="IA46" s="17">
        <v>0</v>
      </c>
      <c r="IB46" s="17">
        <v>94.9</v>
      </c>
      <c r="IC46" s="17">
        <v>95.452420000000004</v>
      </c>
      <c r="ID46" s="17">
        <v>85.482500000000002</v>
      </c>
      <c r="IE46" s="17">
        <v>9.4175000000000004</v>
      </c>
      <c r="IF46" s="17"/>
      <c r="IG46" s="17"/>
      <c r="IH46" s="17"/>
      <c r="II46" s="17">
        <v>0</v>
      </c>
      <c r="IJ46" s="17">
        <v>0</v>
      </c>
      <c r="IK46" s="17"/>
      <c r="IL46" s="17"/>
      <c r="IM46" s="17">
        <v>0</v>
      </c>
      <c r="IN46" s="17">
        <v>46.5</v>
      </c>
      <c r="IO46" s="17">
        <v>45.221359999999997</v>
      </c>
      <c r="IP46" s="17">
        <v>45.221350000000001</v>
      </c>
      <c r="IQ46" s="17">
        <v>1.2786500000000001</v>
      </c>
      <c r="IR46" s="17"/>
      <c r="IS46" s="17"/>
      <c r="IT46" s="17"/>
      <c r="IU46" s="17">
        <v>0</v>
      </c>
      <c r="IV46" s="17"/>
      <c r="IW46" s="17"/>
      <c r="IX46" s="17"/>
      <c r="IY46" s="17">
        <v>0</v>
      </c>
      <c r="IZ46" s="17"/>
      <c r="JA46" s="17"/>
      <c r="JB46" s="17"/>
      <c r="JC46" s="17">
        <v>0</v>
      </c>
      <c r="JD46" s="17">
        <v>101.7</v>
      </c>
      <c r="JE46" s="17">
        <v>132.70939999999999</v>
      </c>
      <c r="JF46" s="17">
        <v>132.70919000000001</v>
      </c>
      <c r="JG46" s="17">
        <v>-31.00919</v>
      </c>
      <c r="JH46" s="17"/>
      <c r="JI46" s="17"/>
      <c r="JJ46" s="17"/>
      <c r="JK46" s="17">
        <v>0</v>
      </c>
      <c r="JL46" s="17"/>
      <c r="JM46" s="17"/>
      <c r="JN46" s="17"/>
      <c r="JO46" s="17">
        <v>0</v>
      </c>
      <c r="JP46" s="17">
        <v>207.6</v>
      </c>
      <c r="JQ46" s="17">
        <v>196.19228000000001</v>
      </c>
      <c r="JR46" s="17">
        <v>196.19227000000001</v>
      </c>
      <c r="JS46" s="17">
        <v>11.407730000000001</v>
      </c>
      <c r="JT46" s="17">
        <v>87.5</v>
      </c>
      <c r="JU46" s="17">
        <v>98.390720000000002</v>
      </c>
      <c r="JV46" s="17">
        <v>98.390720000000002</v>
      </c>
      <c r="JW46" s="17">
        <v>-10.89072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4.0999999999999996</v>
      </c>
      <c r="LE46" s="17">
        <v>3.1205099999999999</v>
      </c>
      <c r="LF46" s="17">
        <v>3.1205099999999999</v>
      </c>
      <c r="LG46" s="17">
        <v>0.97948999999999997</v>
      </c>
      <c r="LH46" s="17">
        <v>179.7</v>
      </c>
      <c r="LI46" s="17">
        <v>181.60443000000001</v>
      </c>
      <c r="LJ46" s="17">
        <v>181.57703000000001</v>
      </c>
      <c r="LK46" s="17">
        <v>-1.87703</v>
      </c>
      <c r="LL46" s="17">
        <v>80.7</v>
      </c>
      <c r="LM46" s="17">
        <v>83.499229999999997</v>
      </c>
      <c r="LN46" s="17">
        <v>107.67079</v>
      </c>
      <c r="LO46" s="17">
        <v>-26.970790000000001</v>
      </c>
      <c r="LP46" s="17">
        <v>60</v>
      </c>
      <c r="LQ46" s="17">
        <v>67.133979999999994</v>
      </c>
      <c r="LR46" s="17">
        <v>67.133979999999994</v>
      </c>
      <c r="LS46" s="17">
        <v>-7.1339800000000002</v>
      </c>
      <c r="LT46" s="17">
        <v>66</v>
      </c>
      <c r="LU46" s="17">
        <v>68.842830000000006</v>
      </c>
      <c r="LV46" s="17">
        <v>78.532859999999999</v>
      </c>
      <c r="LW46" s="17">
        <v>-12.532859999999999</v>
      </c>
      <c r="LX46" s="17">
        <v>30</v>
      </c>
      <c r="LY46" s="17">
        <v>28.49015</v>
      </c>
      <c r="LZ46" s="17">
        <v>29.951450000000001</v>
      </c>
      <c r="MA46" s="17">
        <v>4.8550000000000003E-2</v>
      </c>
      <c r="MB46" s="17"/>
      <c r="MC46" s="17"/>
      <c r="MD46" s="17"/>
      <c r="ME46" s="17">
        <v>0</v>
      </c>
      <c r="MF46" s="17"/>
      <c r="MG46" s="17"/>
      <c r="MH46" s="17"/>
      <c r="MI46" s="17">
        <v>0</v>
      </c>
      <c r="MJ46" s="17"/>
      <c r="MK46" s="17"/>
      <c r="ML46" s="17"/>
      <c r="MM46" s="17">
        <v>0</v>
      </c>
      <c r="MN46" s="17">
        <v>146.1</v>
      </c>
      <c r="MO46" s="17">
        <v>159.10794999999999</v>
      </c>
      <c r="MP46" s="17">
        <v>151.08875</v>
      </c>
      <c r="MQ46" s="17">
        <v>-4.9887499999999996</v>
      </c>
      <c r="MR46" s="17">
        <v>146.6</v>
      </c>
      <c r="MS46" s="17">
        <v>159.10794999999999</v>
      </c>
      <c r="MT46" s="17">
        <v>151.08875</v>
      </c>
      <c r="MU46" s="17">
        <v>-4.4887499999999996</v>
      </c>
      <c r="MV46" s="17">
        <v>149.6</v>
      </c>
      <c r="MW46" s="17">
        <v>159.58574999999999</v>
      </c>
      <c r="MX46" s="17">
        <v>151.54247000000001</v>
      </c>
      <c r="MY46" s="17">
        <v>-1.9424699999999999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78.8</v>
      </c>
      <c r="OG46" s="17">
        <v>74.34</v>
      </c>
      <c r="OH46" s="17">
        <v>82.197000000000003</v>
      </c>
      <c r="OI46" s="17">
        <v>-3.3969999999999998</v>
      </c>
      <c r="OJ46" s="17">
        <v>0</v>
      </c>
      <c r="OK46" s="17"/>
      <c r="OL46" s="17"/>
      <c r="OM46" s="17">
        <v>0</v>
      </c>
      <c r="ON46" s="17">
        <v>0</v>
      </c>
      <c r="OO46" s="17">
        <v>3.0289999999999999</v>
      </c>
      <c r="OP46" s="17">
        <v>3.0289999999999999</v>
      </c>
      <c r="OQ46" s="17">
        <v>-3.0289999999999999</v>
      </c>
      <c r="OR46" s="17">
        <v>0</v>
      </c>
      <c r="OS46" s="17"/>
      <c r="OT46" s="17"/>
      <c r="OU46" s="17">
        <v>0</v>
      </c>
      <c r="OV46" s="17">
        <v>19.8</v>
      </c>
      <c r="OW46" s="17">
        <v>17.475729999999999</v>
      </c>
      <c r="OX46" s="17">
        <v>17.475729999999999</v>
      </c>
      <c r="OY46" s="17">
        <v>2.3242699999999998</v>
      </c>
      <c r="OZ46" s="17">
        <v>20.753270000000001</v>
      </c>
      <c r="PA46" s="17">
        <v>19.417480000000001</v>
      </c>
      <c r="PB46" s="17">
        <v>19.417470000000002</v>
      </c>
      <c r="PC46" s="17">
        <v>1.3358000000000001</v>
      </c>
      <c r="PD46" s="17">
        <v>9.9</v>
      </c>
      <c r="PE46" s="17">
        <v>9.9830000000000005</v>
      </c>
      <c r="PF46" s="17">
        <v>9.9830000000000005</v>
      </c>
      <c r="PG46" s="17">
        <v>-8.3000000000000004E-2</v>
      </c>
      <c r="PH46" s="17">
        <v>4.9000000000000004</v>
      </c>
      <c r="PI46" s="17">
        <v>5.67</v>
      </c>
      <c r="PJ46" s="17">
        <v>5.66995</v>
      </c>
      <c r="PK46" s="17">
        <v>-0.76995000000000002</v>
      </c>
      <c r="PL46" s="17">
        <v>0</v>
      </c>
      <c r="PM46" s="17"/>
      <c r="PN46" s="17"/>
      <c r="PO46" s="17">
        <v>0</v>
      </c>
      <c r="PP46" s="17">
        <v>0.8</v>
      </c>
      <c r="PQ46" s="17">
        <v>1</v>
      </c>
      <c r="PR46" s="17">
        <v>1</v>
      </c>
      <c r="PS46" s="17">
        <v>-0.2</v>
      </c>
      <c r="PT46" s="17">
        <v>3.5</v>
      </c>
      <c r="PU46" s="17">
        <v>3.5</v>
      </c>
      <c r="PV46" s="17">
        <v>3.5</v>
      </c>
      <c r="PW46" s="17">
        <v>0</v>
      </c>
      <c r="PX46" s="17">
        <v>4.4000000000000004</v>
      </c>
      <c r="PY46" s="17">
        <v>4.5999999999999996</v>
      </c>
      <c r="PZ46" s="17">
        <v>4.5999999999999996</v>
      </c>
      <c r="QA46" s="17">
        <v>-0.2</v>
      </c>
      <c r="QB46" s="17"/>
      <c r="QC46" s="17"/>
      <c r="QD46" s="17"/>
      <c r="QE46" s="17">
        <v>0</v>
      </c>
      <c r="QF46" s="17">
        <v>20</v>
      </c>
      <c r="QG46" s="17">
        <v>19.417480000000001</v>
      </c>
      <c r="QH46" s="17">
        <v>19.417470000000002</v>
      </c>
      <c r="QI46" s="17">
        <v>0.58252999999999999</v>
      </c>
      <c r="QJ46" s="17">
        <v>18.600000000000001</v>
      </c>
      <c r="QK46" s="17">
        <v>12.621359999999999</v>
      </c>
      <c r="QL46" s="17">
        <v>12.621359999999999</v>
      </c>
      <c r="QM46" s="17">
        <v>5.9786400000000004</v>
      </c>
      <c r="QN46" s="17">
        <v>3.5</v>
      </c>
      <c r="QO46" s="17">
        <v>3.5</v>
      </c>
      <c r="QP46" s="17">
        <v>3.5</v>
      </c>
      <c r="QQ46" s="17">
        <v>0</v>
      </c>
      <c r="QR46" s="17">
        <v>18.600000000000001</v>
      </c>
      <c r="QS46" s="17">
        <v>17.96116</v>
      </c>
      <c r="QT46" s="17">
        <v>17.96116</v>
      </c>
      <c r="QU46" s="17">
        <v>0.63883999999999996</v>
      </c>
      <c r="QV46" s="17">
        <v>0</v>
      </c>
      <c r="QW46" s="17"/>
      <c r="QX46" s="17"/>
      <c r="QY46" s="17">
        <v>0</v>
      </c>
      <c r="QZ46" s="17">
        <v>0</v>
      </c>
      <c r="RA46" s="17"/>
      <c r="RB46" s="17"/>
      <c r="RC46" s="17">
        <v>0</v>
      </c>
      <c r="RD46" s="17">
        <v>22.1</v>
      </c>
      <c r="RE46" s="17">
        <v>20.343</v>
      </c>
      <c r="RF46" s="17">
        <v>20.343</v>
      </c>
      <c r="RG46" s="17">
        <v>1.7569999999999999</v>
      </c>
      <c r="RH46" s="17">
        <v>74.5</v>
      </c>
      <c r="RI46" s="17">
        <v>56.9</v>
      </c>
      <c r="RJ46" s="17">
        <v>59.323</v>
      </c>
      <c r="RK46" s="17">
        <v>15.177</v>
      </c>
      <c r="RL46" s="17">
        <v>0</v>
      </c>
      <c r="RM46" s="17"/>
      <c r="RN46" s="17"/>
      <c r="RO46" s="17">
        <v>0</v>
      </c>
      <c r="RP46" s="17">
        <v>0</v>
      </c>
      <c r="RQ46" s="17">
        <v>3.3</v>
      </c>
      <c r="RR46" s="17">
        <v>3.3</v>
      </c>
      <c r="RS46" s="17">
        <v>-3.3</v>
      </c>
      <c r="RT46" s="17">
        <v>20.3</v>
      </c>
      <c r="RU46" s="17">
        <v>19.772790000000001</v>
      </c>
      <c r="RV46" s="17">
        <v>19.772770000000001</v>
      </c>
      <c r="RW46" s="17">
        <v>0.52722999999999998</v>
      </c>
      <c r="RX46" s="17">
        <v>2.2999999999999998</v>
      </c>
      <c r="RY46" s="17">
        <v>2</v>
      </c>
      <c r="RZ46" s="17">
        <v>2</v>
      </c>
      <c r="SA46" s="17">
        <v>0.3</v>
      </c>
      <c r="SB46" s="17">
        <v>0.4</v>
      </c>
      <c r="SC46" s="17">
        <v>0.4</v>
      </c>
      <c r="SD46" s="17">
        <v>0.4</v>
      </c>
      <c r="SE46" s="17">
        <v>0</v>
      </c>
      <c r="SF46" s="17">
        <v>18.5</v>
      </c>
      <c r="SG46" s="17">
        <v>9.8000000000000007</v>
      </c>
      <c r="SH46" s="17">
        <v>9.8000000000000007</v>
      </c>
      <c r="SI46" s="17">
        <v>8.6999999999999993</v>
      </c>
      <c r="SJ46" s="17">
        <v>6.8</v>
      </c>
      <c r="SK46" s="17">
        <v>6</v>
      </c>
      <c r="SL46" s="17">
        <v>6</v>
      </c>
      <c r="SM46" s="17">
        <v>0.8</v>
      </c>
      <c r="SN46" s="17">
        <v>17.2</v>
      </c>
      <c r="SO46" s="17">
        <v>19.417480000000001</v>
      </c>
      <c r="SP46" s="17">
        <v>19.417470000000002</v>
      </c>
      <c r="SQ46" s="17">
        <v>-2.2174700000000001</v>
      </c>
      <c r="SR46" s="17">
        <v>20.2</v>
      </c>
      <c r="SS46" s="17">
        <v>19.417480000000001</v>
      </c>
      <c r="ST46" s="17">
        <v>19.417470000000002</v>
      </c>
      <c r="SU46" s="17">
        <v>0.78252999999999995</v>
      </c>
      <c r="SV46" s="17">
        <v>20</v>
      </c>
      <c r="SW46" s="17">
        <v>18.932040000000001</v>
      </c>
      <c r="SX46" s="17">
        <v>18.932040000000001</v>
      </c>
      <c r="SY46" s="17">
        <v>1.06796</v>
      </c>
      <c r="SZ46" s="17">
        <v>17.7</v>
      </c>
      <c r="TA46" s="17">
        <v>16.524999999999999</v>
      </c>
      <c r="TB46" s="17">
        <v>16.524999999999999</v>
      </c>
      <c r="TC46" s="17">
        <v>1.175</v>
      </c>
      <c r="TD46" s="17">
        <v>75.7</v>
      </c>
      <c r="TE46" s="17">
        <v>52.83</v>
      </c>
      <c r="TF46" s="17">
        <v>52.847000000000001</v>
      </c>
      <c r="TG46" s="17">
        <v>22.853000000000002</v>
      </c>
      <c r="TH46" s="17">
        <v>0</v>
      </c>
      <c r="TI46" s="17"/>
      <c r="TJ46" s="17"/>
      <c r="TK46" s="17">
        <v>0</v>
      </c>
      <c r="TL46" s="17">
        <v>67.599999999999994</v>
      </c>
      <c r="TM46" s="17">
        <v>54.4</v>
      </c>
      <c r="TN46" s="17">
        <v>49.319000000000003</v>
      </c>
      <c r="TO46" s="17">
        <v>18.280999999999999</v>
      </c>
      <c r="TP46" s="17">
        <v>83.8</v>
      </c>
      <c r="TQ46" s="17">
        <v>73.44</v>
      </c>
      <c r="TR46" s="17">
        <v>71.718999999999994</v>
      </c>
      <c r="TS46" s="17">
        <v>12.081</v>
      </c>
      <c r="TT46" s="17">
        <v>8.1</v>
      </c>
      <c r="TU46" s="17">
        <v>2.3170000000000002</v>
      </c>
      <c r="TV46" s="17">
        <v>2.3170000000000002</v>
      </c>
      <c r="TW46" s="17">
        <v>5.7830000000000004</v>
      </c>
      <c r="TX46" s="17">
        <v>9.1999999999999993</v>
      </c>
      <c r="TY46" s="17">
        <v>3.3559999999999999</v>
      </c>
      <c r="TZ46" s="17">
        <v>3.3559999999999999</v>
      </c>
      <c r="UA46" s="17">
        <v>5.8440000000000003</v>
      </c>
      <c r="UB46" s="17">
        <v>10.4</v>
      </c>
      <c r="UC46" s="17">
        <v>10.19417</v>
      </c>
      <c r="UD46" s="17">
        <v>10.19417</v>
      </c>
      <c r="UE46" s="17">
        <v>0.20583000000000001</v>
      </c>
      <c r="UF46" s="17">
        <v>6.7</v>
      </c>
      <c r="UG46" s="17">
        <v>7</v>
      </c>
      <c r="UH46" s="17">
        <v>7</v>
      </c>
      <c r="UI46" s="17">
        <v>-0.3</v>
      </c>
      <c r="UJ46" s="17">
        <v>7</v>
      </c>
      <c r="UK46" s="17">
        <v>7.7</v>
      </c>
      <c r="UL46" s="17">
        <v>7.7</v>
      </c>
      <c r="UM46" s="17">
        <v>-0.7</v>
      </c>
      <c r="UN46" s="17">
        <v>12.5</v>
      </c>
      <c r="UO46" s="17">
        <v>15.53398</v>
      </c>
      <c r="UP46" s="17">
        <v>15.53398</v>
      </c>
      <c r="UQ46" s="17">
        <v>-3.0339800000000001</v>
      </c>
      <c r="UR46" s="17">
        <v>13</v>
      </c>
      <c r="US46" s="17">
        <v>16.504850000000001</v>
      </c>
      <c r="UT46" s="17">
        <v>16.504850000000001</v>
      </c>
      <c r="UU46" s="17">
        <v>-3.5048499999999998</v>
      </c>
      <c r="UV46" s="17">
        <v>13</v>
      </c>
      <c r="UW46" s="17">
        <v>16.69903</v>
      </c>
      <c r="UX46" s="17">
        <v>16.69903</v>
      </c>
      <c r="UY46" s="17">
        <v>-3.69903</v>
      </c>
      <c r="UZ46" s="17">
        <v>0.6</v>
      </c>
      <c r="VA46" s="17">
        <v>4.8</v>
      </c>
      <c r="VB46" s="17">
        <v>2.319</v>
      </c>
      <c r="VC46" s="17">
        <v>-1.7190000000000001</v>
      </c>
      <c r="VD46" s="17">
        <v>0</v>
      </c>
      <c r="VE46" s="17"/>
      <c r="VF46" s="17"/>
      <c r="VG46" s="17">
        <v>0</v>
      </c>
      <c r="VH46" s="17">
        <v>0</v>
      </c>
      <c r="VI46" s="17"/>
      <c r="VJ46" s="17"/>
      <c r="VK46" s="17">
        <v>0</v>
      </c>
      <c r="VL46" s="17">
        <v>0</v>
      </c>
      <c r="VM46" s="17"/>
      <c r="VN46" s="17"/>
      <c r="VO46" s="17">
        <v>0</v>
      </c>
      <c r="VP46" s="17">
        <v>0.6</v>
      </c>
      <c r="VQ46" s="17">
        <v>0.6</v>
      </c>
      <c r="VR46" s="17">
        <v>0.6</v>
      </c>
      <c r="VS46" s="17">
        <v>0</v>
      </c>
      <c r="VT46" s="17">
        <v>130.9</v>
      </c>
      <c r="VU46" s="17">
        <v>89.42</v>
      </c>
      <c r="VV46" s="17">
        <v>98.135999999999996</v>
      </c>
      <c r="VW46" s="17">
        <v>32.764000000000003</v>
      </c>
      <c r="VX46" s="17">
        <v>90.5</v>
      </c>
      <c r="VY46" s="17">
        <v>90.26</v>
      </c>
      <c r="VZ46" s="17">
        <v>91.477999999999994</v>
      </c>
      <c r="WA46" s="17">
        <v>-0.97799999999999998</v>
      </c>
      <c r="WB46" s="17">
        <v>0</v>
      </c>
      <c r="WC46" s="17"/>
      <c r="WD46" s="17"/>
      <c r="WE46" s="17">
        <v>0</v>
      </c>
      <c r="WF46" s="17">
        <v>2.9</v>
      </c>
      <c r="WG46" s="17">
        <v>2.9009999999999998</v>
      </c>
      <c r="WH46" s="17">
        <v>2.9009999999999998</v>
      </c>
      <c r="WI46" s="17">
        <v>-1E-3</v>
      </c>
      <c r="WJ46" s="17">
        <v>1.1000000000000001</v>
      </c>
      <c r="WK46" s="17">
        <v>1.2</v>
      </c>
      <c r="WL46" s="17">
        <v>1.2</v>
      </c>
      <c r="WM46" s="17">
        <v>-0.1</v>
      </c>
      <c r="WN46" s="17">
        <v>2.4</v>
      </c>
      <c r="WO46" s="17">
        <v>2.4</v>
      </c>
      <c r="WP46" s="17">
        <v>2.4</v>
      </c>
      <c r="WQ46" s="17">
        <v>0</v>
      </c>
      <c r="WR46" s="17">
        <v>1.1000000000000001</v>
      </c>
      <c r="WS46" s="17">
        <v>1.4</v>
      </c>
      <c r="WT46" s="17">
        <v>1.4</v>
      </c>
      <c r="WU46" s="17">
        <v>-0.3</v>
      </c>
      <c r="WV46" s="17">
        <v>0</v>
      </c>
      <c r="WW46" s="17"/>
      <c r="WX46" s="17"/>
      <c r="WY46" s="17">
        <v>0</v>
      </c>
      <c r="WZ46" s="17">
        <v>6.9</v>
      </c>
      <c r="XA46" s="17">
        <v>7</v>
      </c>
      <c r="XB46" s="17">
        <v>7</v>
      </c>
      <c r="XC46" s="17">
        <v>-0.1</v>
      </c>
      <c r="XD46" s="17">
        <v>20</v>
      </c>
      <c r="XE46" s="17">
        <v>18.932040000000001</v>
      </c>
      <c r="XF46" s="17">
        <v>18.932040000000001</v>
      </c>
      <c r="XG46" s="17">
        <v>1.06796</v>
      </c>
      <c r="XH46" s="17">
        <v>9.1999999999999993</v>
      </c>
      <c r="XI46" s="17">
        <v>10.8</v>
      </c>
      <c r="XJ46" s="17">
        <v>10.8</v>
      </c>
      <c r="XK46" s="17">
        <v>-1.6</v>
      </c>
      <c r="XL46" s="17"/>
      <c r="XM46" s="17"/>
      <c r="XN46" s="17"/>
      <c r="XO46" s="17">
        <v>0</v>
      </c>
      <c r="XP46" s="17"/>
      <c r="XQ46" s="17"/>
      <c r="XR46" s="17"/>
      <c r="XS46" s="17">
        <v>0</v>
      </c>
      <c r="XT46" s="17">
        <v>14.7</v>
      </c>
      <c r="XU46" s="17">
        <v>14</v>
      </c>
      <c r="XV46" s="17">
        <v>14</v>
      </c>
      <c r="XW46" s="17">
        <v>0.7</v>
      </c>
      <c r="XX46" s="17">
        <v>19.100000000000001</v>
      </c>
      <c r="XY46" s="17">
        <v>19</v>
      </c>
      <c r="XZ46" s="17">
        <v>19</v>
      </c>
      <c r="YA46" s="17">
        <v>0.1</v>
      </c>
      <c r="YB46" s="17">
        <v>7.1</v>
      </c>
      <c r="YC46" s="17">
        <v>7.72</v>
      </c>
      <c r="YD46" s="17">
        <v>7.72</v>
      </c>
      <c r="YE46" s="17">
        <v>-0.62</v>
      </c>
      <c r="YF46" s="17">
        <v>11.04</v>
      </c>
      <c r="YG46" s="17">
        <v>11</v>
      </c>
      <c r="YH46" s="17">
        <v>11</v>
      </c>
      <c r="YI46" s="17">
        <v>0.04</v>
      </c>
    </row>
    <row r="47" spans="1:659" ht="24" customHeight="1" x14ac:dyDescent="0.3">
      <c r="A47" s="1"/>
      <c r="B47" s="16" t="s">
        <v>47</v>
      </c>
      <c r="C47" s="16" t="s">
        <v>822</v>
      </c>
      <c r="D47" s="17">
        <v>146.4</v>
      </c>
      <c r="E47" s="17">
        <v>184.30507</v>
      </c>
      <c r="F47" s="17">
        <v>203.20388</v>
      </c>
      <c r="G47" s="17">
        <v>-56.803879999999999</v>
      </c>
      <c r="H47" s="17">
        <v>631.79999999999995</v>
      </c>
      <c r="I47" s="17">
        <v>635.02589999999998</v>
      </c>
      <c r="J47" s="17">
        <v>635.02589999999998</v>
      </c>
      <c r="K47" s="17">
        <v>-3.2259000000000002</v>
      </c>
      <c r="L47" s="17">
        <v>215.9</v>
      </c>
      <c r="M47" s="17">
        <v>206.58520999999999</v>
      </c>
      <c r="N47" s="17">
        <v>206.58520999999999</v>
      </c>
      <c r="O47" s="17">
        <v>9.3147900000000003</v>
      </c>
      <c r="P47" s="17"/>
      <c r="Q47" s="17"/>
      <c r="R47" s="17"/>
      <c r="S47" s="17">
        <v>0</v>
      </c>
      <c r="T47" s="17">
        <v>0</v>
      </c>
      <c r="U47" s="17"/>
      <c r="V47" s="17"/>
      <c r="W47" s="17">
        <v>0</v>
      </c>
      <c r="X47" s="17">
        <v>61</v>
      </c>
      <c r="Y47" s="17">
        <v>61.105820000000001</v>
      </c>
      <c r="Z47" s="17">
        <v>61.105820000000001</v>
      </c>
      <c r="AA47" s="17">
        <v>-0.10582</v>
      </c>
      <c r="AB47" s="17">
        <v>189.7</v>
      </c>
      <c r="AC47" s="17">
        <v>185.0121</v>
      </c>
      <c r="AD47" s="17">
        <v>193.34028000000001</v>
      </c>
      <c r="AE47" s="17">
        <v>-3.6402800000000002</v>
      </c>
      <c r="AF47" s="17"/>
      <c r="AG47" s="17"/>
      <c r="AH47" s="17"/>
      <c r="AI47" s="17">
        <v>0</v>
      </c>
      <c r="AJ47" s="17">
        <v>60</v>
      </c>
      <c r="AK47" s="17">
        <v>61.85568</v>
      </c>
      <c r="AL47" s="17">
        <v>61.85568</v>
      </c>
      <c r="AM47" s="17">
        <v>-1.85568</v>
      </c>
      <c r="AN47" s="17">
        <v>173.6</v>
      </c>
      <c r="AO47" s="17">
        <v>180.47394</v>
      </c>
      <c r="AP47" s="17">
        <v>183.35171</v>
      </c>
      <c r="AQ47" s="17">
        <v>-9.7517099999999992</v>
      </c>
      <c r="AR47" s="17">
        <v>174</v>
      </c>
      <c r="AS47" s="17">
        <v>180.47394</v>
      </c>
      <c r="AT47" s="17">
        <v>183.35171</v>
      </c>
      <c r="AU47" s="17">
        <v>-9.3517100000000006</v>
      </c>
      <c r="AV47" s="17">
        <v>173.9</v>
      </c>
      <c r="AW47" s="17">
        <v>180.47394</v>
      </c>
      <c r="AX47" s="17">
        <v>183.35171</v>
      </c>
      <c r="AY47" s="17">
        <v>-9.4517100000000003</v>
      </c>
      <c r="AZ47" s="17">
        <v>263.7</v>
      </c>
      <c r="BA47" s="17">
        <v>271.52386000000001</v>
      </c>
      <c r="BB47" s="17">
        <v>275.85347999999999</v>
      </c>
      <c r="BC47" s="17">
        <v>-12.15348</v>
      </c>
      <c r="BD47" s="17">
        <v>211.5</v>
      </c>
      <c r="BE47" s="17">
        <v>207.04164</v>
      </c>
      <c r="BF47" s="17">
        <v>207.04161999999999</v>
      </c>
      <c r="BG47" s="17">
        <v>4.45838</v>
      </c>
      <c r="BH47" s="17">
        <v>110.1</v>
      </c>
      <c r="BI47" s="17">
        <v>103.8317</v>
      </c>
      <c r="BJ47" s="17">
        <v>103.83168000000001</v>
      </c>
      <c r="BK47" s="17">
        <v>6.2683200000000001</v>
      </c>
      <c r="BL47" s="17">
        <v>557.20000000000005</v>
      </c>
      <c r="BM47" s="17">
        <v>565.53980999999999</v>
      </c>
      <c r="BN47" s="17">
        <v>565.53980000000001</v>
      </c>
      <c r="BO47" s="17">
        <v>-8.3398000000000003</v>
      </c>
      <c r="BP47" s="17">
        <v>3.5</v>
      </c>
      <c r="BQ47" s="17">
        <v>3.4527100000000002</v>
      </c>
      <c r="BR47" s="17">
        <v>3.4527100000000002</v>
      </c>
      <c r="BS47" s="17">
        <v>4.7289999999999999E-2</v>
      </c>
      <c r="BT47" s="17"/>
      <c r="BU47" s="17"/>
      <c r="BV47" s="17"/>
      <c r="BW47" s="17">
        <v>0</v>
      </c>
      <c r="BX47" s="17"/>
      <c r="BY47" s="17"/>
      <c r="BZ47" s="17"/>
      <c r="CA47" s="17">
        <v>0</v>
      </c>
      <c r="CB47" s="17"/>
      <c r="CC47" s="17"/>
      <c r="CD47" s="17"/>
      <c r="CE47" s="17">
        <v>0</v>
      </c>
      <c r="CF47" s="17"/>
      <c r="CG47" s="17"/>
      <c r="CH47" s="17"/>
      <c r="CI47" s="17">
        <v>0</v>
      </c>
      <c r="CJ47" s="17">
        <v>166.3</v>
      </c>
      <c r="CK47" s="17">
        <v>163.90777</v>
      </c>
      <c r="CL47" s="17">
        <v>163.90776</v>
      </c>
      <c r="CM47" s="17">
        <v>2.3922400000000001</v>
      </c>
      <c r="CN47" s="17">
        <v>7.5</v>
      </c>
      <c r="CO47" s="17">
        <v>5.1333399999999996</v>
      </c>
      <c r="CP47" s="17">
        <v>5.1333399999999996</v>
      </c>
      <c r="CQ47" s="17">
        <v>2.36666</v>
      </c>
      <c r="CR47" s="17">
        <v>6.1</v>
      </c>
      <c r="CS47" s="17">
        <v>2.8177599999999998</v>
      </c>
      <c r="CT47" s="17">
        <v>2.8177599999999998</v>
      </c>
      <c r="CU47" s="17">
        <v>3.2822399999999998</v>
      </c>
      <c r="CV47" s="17"/>
      <c r="CW47" s="17"/>
      <c r="CX47" s="17"/>
      <c r="CY47" s="17">
        <v>0</v>
      </c>
      <c r="CZ47" s="17">
        <v>6.9</v>
      </c>
      <c r="DA47" s="17">
        <v>6.8787000000000003</v>
      </c>
      <c r="DB47" s="17">
        <v>6.8787000000000003</v>
      </c>
      <c r="DC47" s="17">
        <v>2.1299999999999999E-2</v>
      </c>
      <c r="DD47" s="17">
        <v>13.9</v>
      </c>
      <c r="DE47" s="17">
        <v>14.919420000000001</v>
      </c>
      <c r="DF47" s="17">
        <v>14.919420000000001</v>
      </c>
      <c r="DG47" s="17">
        <v>-1.01942</v>
      </c>
      <c r="DH47" s="17">
        <v>107.1</v>
      </c>
      <c r="DI47" s="17">
        <v>114.60896</v>
      </c>
      <c r="DJ47" s="17">
        <v>142.30072999999999</v>
      </c>
      <c r="DK47" s="17">
        <v>-35.20073</v>
      </c>
      <c r="DL47" s="17"/>
      <c r="DM47" s="17"/>
      <c r="DN47" s="17"/>
      <c r="DO47" s="17">
        <v>0</v>
      </c>
      <c r="DP47" s="17"/>
      <c r="DQ47" s="17"/>
      <c r="DR47" s="17"/>
      <c r="DS47" s="17">
        <v>0</v>
      </c>
      <c r="DT47" s="17"/>
      <c r="DU47" s="17"/>
      <c r="DV47" s="17"/>
      <c r="DW47" s="17">
        <v>0</v>
      </c>
      <c r="DX47" s="17"/>
      <c r="DY47" s="17"/>
      <c r="DZ47" s="17"/>
      <c r="EA47" s="17">
        <v>0</v>
      </c>
      <c r="EB47" s="17">
        <v>109.8</v>
      </c>
      <c r="EC47" s="17">
        <v>112.35728</v>
      </c>
      <c r="ED47" s="17">
        <v>112.35728</v>
      </c>
      <c r="EE47" s="17">
        <v>-2.55728</v>
      </c>
      <c r="EF47" s="17">
        <v>222.8</v>
      </c>
      <c r="EG47" s="17">
        <v>220.48074</v>
      </c>
      <c r="EH47" s="17">
        <v>220.48057</v>
      </c>
      <c r="EI47" s="17">
        <v>2.3194300000000001</v>
      </c>
      <c r="EJ47" s="17"/>
      <c r="EK47" s="17"/>
      <c r="EL47" s="17"/>
      <c r="EM47" s="17">
        <v>0</v>
      </c>
      <c r="EN47" s="17"/>
      <c r="EO47" s="17"/>
      <c r="EP47" s="17"/>
      <c r="EQ47" s="17">
        <v>0</v>
      </c>
      <c r="ER47" s="17"/>
      <c r="ES47" s="17"/>
      <c r="ET47" s="17"/>
      <c r="EU47" s="17">
        <v>0</v>
      </c>
      <c r="EV47" s="17">
        <v>6.4</v>
      </c>
      <c r="EW47" s="17">
        <v>6.39</v>
      </c>
      <c r="EX47" s="17">
        <v>6.39</v>
      </c>
      <c r="EY47" s="17">
        <v>0.01</v>
      </c>
      <c r="EZ47" s="17">
        <v>457.3</v>
      </c>
      <c r="FA47" s="17">
        <v>456.65048000000002</v>
      </c>
      <c r="FB47" s="17">
        <v>454.06533999999999</v>
      </c>
      <c r="FC47" s="17">
        <v>3.2346599999999999</v>
      </c>
      <c r="FD47" s="17">
        <v>54.3</v>
      </c>
      <c r="FE47" s="17">
        <v>57.473140000000001</v>
      </c>
      <c r="FF47" s="17">
        <v>48.467820000000003</v>
      </c>
      <c r="FG47" s="17">
        <v>5.8321800000000001</v>
      </c>
      <c r="FH47" s="17">
        <v>151.4</v>
      </c>
      <c r="FI47" s="17">
        <v>151.21556000000001</v>
      </c>
      <c r="FJ47" s="17">
        <v>151.21556000000001</v>
      </c>
      <c r="FK47" s="17">
        <v>0.18443999999999999</v>
      </c>
      <c r="FL47" s="17">
        <v>40.9</v>
      </c>
      <c r="FM47" s="17">
        <v>33.01126</v>
      </c>
      <c r="FN47" s="17">
        <v>26.417359999999999</v>
      </c>
      <c r="FO47" s="17">
        <v>14.48264</v>
      </c>
      <c r="FP47" s="17">
        <v>18</v>
      </c>
      <c r="FQ47" s="17">
        <v>16.508410000000001</v>
      </c>
      <c r="FR47" s="17">
        <v>16.68403</v>
      </c>
      <c r="FS47" s="17">
        <v>1.3159700000000001</v>
      </c>
      <c r="FT47" s="17">
        <v>18.55611</v>
      </c>
      <c r="FU47" s="17">
        <v>17.475729999999999</v>
      </c>
      <c r="FV47" s="17">
        <v>17.475729999999999</v>
      </c>
      <c r="FW47" s="17">
        <v>1.0803799999999999</v>
      </c>
      <c r="FX47" s="17">
        <v>91.1</v>
      </c>
      <c r="FY47" s="17">
        <v>87.68835</v>
      </c>
      <c r="FZ47" s="17">
        <v>87.68835</v>
      </c>
      <c r="GA47" s="17">
        <v>3.4116499999999998</v>
      </c>
      <c r="GB47" s="17">
        <v>181.7</v>
      </c>
      <c r="GC47" s="17">
        <v>184.91498000000001</v>
      </c>
      <c r="GD47" s="17">
        <v>184.91496000000001</v>
      </c>
      <c r="GE47" s="17">
        <v>-3.21496</v>
      </c>
      <c r="GF47" s="17">
        <v>182.3</v>
      </c>
      <c r="GG47" s="17">
        <v>184.91498000000001</v>
      </c>
      <c r="GH47" s="17">
        <v>184.91496000000001</v>
      </c>
      <c r="GI47" s="17">
        <v>-2.61496</v>
      </c>
      <c r="GJ47" s="17">
        <v>185</v>
      </c>
      <c r="GK47" s="17">
        <v>185.47028</v>
      </c>
      <c r="GL47" s="17">
        <v>185.47026</v>
      </c>
      <c r="GM47" s="17">
        <v>-0.47026000000000001</v>
      </c>
      <c r="GN47" s="17">
        <v>108.2</v>
      </c>
      <c r="GO47" s="17">
        <v>110.37475999999999</v>
      </c>
      <c r="GP47" s="17">
        <v>110.37475000000001</v>
      </c>
      <c r="GQ47" s="17">
        <v>-2.17475</v>
      </c>
      <c r="GR47" s="17">
        <v>7.2</v>
      </c>
      <c r="GS47" s="17">
        <v>7.7468599999999999</v>
      </c>
      <c r="GT47" s="17">
        <v>7.7468599999999999</v>
      </c>
      <c r="GU47" s="17">
        <v>-0.54686000000000001</v>
      </c>
      <c r="GV47" s="17">
        <v>7.9</v>
      </c>
      <c r="GW47" s="17">
        <v>8.1271900000000006</v>
      </c>
      <c r="GX47" s="17">
        <v>8.1271799999999992</v>
      </c>
      <c r="GY47" s="17">
        <v>-0.22717999999999999</v>
      </c>
      <c r="GZ47" s="17">
        <v>29.7</v>
      </c>
      <c r="HA47" s="17">
        <v>35.371740000000003</v>
      </c>
      <c r="HB47" s="17">
        <v>35.371740000000003</v>
      </c>
      <c r="HC47" s="17">
        <v>-5.6717399999999998</v>
      </c>
      <c r="HD47" s="17">
        <v>21.4</v>
      </c>
      <c r="HE47" s="17">
        <v>22.118220000000001</v>
      </c>
      <c r="HF47" s="17">
        <v>22.118220000000001</v>
      </c>
      <c r="HG47" s="17">
        <v>-0.71821999999999997</v>
      </c>
      <c r="HH47" s="17">
        <v>2</v>
      </c>
      <c r="HI47" s="17">
        <v>1.97359</v>
      </c>
      <c r="HJ47" s="17">
        <v>1.97359</v>
      </c>
      <c r="HK47" s="17">
        <v>2.6409999999999999E-2</v>
      </c>
      <c r="HL47" s="17">
        <v>32.200000000000003</v>
      </c>
      <c r="HM47" s="17">
        <v>13.5229</v>
      </c>
      <c r="HN47" s="17">
        <v>13.5229</v>
      </c>
      <c r="HO47" s="17">
        <v>18.677099999999999</v>
      </c>
      <c r="HP47" s="17">
        <v>53.5</v>
      </c>
      <c r="HQ47" s="17">
        <v>49.58135</v>
      </c>
      <c r="HR47" s="17">
        <v>65.141099999999994</v>
      </c>
      <c r="HS47" s="17">
        <v>-11.6411</v>
      </c>
      <c r="HT47" s="17"/>
      <c r="HU47" s="17"/>
      <c r="HV47" s="17"/>
      <c r="HW47" s="17">
        <v>0</v>
      </c>
      <c r="HX47" s="17"/>
      <c r="HY47" s="17"/>
      <c r="HZ47" s="17"/>
      <c r="IA47" s="17">
        <v>0</v>
      </c>
      <c r="IB47" s="17">
        <v>94.7</v>
      </c>
      <c r="IC47" s="17">
        <v>95.452420000000004</v>
      </c>
      <c r="ID47" s="17">
        <v>85.482519999999994</v>
      </c>
      <c r="IE47" s="17">
        <v>9.2174800000000001</v>
      </c>
      <c r="IF47" s="17"/>
      <c r="IG47" s="17"/>
      <c r="IH47" s="17"/>
      <c r="II47" s="17">
        <v>0</v>
      </c>
      <c r="IJ47" s="17">
        <v>0</v>
      </c>
      <c r="IK47" s="17"/>
      <c r="IL47" s="17"/>
      <c r="IM47" s="17">
        <v>0</v>
      </c>
      <c r="IN47" s="17">
        <v>46.5</v>
      </c>
      <c r="IO47" s="17">
        <v>45.221359999999997</v>
      </c>
      <c r="IP47" s="17">
        <v>45.221350000000001</v>
      </c>
      <c r="IQ47" s="17">
        <v>1.2786500000000001</v>
      </c>
      <c r="IR47" s="17"/>
      <c r="IS47" s="17"/>
      <c r="IT47" s="17"/>
      <c r="IU47" s="17">
        <v>0</v>
      </c>
      <c r="IV47" s="17"/>
      <c r="IW47" s="17"/>
      <c r="IX47" s="17"/>
      <c r="IY47" s="17">
        <v>0</v>
      </c>
      <c r="IZ47" s="17"/>
      <c r="JA47" s="17"/>
      <c r="JB47" s="17"/>
      <c r="JC47" s="17">
        <v>0</v>
      </c>
      <c r="JD47" s="17">
        <v>101.7</v>
      </c>
      <c r="JE47" s="17">
        <v>132.70939999999999</v>
      </c>
      <c r="JF47" s="17">
        <v>132.70922999999999</v>
      </c>
      <c r="JG47" s="17">
        <v>-31.009229999999999</v>
      </c>
      <c r="JH47" s="17"/>
      <c r="JI47" s="17"/>
      <c r="JJ47" s="17"/>
      <c r="JK47" s="17">
        <v>0</v>
      </c>
      <c r="JL47" s="17"/>
      <c r="JM47" s="17"/>
      <c r="JN47" s="17"/>
      <c r="JO47" s="17">
        <v>0</v>
      </c>
      <c r="JP47" s="17">
        <v>207.9</v>
      </c>
      <c r="JQ47" s="17">
        <v>196.19228000000001</v>
      </c>
      <c r="JR47" s="17">
        <v>196.19227000000001</v>
      </c>
      <c r="JS47" s="17">
        <v>11.70773</v>
      </c>
      <c r="JT47" s="17">
        <v>87.7</v>
      </c>
      <c r="JU47" s="17">
        <v>98.390720000000002</v>
      </c>
      <c r="JV47" s="17">
        <v>98.390720000000002</v>
      </c>
      <c r="JW47" s="17">
        <v>-10.690720000000001</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4.0999999999999996</v>
      </c>
      <c r="LE47" s="17">
        <v>3.1205099999999999</v>
      </c>
      <c r="LF47" s="17">
        <v>3.1205099999999999</v>
      </c>
      <c r="LG47" s="17">
        <v>0.97948999999999997</v>
      </c>
      <c r="LH47" s="17">
        <v>163.19999999999999</v>
      </c>
      <c r="LI47" s="17">
        <v>182.51310000000001</v>
      </c>
      <c r="LJ47" s="17">
        <v>181.57729</v>
      </c>
      <c r="LK47" s="17">
        <v>-18.377289999999999</v>
      </c>
      <c r="LL47" s="17">
        <v>80.099999999999994</v>
      </c>
      <c r="LM47" s="17">
        <v>97.249989999999997</v>
      </c>
      <c r="LN47" s="17">
        <v>112.93097</v>
      </c>
      <c r="LO47" s="17">
        <v>-32.830970000000001</v>
      </c>
      <c r="LP47" s="17">
        <v>60</v>
      </c>
      <c r="LQ47" s="17">
        <v>67.133979999999994</v>
      </c>
      <c r="LR47" s="17">
        <v>67.133979999999994</v>
      </c>
      <c r="LS47" s="17">
        <v>-7.1339800000000002</v>
      </c>
      <c r="LT47" s="17">
        <v>66</v>
      </c>
      <c r="LU47" s="17">
        <v>72.373850000000004</v>
      </c>
      <c r="LV47" s="17">
        <v>78.567620000000005</v>
      </c>
      <c r="LW47" s="17">
        <v>-12.56762</v>
      </c>
      <c r="LX47" s="17">
        <v>30</v>
      </c>
      <c r="LY47" s="17">
        <v>29.951450000000001</v>
      </c>
      <c r="LZ47" s="17">
        <v>29.951450000000001</v>
      </c>
      <c r="MA47" s="17">
        <v>4.8550000000000003E-2</v>
      </c>
      <c r="MB47" s="17"/>
      <c r="MC47" s="17"/>
      <c r="MD47" s="17"/>
      <c r="ME47" s="17">
        <v>0</v>
      </c>
      <c r="MF47" s="17"/>
      <c r="MG47" s="17"/>
      <c r="MH47" s="17"/>
      <c r="MI47" s="17">
        <v>0</v>
      </c>
      <c r="MJ47" s="17"/>
      <c r="MK47" s="17"/>
      <c r="ML47" s="17"/>
      <c r="MM47" s="17">
        <v>0</v>
      </c>
      <c r="MN47" s="17">
        <v>146.6</v>
      </c>
      <c r="MO47" s="17">
        <v>159.10804999999999</v>
      </c>
      <c r="MP47" s="17">
        <v>151.08875</v>
      </c>
      <c r="MQ47" s="17">
        <v>-4.4887499999999996</v>
      </c>
      <c r="MR47" s="17">
        <v>146.9</v>
      </c>
      <c r="MS47" s="17">
        <v>159.10804999999999</v>
      </c>
      <c r="MT47" s="17">
        <v>151.08875</v>
      </c>
      <c r="MU47" s="17">
        <v>-4.1887499999999998</v>
      </c>
      <c r="MV47" s="17">
        <v>150</v>
      </c>
      <c r="MW47" s="17">
        <v>159.58584999999999</v>
      </c>
      <c r="MX47" s="17">
        <v>151.54247000000001</v>
      </c>
      <c r="MY47" s="17">
        <v>-1.54247</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84.7</v>
      </c>
      <c r="OG47" s="17">
        <v>74.91</v>
      </c>
      <c r="OH47" s="17">
        <v>82.156999999999996</v>
      </c>
      <c r="OI47" s="17">
        <v>2.5430000000000001</v>
      </c>
      <c r="OJ47" s="17">
        <v>0</v>
      </c>
      <c r="OK47" s="17"/>
      <c r="OL47" s="17"/>
      <c r="OM47" s="17">
        <v>0</v>
      </c>
      <c r="ON47" s="17">
        <v>0.7</v>
      </c>
      <c r="OO47" s="17">
        <v>3.0539999999999998</v>
      </c>
      <c r="OP47" s="17">
        <v>3.0539999999999998</v>
      </c>
      <c r="OQ47" s="17">
        <v>-2.3540000000000001</v>
      </c>
      <c r="OR47" s="17">
        <v>0</v>
      </c>
      <c r="OS47" s="17"/>
      <c r="OT47" s="17"/>
      <c r="OU47" s="17">
        <v>0</v>
      </c>
      <c r="OV47" s="17">
        <v>19.899999999999999</v>
      </c>
      <c r="OW47" s="17">
        <v>17.475729999999999</v>
      </c>
      <c r="OX47" s="17">
        <v>17.475729999999999</v>
      </c>
      <c r="OY47" s="17">
        <v>2.4242699999999999</v>
      </c>
      <c r="OZ47" s="17">
        <v>20.740500000000001</v>
      </c>
      <c r="PA47" s="17">
        <v>19.417480000000001</v>
      </c>
      <c r="PB47" s="17">
        <v>19.417470000000002</v>
      </c>
      <c r="PC47" s="17">
        <v>1.3230299999999999</v>
      </c>
      <c r="PD47" s="17">
        <v>9.9</v>
      </c>
      <c r="PE47" s="17">
        <v>9.9830000000000005</v>
      </c>
      <c r="PF47" s="17">
        <v>9.9830000000000005</v>
      </c>
      <c r="PG47" s="17">
        <v>-8.3000000000000004E-2</v>
      </c>
      <c r="PH47" s="17">
        <v>4.7</v>
      </c>
      <c r="PI47" s="17">
        <v>5.67</v>
      </c>
      <c r="PJ47" s="17">
        <v>5.66995</v>
      </c>
      <c r="PK47" s="17">
        <v>-0.96994999999999998</v>
      </c>
      <c r="PL47" s="17">
        <v>0</v>
      </c>
      <c r="PM47" s="17"/>
      <c r="PN47" s="17"/>
      <c r="PO47" s="17">
        <v>0</v>
      </c>
      <c r="PP47" s="17">
        <v>0.8</v>
      </c>
      <c r="PQ47" s="17">
        <v>1</v>
      </c>
      <c r="PR47" s="17">
        <v>1</v>
      </c>
      <c r="PS47" s="17">
        <v>-0.2</v>
      </c>
      <c r="PT47" s="17">
        <v>3.5</v>
      </c>
      <c r="PU47" s="17">
        <v>3.5</v>
      </c>
      <c r="PV47" s="17">
        <v>3.5</v>
      </c>
      <c r="PW47" s="17">
        <v>0</v>
      </c>
      <c r="PX47" s="17">
        <v>4.5</v>
      </c>
      <c r="PY47" s="17">
        <v>4.5999999999999996</v>
      </c>
      <c r="PZ47" s="17">
        <v>4.5999999999999996</v>
      </c>
      <c r="QA47" s="17">
        <v>-0.1</v>
      </c>
      <c r="QB47" s="17"/>
      <c r="QC47" s="17"/>
      <c r="QD47" s="17"/>
      <c r="QE47" s="17">
        <v>0</v>
      </c>
      <c r="QF47" s="17">
        <v>20</v>
      </c>
      <c r="QG47" s="17">
        <v>19.417480000000001</v>
      </c>
      <c r="QH47" s="17">
        <v>19.417470000000002</v>
      </c>
      <c r="QI47" s="17">
        <v>0.58252999999999999</v>
      </c>
      <c r="QJ47" s="17">
        <v>18.8</v>
      </c>
      <c r="QK47" s="17">
        <v>12.621359999999999</v>
      </c>
      <c r="QL47" s="17">
        <v>12.621359999999999</v>
      </c>
      <c r="QM47" s="17">
        <v>6.1786399999999997</v>
      </c>
      <c r="QN47" s="17">
        <v>3.4</v>
      </c>
      <c r="QO47" s="17">
        <v>3.5</v>
      </c>
      <c r="QP47" s="17">
        <v>3.5</v>
      </c>
      <c r="QQ47" s="17">
        <v>-0.1</v>
      </c>
      <c r="QR47" s="17">
        <v>18.600000000000001</v>
      </c>
      <c r="QS47" s="17">
        <v>17.96116</v>
      </c>
      <c r="QT47" s="17">
        <v>17.96116</v>
      </c>
      <c r="QU47" s="17">
        <v>0.63883999999999996</v>
      </c>
      <c r="QV47" s="17">
        <v>0</v>
      </c>
      <c r="QW47" s="17"/>
      <c r="QX47" s="17"/>
      <c r="QY47" s="17">
        <v>0</v>
      </c>
      <c r="QZ47" s="17">
        <v>0</v>
      </c>
      <c r="RA47" s="17"/>
      <c r="RB47" s="17"/>
      <c r="RC47" s="17">
        <v>0</v>
      </c>
      <c r="RD47" s="17">
        <v>20.3</v>
      </c>
      <c r="RE47" s="17">
        <v>20.366</v>
      </c>
      <c r="RF47" s="17">
        <v>20.366</v>
      </c>
      <c r="RG47" s="17">
        <v>-6.6000000000000003E-2</v>
      </c>
      <c r="RH47" s="17">
        <v>67.3</v>
      </c>
      <c r="RI47" s="17">
        <v>55.6</v>
      </c>
      <c r="RJ47" s="17">
        <v>58.445999999999998</v>
      </c>
      <c r="RK47" s="17">
        <v>8.8539999999999992</v>
      </c>
      <c r="RL47" s="17">
        <v>0</v>
      </c>
      <c r="RM47" s="17"/>
      <c r="RN47" s="17"/>
      <c r="RO47" s="17">
        <v>0</v>
      </c>
      <c r="RP47" s="17">
        <v>0</v>
      </c>
      <c r="RQ47" s="17">
        <v>3.3</v>
      </c>
      <c r="RR47" s="17">
        <v>3.3</v>
      </c>
      <c r="RS47" s="17">
        <v>-3.3</v>
      </c>
      <c r="RT47" s="17">
        <v>20.3</v>
      </c>
      <c r="RU47" s="17">
        <v>19.772790000000001</v>
      </c>
      <c r="RV47" s="17">
        <v>19.772770000000001</v>
      </c>
      <c r="RW47" s="17">
        <v>0.52722999999999998</v>
      </c>
      <c r="RX47" s="17">
        <v>2.2999999999999998</v>
      </c>
      <c r="RY47" s="17">
        <v>2</v>
      </c>
      <c r="RZ47" s="17">
        <v>2</v>
      </c>
      <c r="SA47" s="17">
        <v>0.3</v>
      </c>
      <c r="SB47" s="17">
        <v>0.4</v>
      </c>
      <c r="SC47" s="17">
        <v>0.4</v>
      </c>
      <c r="SD47" s="17">
        <v>0.4</v>
      </c>
      <c r="SE47" s="17">
        <v>0</v>
      </c>
      <c r="SF47" s="17">
        <v>18.3</v>
      </c>
      <c r="SG47" s="17">
        <v>9.8000000000000007</v>
      </c>
      <c r="SH47" s="17">
        <v>9.8000000000000007</v>
      </c>
      <c r="SI47" s="17">
        <v>8.5</v>
      </c>
      <c r="SJ47" s="17">
        <v>6.8</v>
      </c>
      <c r="SK47" s="17">
        <v>6</v>
      </c>
      <c r="SL47" s="17">
        <v>6</v>
      </c>
      <c r="SM47" s="17">
        <v>0.8</v>
      </c>
      <c r="SN47" s="17">
        <v>17.100000000000001</v>
      </c>
      <c r="SO47" s="17">
        <v>19.417480000000001</v>
      </c>
      <c r="SP47" s="17">
        <v>19.417470000000002</v>
      </c>
      <c r="SQ47" s="17">
        <v>-2.3174700000000001</v>
      </c>
      <c r="SR47" s="17">
        <v>20.2</v>
      </c>
      <c r="SS47" s="17">
        <v>19.417480000000001</v>
      </c>
      <c r="ST47" s="17">
        <v>19.417470000000002</v>
      </c>
      <c r="SU47" s="17">
        <v>0.78252999999999995</v>
      </c>
      <c r="SV47" s="17">
        <v>20</v>
      </c>
      <c r="SW47" s="17">
        <v>18.932040000000001</v>
      </c>
      <c r="SX47" s="17">
        <v>18.932040000000001</v>
      </c>
      <c r="SY47" s="17">
        <v>1.06796</v>
      </c>
      <c r="SZ47" s="17">
        <v>16.3</v>
      </c>
      <c r="TA47" s="17">
        <v>15.041</v>
      </c>
      <c r="TB47" s="17">
        <v>15.041</v>
      </c>
      <c r="TC47" s="17">
        <v>1.2589999999999999</v>
      </c>
      <c r="TD47" s="17">
        <v>73.599999999999994</v>
      </c>
      <c r="TE47" s="17">
        <v>45.99</v>
      </c>
      <c r="TF47" s="17">
        <v>47.817</v>
      </c>
      <c r="TG47" s="17">
        <v>25.783000000000001</v>
      </c>
      <c r="TH47" s="17">
        <v>0</v>
      </c>
      <c r="TI47" s="17"/>
      <c r="TJ47" s="17"/>
      <c r="TK47" s="17">
        <v>0</v>
      </c>
      <c r="TL47" s="17">
        <v>76.3</v>
      </c>
      <c r="TM47" s="17">
        <v>53.25</v>
      </c>
      <c r="TN47" s="17">
        <v>50.32</v>
      </c>
      <c r="TO47" s="17">
        <v>25.98</v>
      </c>
      <c r="TP47" s="17">
        <v>92.3</v>
      </c>
      <c r="TQ47" s="17">
        <v>72.66</v>
      </c>
      <c r="TR47" s="17">
        <v>72.010000000000005</v>
      </c>
      <c r="TS47" s="17">
        <v>20.29</v>
      </c>
      <c r="TT47" s="17">
        <v>10.7</v>
      </c>
      <c r="TU47" s="17">
        <v>2.3639999999999999</v>
      </c>
      <c r="TV47" s="17">
        <v>2.3639999999999999</v>
      </c>
      <c r="TW47" s="17">
        <v>8.3360000000000003</v>
      </c>
      <c r="TX47" s="17">
        <v>7.8</v>
      </c>
      <c r="TY47" s="17">
        <v>3.3079999999999998</v>
      </c>
      <c r="TZ47" s="17">
        <v>3.3079999999999998</v>
      </c>
      <c r="UA47" s="17">
        <v>4.492</v>
      </c>
      <c r="UB47" s="17">
        <v>10.4</v>
      </c>
      <c r="UC47" s="17">
        <v>10.19417</v>
      </c>
      <c r="UD47" s="17">
        <v>10.19417</v>
      </c>
      <c r="UE47" s="17">
        <v>0.20583000000000001</v>
      </c>
      <c r="UF47" s="17">
        <v>6.7</v>
      </c>
      <c r="UG47" s="17">
        <v>7</v>
      </c>
      <c r="UH47" s="17">
        <v>7</v>
      </c>
      <c r="UI47" s="17">
        <v>-0.3</v>
      </c>
      <c r="UJ47" s="17">
        <v>6.9</v>
      </c>
      <c r="UK47" s="17">
        <v>7.7</v>
      </c>
      <c r="UL47" s="17">
        <v>7.7</v>
      </c>
      <c r="UM47" s="17">
        <v>-0.8</v>
      </c>
      <c r="UN47" s="17">
        <v>12.5</v>
      </c>
      <c r="UO47" s="17">
        <v>15.53398</v>
      </c>
      <c r="UP47" s="17">
        <v>15.53398</v>
      </c>
      <c r="UQ47" s="17">
        <v>-3.0339800000000001</v>
      </c>
      <c r="UR47" s="17">
        <v>13</v>
      </c>
      <c r="US47" s="17">
        <v>16.504850000000001</v>
      </c>
      <c r="UT47" s="17">
        <v>16.504850000000001</v>
      </c>
      <c r="UU47" s="17">
        <v>-3.5048499999999998</v>
      </c>
      <c r="UV47" s="17">
        <v>13</v>
      </c>
      <c r="UW47" s="17">
        <v>16.69903</v>
      </c>
      <c r="UX47" s="17">
        <v>16.69903</v>
      </c>
      <c r="UY47" s="17">
        <v>-3.69903</v>
      </c>
      <c r="UZ47" s="17">
        <v>1.5</v>
      </c>
      <c r="VA47" s="17">
        <v>4.9000000000000004</v>
      </c>
      <c r="VB47" s="17">
        <v>2.2890000000000001</v>
      </c>
      <c r="VC47" s="17">
        <v>-0.78900000000000003</v>
      </c>
      <c r="VD47" s="17">
        <v>0</v>
      </c>
      <c r="VE47" s="17"/>
      <c r="VF47" s="17"/>
      <c r="VG47" s="17">
        <v>0</v>
      </c>
      <c r="VH47" s="17">
        <v>0</v>
      </c>
      <c r="VI47" s="17"/>
      <c r="VJ47" s="17"/>
      <c r="VK47" s="17">
        <v>0</v>
      </c>
      <c r="VL47" s="17">
        <v>0</v>
      </c>
      <c r="VM47" s="17"/>
      <c r="VN47" s="17"/>
      <c r="VO47" s="17">
        <v>0</v>
      </c>
      <c r="VP47" s="17">
        <v>0.6</v>
      </c>
      <c r="VQ47" s="17">
        <v>0.6</v>
      </c>
      <c r="VR47" s="17">
        <v>0.6</v>
      </c>
      <c r="VS47" s="17">
        <v>0</v>
      </c>
      <c r="VT47" s="17">
        <v>130.30000000000001</v>
      </c>
      <c r="VU47" s="17">
        <v>87.25</v>
      </c>
      <c r="VV47" s="17">
        <v>88.388000000000005</v>
      </c>
      <c r="VW47" s="17">
        <v>41.911999999999999</v>
      </c>
      <c r="VX47" s="17">
        <v>82.8</v>
      </c>
      <c r="VY47" s="17">
        <v>73.8</v>
      </c>
      <c r="VZ47" s="17">
        <v>76.697000000000003</v>
      </c>
      <c r="WA47" s="17">
        <v>6.1029999999999998</v>
      </c>
      <c r="WB47" s="17">
        <v>0</v>
      </c>
      <c r="WC47" s="17"/>
      <c r="WD47" s="17"/>
      <c r="WE47" s="17">
        <v>0</v>
      </c>
      <c r="WF47" s="17">
        <v>2.9</v>
      </c>
      <c r="WG47" s="17">
        <v>2.9009999999999998</v>
      </c>
      <c r="WH47" s="17">
        <v>2.9009999999999998</v>
      </c>
      <c r="WI47" s="17">
        <v>-1E-3</v>
      </c>
      <c r="WJ47" s="17">
        <v>1.1000000000000001</v>
      </c>
      <c r="WK47" s="17">
        <v>1.2</v>
      </c>
      <c r="WL47" s="17">
        <v>1.2</v>
      </c>
      <c r="WM47" s="17">
        <v>-0.1</v>
      </c>
      <c r="WN47" s="17">
        <v>2.4</v>
      </c>
      <c r="WO47" s="17">
        <v>2.4</v>
      </c>
      <c r="WP47" s="17">
        <v>2.4</v>
      </c>
      <c r="WQ47" s="17">
        <v>0</v>
      </c>
      <c r="WR47" s="17">
        <v>1.1000000000000001</v>
      </c>
      <c r="WS47" s="17">
        <v>1.4</v>
      </c>
      <c r="WT47" s="17">
        <v>1.4</v>
      </c>
      <c r="WU47" s="17">
        <v>-0.3</v>
      </c>
      <c r="WV47" s="17">
        <v>0</v>
      </c>
      <c r="WW47" s="17"/>
      <c r="WX47" s="17"/>
      <c r="WY47" s="17">
        <v>0</v>
      </c>
      <c r="WZ47" s="17">
        <v>6.9</v>
      </c>
      <c r="XA47" s="17">
        <v>7</v>
      </c>
      <c r="XB47" s="17">
        <v>7</v>
      </c>
      <c r="XC47" s="17">
        <v>-0.1</v>
      </c>
      <c r="XD47" s="17">
        <v>20</v>
      </c>
      <c r="XE47" s="17">
        <v>18.932040000000001</v>
      </c>
      <c r="XF47" s="17">
        <v>18.932040000000001</v>
      </c>
      <c r="XG47" s="17">
        <v>1.06796</v>
      </c>
      <c r="XH47" s="17">
        <v>9.4</v>
      </c>
      <c r="XI47" s="17">
        <v>10.8</v>
      </c>
      <c r="XJ47" s="17">
        <v>10.8</v>
      </c>
      <c r="XK47" s="17">
        <v>-1.4</v>
      </c>
      <c r="XL47" s="17"/>
      <c r="XM47" s="17"/>
      <c r="XN47" s="17"/>
      <c r="XO47" s="17">
        <v>0</v>
      </c>
      <c r="XP47" s="17"/>
      <c r="XQ47" s="17"/>
      <c r="XR47" s="17"/>
      <c r="XS47" s="17">
        <v>0</v>
      </c>
      <c r="XT47" s="17">
        <v>14.5</v>
      </c>
      <c r="XU47" s="17">
        <v>14</v>
      </c>
      <c r="XV47" s="17">
        <v>14</v>
      </c>
      <c r="XW47" s="17">
        <v>0.5</v>
      </c>
      <c r="XX47" s="17">
        <v>19.100000000000001</v>
      </c>
      <c r="XY47" s="17">
        <v>19</v>
      </c>
      <c r="XZ47" s="17">
        <v>19</v>
      </c>
      <c r="YA47" s="17">
        <v>0.1</v>
      </c>
      <c r="YB47" s="17">
        <v>6.6</v>
      </c>
      <c r="YC47" s="17">
        <v>7.72</v>
      </c>
      <c r="YD47" s="17">
        <v>7.72</v>
      </c>
      <c r="YE47" s="17">
        <v>-1.1200000000000001</v>
      </c>
      <c r="YF47" s="17">
        <v>11.03</v>
      </c>
      <c r="YG47" s="17">
        <v>11</v>
      </c>
      <c r="YH47" s="17">
        <v>11</v>
      </c>
      <c r="YI47" s="17">
        <v>0.03</v>
      </c>
    </row>
    <row r="48" spans="1:659" ht="24" customHeight="1" x14ac:dyDescent="0.3">
      <c r="A48" s="1"/>
      <c r="B48" s="18" t="s">
        <v>47</v>
      </c>
      <c r="C48" s="18" t="s">
        <v>823</v>
      </c>
      <c r="D48" s="19">
        <v>153.30000000000001</v>
      </c>
      <c r="E48" s="19">
        <v>180.20376999999999</v>
      </c>
      <c r="F48" s="19">
        <v>203.20388</v>
      </c>
      <c r="G48" s="19">
        <v>-49.903880000000001</v>
      </c>
      <c r="H48" s="19">
        <v>631.29999999999995</v>
      </c>
      <c r="I48" s="19">
        <v>635.02589999999998</v>
      </c>
      <c r="J48" s="19">
        <v>635.02589999999998</v>
      </c>
      <c r="K48" s="19">
        <v>-3.7259000000000002</v>
      </c>
      <c r="L48" s="19">
        <v>215.3</v>
      </c>
      <c r="M48" s="19">
        <v>206.58520999999999</v>
      </c>
      <c r="N48" s="19">
        <v>206.58520999999999</v>
      </c>
      <c r="O48" s="19">
        <v>8.7147900000000007</v>
      </c>
      <c r="P48" s="19"/>
      <c r="Q48" s="19"/>
      <c r="R48" s="19"/>
      <c r="S48" s="19">
        <v>0</v>
      </c>
      <c r="T48" s="19">
        <v>0</v>
      </c>
      <c r="U48" s="19"/>
      <c r="V48" s="19"/>
      <c r="W48" s="19">
        <v>0</v>
      </c>
      <c r="X48" s="19">
        <v>61.4</v>
      </c>
      <c r="Y48" s="19">
        <v>61.105820000000001</v>
      </c>
      <c r="Z48" s="19">
        <v>61.105820000000001</v>
      </c>
      <c r="AA48" s="19">
        <v>0.29418</v>
      </c>
      <c r="AB48" s="19">
        <v>190.6</v>
      </c>
      <c r="AC48" s="19">
        <v>185.0121</v>
      </c>
      <c r="AD48" s="19">
        <v>193.34028000000001</v>
      </c>
      <c r="AE48" s="19">
        <v>-2.7402799999999998</v>
      </c>
      <c r="AF48" s="19"/>
      <c r="AG48" s="19"/>
      <c r="AH48" s="19"/>
      <c r="AI48" s="19">
        <v>0</v>
      </c>
      <c r="AJ48" s="19">
        <v>60.1</v>
      </c>
      <c r="AK48" s="19">
        <v>61.85568</v>
      </c>
      <c r="AL48" s="19">
        <v>61.85568</v>
      </c>
      <c r="AM48" s="19">
        <v>-1.7556799999999999</v>
      </c>
      <c r="AN48" s="19">
        <v>170.2</v>
      </c>
      <c r="AO48" s="19">
        <v>180.18351999999999</v>
      </c>
      <c r="AP48" s="19">
        <v>183.35169999999999</v>
      </c>
      <c r="AQ48" s="19">
        <v>-13.1517</v>
      </c>
      <c r="AR48" s="19">
        <v>170.1</v>
      </c>
      <c r="AS48" s="19">
        <v>180.18351999999999</v>
      </c>
      <c r="AT48" s="19">
        <v>183.35169999999999</v>
      </c>
      <c r="AU48" s="19">
        <v>-13.2517</v>
      </c>
      <c r="AV48" s="19">
        <v>170.2</v>
      </c>
      <c r="AW48" s="19">
        <v>180.18351999999999</v>
      </c>
      <c r="AX48" s="19">
        <v>183.35169999999999</v>
      </c>
      <c r="AY48" s="19">
        <v>-13.1517</v>
      </c>
      <c r="AZ48" s="19">
        <v>263.10000000000002</v>
      </c>
      <c r="BA48" s="19">
        <v>271.08692000000002</v>
      </c>
      <c r="BB48" s="19">
        <v>275.85345999999998</v>
      </c>
      <c r="BC48" s="19">
        <v>-12.75346</v>
      </c>
      <c r="BD48" s="19">
        <v>211.9</v>
      </c>
      <c r="BE48" s="19">
        <v>207.04164</v>
      </c>
      <c r="BF48" s="19">
        <v>207.04161999999999</v>
      </c>
      <c r="BG48" s="19">
        <v>4.8583800000000004</v>
      </c>
      <c r="BH48" s="19">
        <v>109.7</v>
      </c>
      <c r="BI48" s="19">
        <v>103.8317</v>
      </c>
      <c r="BJ48" s="19">
        <v>103.83168000000001</v>
      </c>
      <c r="BK48" s="19">
        <v>5.8683199999999998</v>
      </c>
      <c r="BL48" s="19">
        <v>555.20000000000005</v>
      </c>
      <c r="BM48" s="19">
        <v>565.53980999999999</v>
      </c>
      <c r="BN48" s="19">
        <v>565.53980000000001</v>
      </c>
      <c r="BO48" s="19">
        <v>-10.3398</v>
      </c>
      <c r="BP48" s="19">
        <v>3.5</v>
      </c>
      <c r="BQ48" s="19">
        <v>3.4527100000000002</v>
      </c>
      <c r="BR48" s="19">
        <v>3.4527100000000002</v>
      </c>
      <c r="BS48" s="19">
        <v>4.7289999999999999E-2</v>
      </c>
      <c r="BT48" s="19"/>
      <c r="BU48" s="19"/>
      <c r="BV48" s="19"/>
      <c r="BW48" s="19">
        <v>0</v>
      </c>
      <c r="BX48" s="19"/>
      <c r="BY48" s="19"/>
      <c r="BZ48" s="19"/>
      <c r="CA48" s="19">
        <v>0</v>
      </c>
      <c r="CB48" s="19"/>
      <c r="CC48" s="19"/>
      <c r="CD48" s="19"/>
      <c r="CE48" s="19">
        <v>0</v>
      </c>
      <c r="CF48" s="19"/>
      <c r="CG48" s="19"/>
      <c r="CH48" s="19"/>
      <c r="CI48" s="19">
        <v>0</v>
      </c>
      <c r="CJ48" s="19">
        <v>168.2</v>
      </c>
      <c r="CK48" s="19">
        <v>163.90777</v>
      </c>
      <c r="CL48" s="19">
        <v>163.90776</v>
      </c>
      <c r="CM48" s="19">
        <v>4.2922399999999996</v>
      </c>
      <c r="CN48" s="19">
        <v>7.9</v>
      </c>
      <c r="CO48" s="19">
        <v>5.1333399999999996</v>
      </c>
      <c r="CP48" s="19">
        <v>5.1333399999999996</v>
      </c>
      <c r="CQ48" s="19">
        <v>2.7666599999999999</v>
      </c>
      <c r="CR48" s="19">
        <v>6.1</v>
      </c>
      <c r="CS48" s="19">
        <v>2.8177599999999998</v>
      </c>
      <c r="CT48" s="19">
        <v>2.8177599999999998</v>
      </c>
      <c r="CU48" s="19">
        <v>3.2822399999999998</v>
      </c>
      <c r="CV48" s="19"/>
      <c r="CW48" s="19"/>
      <c r="CX48" s="19"/>
      <c r="CY48" s="19">
        <v>0</v>
      </c>
      <c r="CZ48" s="19">
        <v>6.9</v>
      </c>
      <c r="DA48" s="19">
        <v>6.8787000000000003</v>
      </c>
      <c r="DB48" s="19">
        <v>6.8787000000000003</v>
      </c>
      <c r="DC48" s="19">
        <v>2.1299999999999999E-2</v>
      </c>
      <c r="DD48" s="19">
        <v>13.9</v>
      </c>
      <c r="DE48" s="19">
        <v>14.919420000000001</v>
      </c>
      <c r="DF48" s="19">
        <v>14.919420000000001</v>
      </c>
      <c r="DG48" s="19">
        <v>-1.01942</v>
      </c>
      <c r="DH48" s="19">
        <v>105.3</v>
      </c>
      <c r="DI48" s="19">
        <v>106.87165</v>
      </c>
      <c r="DJ48" s="19">
        <v>139.03676999999999</v>
      </c>
      <c r="DK48" s="19">
        <v>-33.73677</v>
      </c>
      <c r="DL48" s="19"/>
      <c r="DM48" s="19"/>
      <c r="DN48" s="19"/>
      <c r="DO48" s="19">
        <v>0</v>
      </c>
      <c r="DP48" s="19"/>
      <c r="DQ48" s="19"/>
      <c r="DR48" s="19"/>
      <c r="DS48" s="19">
        <v>0</v>
      </c>
      <c r="DT48" s="19"/>
      <c r="DU48" s="19"/>
      <c r="DV48" s="19"/>
      <c r="DW48" s="19">
        <v>0</v>
      </c>
      <c r="DX48" s="19"/>
      <c r="DY48" s="19"/>
      <c r="DZ48" s="19"/>
      <c r="EA48" s="19">
        <v>0</v>
      </c>
      <c r="EB48" s="19">
        <v>110.3</v>
      </c>
      <c r="EC48" s="19">
        <v>112.35728</v>
      </c>
      <c r="ED48" s="19">
        <v>112.35728</v>
      </c>
      <c r="EE48" s="19">
        <v>-2.05728</v>
      </c>
      <c r="EF48" s="19">
        <v>222.7</v>
      </c>
      <c r="EG48" s="19">
        <v>220.48074</v>
      </c>
      <c r="EH48" s="19">
        <v>220.48056</v>
      </c>
      <c r="EI48" s="19">
        <v>2.2194400000000001</v>
      </c>
      <c r="EJ48" s="19"/>
      <c r="EK48" s="19"/>
      <c r="EL48" s="19"/>
      <c r="EM48" s="19">
        <v>0</v>
      </c>
      <c r="EN48" s="19"/>
      <c r="EO48" s="19"/>
      <c r="EP48" s="19"/>
      <c r="EQ48" s="19">
        <v>0</v>
      </c>
      <c r="ER48" s="19"/>
      <c r="ES48" s="19"/>
      <c r="ET48" s="19"/>
      <c r="EU48" s="19">
        <v>0</v>
      </c>
      <c r="EV48" s="19">
        <v>6.4</v>
      </c>
      <c r="EW48" s="19">
        <v>6.39</v>
      </c>
      <c r="EX48" s="19">
        <v>6.39</v>
      </c>
      <c r="EY48" s="19">
        <v>0.01</v>
      </c>
      <c r="EZ48" s="19">
        <v>458.5</v>
      </c>
      <c r="FA48" s="19">
        <v>456.65048000000002</v>
      </c>
      <c r="FB48" s="19">
        <v>447.33015999999998</v>
      </c>
      <c r="FC48" s="19">
        <v>11.169840000000001</v>
      </c>
      <c r="FD48" s="19">
        <v>54.3</v>
      </c>
      <c r="FE48" s="19">
        <v>57.473140000000001</v>
      </c>
      <c r="FF48" s="19">
        <v>48.467820000000003</v>
      </c>
      <c r="FG48" s="19">
        <v>5.8321800000000001</v>
      </c>
      <c r="FH48" s="19">
        <v>151.6</v>
      </c>
      <c r="FI48" s="19">
        <v>151.21556000000001</v>
      </c>
      <c r="FJ48" s="19">
        <v>151.21556000000001</v>
      </c>
      <c r="FK48" s="19">
        <v>0.38444</v>
      </c>
      <c r="FL48" s="19">
        <v>38.4</v>
      </c>
      <c r="FM48" s="19">
        <v>33.01126</v>
      </c>
      <c r="FN48" s="19">
        <v>26.417359999999999</v>
      </c>
      <c r="FO48" s="19">
        <v>11.98264</v>
      </c>
      <c r="FP48" s="19">
        <v>18</v>
      </c>
      <c r="FQ48" s="19">
        <v>16.508410000000001</v>
      </c>
      <c r="FR48" s="19">
        <v>16.68403</v>
      </c>
      <c r="FS48" s="19">
        <v>1.3159700000000001</v>
      </c>
      <c r="FT48" s="19">
        <v>18.555440000000001</v>
      </c>
      <c r="FU48" s="19">
        <v>17.475729999999999</v>
      </c>
      <c r="FV48" s="19">
        <v>17.475729999999999</v>
      </c>
      <c r="FW48" s="19">
        <v>1.0797099999999999</v>
      </c>
      <c r="FX48" s="19">
        <v>88.6</v>
      </c>
      <c r="FY48" s="19">
        <v>87.68835</v>
      </c>
      <c r="FZ48" s="19">
        <v>87.68835</v>
      </c>
      <c r="GA48" s="19">
        <v>0.91164999999999996</v>
      </c>
      <c r="GB48" s="19">
        <v>183.8</v>
      </c>
      <c r="GC48" s="19">
        <v>184.91498000000001</v>
      </c>
      <c r="GD48" s="19">
        <v>184.91496000000001</v>
      </c>
      <c r="GE48" s="19">
        <v>-1.11496</v>
      </c>
      <c r="GF48" s="19">
        <v>183.8</v>
      </c>
      <c r="GG48" s="19">
        <v>184.91498000000001</v>
      </c>
      <c r="GH48" s="19">
        <v>184.91496000000001</v>
      </c>
      <c r="GI48" s="19">
        <v>-1.11496</v>
      </c>
      <c r="GJ48" s="19">
        <v>184</v>
      </c>
      <c r="GK48" s="19">
        <v>185.47028</v>
      </c>
      <c r="GL48" s="19">
        <v>185.47026</v>
      </c>
      <c r="GM48" s="19">
        <v>-1.4702599999999999</v>
      </c>
      <c r="GN48" s="19">
        <v>109.4</v>
      </c>
      <c r="GO48" s="19">
        <v>110.37475999999999</v>
      </c>
      <c r="GP48" s="19">
        <v>110.37475000000001</v>
      </c>
      <c r="GQ48" s="19">
        <v>-0.97475000000000001</v>
      </c>
      <c r="GR48" s="19">
        <v>7.2</v>
      </c>
      <c r="GS48" s="19">
        <v>7.7468599999999999</v>
      </c>
      <c r="GT48" s="19">
        <v>7.7468599999999999</v>
      </c>
      <c r="GU48" s="19">
        <v>-0.54686000000000001</v>
      </c>
      <c r="GV48" s="19">
        <v>8</v>
      </c>
      <c r="GW48" s="19">
        <v>8.1271900000000006</v>
      </c>
      <c r="GX48" s="19">
        <v>8.1271799999999992</v>
      </c>
      <c r="GY48" s="19">
        <v>-0.12717999999999999</v>
      </c>
      <c r="GZ48" s="19">
        <v>30.5</v>
      </c>
      <c r="HA48" s="19">
        <v>35.371740000000003</v>
      </c>
      <c r="HB48" s="19">
        <v>35.371740000000003</v>
      </c>
      <c r="HC48" s="19">
        <v>-4.87174</v>
      </c>
      <c r="HD48" s="19">
        <v>21.7</v>
      </c>
      <c r="HE48" s="19">
        <v>22.118220000000001</v>
      </c>
      <c r="HF48" s="19">
        <v>22.118220000000001</v>
      </c>
      <c r="HG48" s="19">
        <v>-0.41821999999999998</v>
      </c>
      <c r="HH48" s="19">
        <v>2</v>
      </c>
      <c r="HI48" s="19">
        <v>1.97359</v>
      </c>
      <c r="HJ48" s="19">
        <v>1.97359</v>
      </c>
      <c r="HK48" s="19">
        <v>2.6409999999999999E-2</v>
      </c>
      <c r="HL48" s="19">
        <v>32.5</v>
      </c>
      <c r="HM48" s="19">
        <v>27.604040000000001</v>
      </c>
      <c r="HN48" s="19">
        <v>27.604040000000001</v>
      </c>
      <c r="HO48" s="19">
        <v>4.8959599999999996</v>
      </c>
      <c r="HP48" s="19">
        <v>54</v>
      </c>
      <c r="HQ48" s="19">
        <v>49.58135</v>
      </c>
      <c r="HR48" s="19">
        <v>64.058459999999997</v>
      </c>
      <c r="HS48" s="19">
        <v>-10.05846</v>
      </c>
      <c r="HT48" s="19"/>
      <c r="HU48" s="19"/>
      <c r="HV48" s="19"/>
      <c r="HW48" s="19">
        <v>0</v>
      </c>
      <c r="HX48" s="19"/>
      <c r="HY48" s="19"/>
      <c r="HZ48" s="19"/>
      <c r="IA48" s="19">
        <v>0</v>
      </c>
      <c r="IB48" s="19">
        <v>94.9</v>
      </c>
      <c r="IC48" s="19">
        <v>95.452420000000004</v>
      </c>
      <c r="ID48" s="19">
        <v>85.482510000000005</v>
      </c>
      <c r="IE48" s="19">
        <v>9.4174900000000008</v>
      </c>
      <c r="IF48" s="19"/>
      <c r="IG48" s="19"/>
      <c r="IH48" s="19"/>
      <c r="II48" s="19">
        <v>0</v>
      </c>
      <c r="IJ48" s="19">
        <v>0</v>
      </c>
      <c r="IK48" s="19"/>
      <c r="IL48" s="19"/>
      <c r="IM48" s="19">
        <v>0</v>
      </c>
      <c r="IN48" s="19">
        <v>46.7</v>
      </c>
      <c r="IO48" s="19">
        <v>45.221359999999997</v>
      </c>
      <c r="IP48" s="19">
        <v>45.221350000000001</v>
      </c>
      <c r="IQ48" s="19">
        <v>1.47865</v>
      </c>
      <c r="IR48" s="19"/>
      <c r="IS48" s="19"/>
      <c r="IT48" s="19"/>
      <c r="IU48" s="19">
        <v>0</v>
      </c>
      <c r="IV48" s="19"/>
      <c r="IW48" s="19"/>
      <c r="IX48" s="19"/>
      <c r="IY48" s="19">
        <v>0</v>
      </c>
      <c r="IZ48" s="19"/>
      <c r="JA48" s="19"/>
      <c r="JB48" s="19"/>
      <c r="JC48" s="19">
        <v>0</v>
      </c>
      <c r="JD48" s="19">
        <v>101.7</v>
      </c>
      <c r="JE48" s="19">
        <v>132.70939999999999</v>
      </c>
      <c r="JF48" s="19">
        <v>132.70921999999999</v>
      </c>
      <c r="JG48" s="19">
        <v>-31.009219999999999</v>
      </c>
      <c r="JH48" s="19"/>
      <c r="JI48" s="19"/>
      <c r="JJ48" s="19"/>
      <c r="JK48" s="19">
        <v>0</v>
      </c>
      <c r="JL48" s="19"/>
      <c r="JM48" s="19"/>
      <c r="JN48" s="19"/>
      <c r="JO48" s="19">
        <v>0</v>
      </c>
      <c r="JP48" s="19">
        <v>207</v>
      </c>
      <c r="JQ48" s="19">
        <v>196.19228000000001</v>
      </c>
      <c r="JR48" s="19">
        <v>196.19227000000001</v>
      </c>
      <c r="JS48" s="19">
        <v>10.807729999999999</v>
      </c>
      <c r="JT48" s="19">
        <v>87.1</v>
      </c>
      <c r="JU48" s="19">
        <v>98.390720000000002</v>
      </c>
      <c r="JV48" s="19">
        <v>98.390720000000002</v>
      </c>
      <c r="JW48" s="19">
        <v>-11.29072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4.0999999999999996</v>
      </c>
      <c r="LE48" s="19">
        <v>3.1205099999999999</v>
      </c>
      <c r="LF48" s="19">
        <v>3.1205099999999999</v>
      </c>
      <c r="LG48" s="19">
        <v>0.97948999999999997</v>
      </c>
      <c r="LH48" s="19">
        <v>182.2</v>
      </c>
      <c r="LI48" s="19">
        <v>183.78317999999999</v>
      </c>
      <c r="LJ48" s="19">
        <v>181.57726</v>
      </c>
      <c r="LK48" s="19">
        <v>0.62273999999999996</v>
      </c>
      <c r="LL48" s="19">
        <v>81.3</v>
      </c>
      <c r="LM48" s="19">
        <v>87.637960000000007</v>
      </c>
      <c r="LN48" s="19">
        <v>105.8807</v>
      </c>
      <c r="LO48" s="19">
        <v>-24.5807</v>
      </c>
      <c r="LP48" s="19">
        <v>60.1</v>
      </c>
      <c r="LQ48" s="19">
        <v>67.133979999999994</v>
      </c>
      <c r="LR48" s="19">
        <v>67.133979999999994</v>
      </c>
      <c r="LS48" s="19">
        <v>-7.0339799999999997</v>
      </c>
      <c r="LT48" s="19">
        <v>65.900000000000006</v>
      </c>
      <c r="LU48" s="19">
        <v>72.373519999999999</v>
      </c>
      <c r="LV48" s="19">
        <v>78.567509999999999</v>
      </c>
      <c r="LW48" s="19">
        <v>-12.66751</v>
      </c>
      <c r="LX48" s="19">
        <v>30.1</v>
      </c>
      <c r="LY48" s="19">
        <v>29.951309999999999</v>
      </c>
      <c r="LZ48" s="19">
        <v>29.951450000000001</v>
      </c>
      <c r="MA48" s="19">
        <v>0.14854999999999999</v>
      </c>
      <c r="MB48" s="19"/>
      <c r="MC48" s="19"/>
      <c r="MD48" s="19"/>
      <c r="ME48" s="19">
        <v>0</v>
      </c>
      <c r="MF48" s="19"/>
      <c r="MG48" s="19"/>
      <c r="MH48" s="19"/>
      <c r="MI48" s="19">
        <v>0</v>
      </c>
      <c r="MJ48" s="19"/>
      <c r="MK48" s="19"/>
      <c r="ML48" s="19"/>
      <c r="MM48" s="19">
        <v>0</v>
      </c>
      <c r="MN48" s="19">
        <v>145.19999999999999</v>
      </c>
      <c r="MO48" s="19">
        <v>159.10802000000001</v>
      </c>
      <c r="MP48" s="19">
        <v>151.08875</v>
      </c>
      <c r="MQ48" s="19">
        <v>-5.8887499999999999</v>
      </c>
      <c r="MR48" s="19">
        <v>145.9</v>
      </c>
      <c r="MS48" s="19">
        <v>159.10802000000001</v>
      </c>
      <c r="MT48" s="19">
        <v>151.08875</v>
      </c>
      <c r="MU48" s="19">
        <v>-5.1887499999999998</v>
      </c>
      <c r="MV48" s="19">
        <v>149</v>
      </c>
      <c r="MW48" s="19">
        <v>159.58582000000001</v>
      </c>
      <c r="MX48" s="19">
        <v>151.54247000000001</v>
      </c>
      <c r="MY48" s="19">
        <v>-2.5424699999999998</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88.6</v>
      </c>
      <c r="OG48" s="19">
        <v>75.33</v>
      </c>
      <c r="OH48" s="19">
        <v>81.534999999999997</v>
      </c>
      <c r="OI48" s="19">
        <v>7.0650000000000004</v>
      </c>
      <c r="OJ48" s="19">
        <v>0</v>
      </c>
      <c r="OK48" s="19"/>
      <c r="OL48" s="19"/>
      <c r="OM48" s="19">
        <v>0</v>
      </c>
      <c r="ON48" s="19">
        <v>0</v>
      </c>
      <c r="OO48" s="19">
        <v>3.6240000000000001</v>
      </c>
      <c r="OP48" s="19">
        <v>3.6240000000000001</v>
      </c>
      <c r="OQ48" s="19">
        <v>-3.6240000000000001</v>
      </c>
      <c r="OR48" s="19">
        <v>0</v>
      </c>
      <c r="OS48" s="19"/>
      <c r="OT48" s="19"/>
      <c r="OU48" s="19">
        <v>0</v>
      </c>
      <c r="OV48" s="19">
        <v>20</v>
      </c>
      <c r="OW48" s="19">
        <v>17.475729999999999</v>
      </c>
      <c r="OX48" s="19">
        <v>17.475729999999999</v>
      </c>
      <c r="OY48" s="19">
        <v>2.52427</v>
      </c>
      <c r="OZ48" s="19">
        <v>20.798030000000001</v>
      </c>
      <c r="PA48" s="19">
        <v>19.417480000000001</v>
      </c>
      <c r="PB48" s="19">
        <v>19.417470000000002</v>
      </c>
      <c r="PC48" s="19">
        <v>1.38056</v>
      </c>
      <c r="PD48" s="19">
        <v>9.9</v>
      </c>
      <c r="PE48" s="19">
        <v>9.9830000000000005</v>
      </c>
      <c r="PF48" s="19">
        <v>9.9830000000000005</v>
      </c>
      <c r="PG48" s="19">
        <v>-8.3000000000000004E-2</v>
      </c>
      <c r="PH48" s="19">
        <v>4.8</v>
      </c>
      <c r="PI48" s="19">
        <v>5.67</v>
      </c>
      <c r="PJ48" s="19">
        <v>5.66995</v>
      </c>
      <c r="PK48" s="19">
        <v>-0.86995</v>
      </c>
      <c r="PL48" s="19">
        <v>0</v>
      </c>
      <c r="PM48" s="19"/>
      <c r="PN48" s="19"/>
      <c r="PO48" s="19">
        <v>0</v>
      </c>
      <c r="PP48" s="19">
        <v>0.8</v>
      </c>
      <c r="PQ48" s="19">
        <v>1</v>
      </c>
      <c r="PR48" s="19">
        <v>1</v>
      </c>
      <c r="PS48" s="19">
        <v>-0.2</v>
      </c>
      <c r="PT48" s="19">
        <v>3.5</v>
      </c>
      <c r="PU48" s="19">
        <v>3.5</v>
      </c>
      <c r="PV48" s="19">
        <v>3.5</v>
      </c>
      <c r="PW48" s="19">
        <v>0</v>
      </c>
      <c r="PX48" s="19">
        <v>4.4000000000000004</v>
      </c>
      <c r="PY48" s="19">
        <v>4.5999999999999996</v>
      </c>
      <c r="PZ48" s="19">
        <v>4.5999999999999996</v>
      </c>
      <c r="QA48" s="19">
        <v>-0.2</v>
      </c>
      <c r="QB48" s="19"/>
      <c r="QC48" s="19"/>
      <c r="QD48" s="19"/>
      <c r="QE48" s="19">
        <v>0</v>
      </c>
      <c r="QF48" s="19">
        <v>20</v>
      </c>
      <c r="QG48" s="19">
        <v>19.417480000000001</v>
      </c>
      <c r="QH48" s="19">
        <v>19.417470000000002</v>
      </c>
      <c r="QI48" s="19">
        <v>0.58252999999999999</v>
      </c>
      <c r="QJ48" s="19">
        <v>18.7</v>
      </c>
      <c r="QK48" s="19">
        <v>12.621359999999999</v>
      </c>
      <c r="QL48" s="19">
        <v>12.621359999999999</v>
      </c>
      <c r="QM48" s="19">
        <v>6.07864</v>
      </c>
      <c r="QN48" s="19">
        <v>3.4</v>
      </c>
      <c r="QO48" s="19">
        <v>3.5</v>
      </c>
      <c r="QP48" s="19">
        <v>3.5</v>
      </c>
      <c r="QQ48" s="19">
        <v>-0.1</v>
      </c>
      <c r="QR48" s="19">
        <v>18.600000000000001</v>
      </c>
      <c r="QS48" s="19">
        <v>17.96116</v>
      </c>
      <c r="QT48" s="19">
        <v>17.96116</v>
      </c>
      <c r="QU48" s="19">
        <v>0.63883999999999996</v>
      </c>
      <c r="QV48" s="19">
        <v>0</v>
      </c>
      <c r="QW48" s="19"/>
      <c r="QX48" s="19"/>
      <c r="QY48" s="19">
        <v>0</v>
      </c>
      <c r="QZ48" s="19">
        <v>0</v>
      </c>
      <c r="RA48" s="19"/>
      <c r="RB48" s="19"/>
      <c r="RC48" s="19">
        <v>0</v>
      </c>
      <c r="RD48" s="19">
        <v>24.3</v>
      </c>
      <c r="RE48" s="19">
        <v>20.321999999999999</v>
      </c>
      <c r="RF48" s="19">
        <v>20.321999999999999</v>
      </c>
      <c r="RG48" s="19">
        <v>3.9780000000000002</v>
      </c>
      <c r="RH48" s="19">
        <v>77.099999999999994</v>
      </c>
      <c r="RI48" s="19">
        <v>54.7</v>
      </c>
      <c r="RJ48" s="19">
        <v>57.308999999999997</v>
      </c>
      <c r="RK48" s="19">
        <v>19.791</v>
      </c>
      <c r="RL48" s="19">
        <v>0</v>
      </c>
      <c r="RM48" s="19"/>
      <c r="RN48" s="19"/>
      <c r="RO48" s="19">
        <v>0</v>
      </c>
      <c r="RP48" s="19">
        <v>0</v>
      </c>
      <c r="RQ48" s="19">
        <v>3.3</v>
      </c>
      <c r="RR48" s="19">
        <v>3.3</v>
      </c>
      <c r="RS48" s="19">
        <v>-3.3</v>
      </c>
      <c r="RT48" s="19">
        <v>20.3</v>
      </c>
      <c r="RU48" s="19">
        <v>19.772790000000001</v>
      </c>
      <c r="RV48" s="19">
        <v>19.772770000000001</v>
      </c>
      <c r="RW48" s="19">
        <v>0.52722999999999998</v>
      </c>
      <c r="RX48" s="19">
        <v>2.2999999999999998</v>
      </c>
      <c r="RY48" s="19">
        <v>2</v>
      </c>
      <c r="RZ48" s="19">
        <v>2</v>
      </c>
      <c r="SA48" s="19">
        <v>0.3</v>
      </c>
      <c r="SB48" s="19">
        <v>0.4</v>
      </c>
      <c r="SC48" s="19">
        <v>0.4</v>
      </c>
      <c r="SD48" s="19">
        <v>0.4</v>
      </c>
      <c r="SE48" s="19">
        <v>0</v>
      </c>
      <c r="SF48" s="19">
        <v>17.600000000000001</v>
      </c>
      <c r="SG48" s="19">
        <v>9.8000000000000007</v>
      </c>
      <c r="SH48" s="19">
        <v>9.8000000000000007</v>
      </c>
      <c r="SI48" s="19">
        <v>7.8</v>
      </c>
      <c r="SJ48" s="19">
        <v>6.8</v>
      </c>
      <c r="SK48" s="19">
        <v>6</v>
      </c>
      <c r="SL48" s="19">
        <v>6</v>
      </c>
      <c r="SM48" s="19">
        <v>0.8</v>
      </c>
      <c r="SN48" s="19">
        <v>17.2</v>
      </c>
      <c r="SO48" s="19">
        <v>19.417480000000001</v>
      </c>
      <c r="SP48" s="19">
        <v>19.417470000000002</v>
      </c>
      <c r="SQ48" s="19">
        <v>-2.2174700000000001</v>
      </c>
      <c r="SR48" s="19">
        <v>20.2</v>
      </c>
      <c r="SS48" s="19">
        <v>19.417480000000001</v>
      </c>
      <c r="ST48" s="19">
        <v>19.417470000000002</v>
      </c>
      <c r="SU48" s="19">
        <v>0.78252999999999995</v>
      </c>
      <c r="SV48" s="19">
        <v>20</v>
      </c>
      <c r="SW48" s="19">
        <v>18.932040000000001</v>
      </c>
      <c r="SX48" s="19">
        <v>18.932040000000001</v>
      </c>
      <c r="SY48" s="19">
        <v>1.06796</v>
      </c>
      <c r="SZ48" s="19">
        <v>14.4</v>
      </c>
      <c r="TA48" s="19">
        <v>13.555999999999999</v>
      </c>
      <c r="TB48" s="19">
        <v>13.555999999999999</v>
      </c>
      <c r="TC48" s="19">
        <v>0.84399999999999997</v>
      </c>
      <c r="TD48" s="19">
        <v>67.099999999999994</v>
      </c>
      <c r="TE48" s="19">
        <v>41.35</v>
      </c>
      <c r="TF48" s="19">
        <v>42.664000000000001</v>
      </c>
      <c r="TG48" s="19">
        <v>24.436</v>
      </c>
      <c r="TH48" s="19">
        <v>0</v>
      </c>
      <c r="TI48" s="19"/>
      <c r="TJ48" s="19"/>
      <c r="TK48" s="19">
        <v>0</v>
      </c>
      <c r="TL48" s="19">
        <v>81.099999999999994</v>
      </c>
      <c r="TM48" s="19">
        <v>52.86</v>
      </c>
      <c r="TN48" s="19">
        <v>51.040999999999997</v>
      </c>
      <c r="TO48" s="19">
        <v>30.059000000000001</v>
      </c>
      <c r="TP48" s="19">
        <v>89</v>
      </c>
      <c r="TQ48" s="19">
        <v>72.260000000000005</v>
      </c>
      <c r="TR48" s="19">
        <v>71.893000000000001</v>
      </c>
      <c r="TS48" s="19">
        <v>17.106999999999999</v>
      </c>
      <c r="TT48" s="19">
        <v>10.3</v>
      </c>
      <c r="TU48" s="19">
        <v>2.4239999999999999</v>
      </c>
      <c r="TV48" s="19">
        <v>2.4239999999999999</v>
      </c>
      <c r="TW48" s="19">
        <v>7.8760000000000003</v>
      </c>
      <c r="TX48" s="19">
        <v>8</v>
      </c>
      <c r="TY48" s="19">
        <v>3.2530000000000001</v>
      </c>
      <c r="TZ48" s="19">
        <v>3.2530000000000001</v>
      </c>
      <c r="UA48" s="19">
        <v>4.7469999999999999</v>
      </c>
      <c r="UB48" s="19">
        <v>10.4</v>
      </c>
      <c r="UC48" s="19">
        <v>10.19417</v>
      </c>
      <c r="UD48" s="19">
        <v>10.19417</v>
      </c>
      <c r="UE48" s="19">
        <v>0.20583000000000001</v>
      </c>
      <c r="UF48" s="19">
        <v>6.7</v>
      </c>
      <c r="UG48" s="19">
        <v>7</v>
      </c>
      <c r="UH48" s="19">
        <v>7</v>
      </c>
      <c r="UI48" s="19">
        <v>-0.3</v>
      </c>
      <c r="UJ48" s="19">
        <v>6.9</v>
      </c>
      <c r="UK48" s="19">
        <v>7.7</v>
      </c>
      <c r="UL48" s="19">
        <v>7.7</v>
      </c>
      <c r="UM48" s="19">
        <v>-0.8</v>
      </c>
      <c r="UN48" s="19">
        <v>12.5</v>
      </c>
      <c r="UO48" s="19">
        <v>15.53398</v>
      </c>
      <c r="UP48" s="19">
        <v>15.53398</v>
      </c>
      <c r="UQ48" s="19">
        <v>-3.0339800000000001</v>
      </c>
      <c r="UR48" s="19">
        <v>13</v>
      </c>
      <c r="US48" s="19">
        <v>16.504850000000001</v>
      </c>
      <c r="UT48" s="19">
        <v>16.504850000000001</v>
      </c>
      <c r="UU48" s="19">
        <v>-3.5048499999999998</v>
      </c>
      <c r="UV48" s="19">
        <v>13</v>
      </c>
      <c r="UW48" s="19">
        <v>16.69903</v>
      </c>
      <c r="UX48" s="19">
        <v>16.69903</v>
      </c>
      <c r="UY48" s="19">
        <v>-3.69903</v>
      </c>
      <c r="UZ48" s="19">
        <v>0.6</v>
      </c>
      <c r="VA48" s="19">
        <v>5</v>
      </c>
      <c r="VB48" s="19">
        <v>2.5680000000000001</v>
      </c>
      <c r="VC48" s="19">
        <v>-1.968</v>
      </c>
      <c r="VD48" s="19">
        <v>0</v>
      </c>
      <c r="VE48" s="19"/>
      <c r="VF48" s="19"/>
      <c r="VG48" s="19">
        <v>0</v>
      </c>
      <c r="VH48" s="19">
        <v>0</v>
      </c>
      <c r="VI48" s="19"/>
      <c r="VJ48" s="19"/>
      <c r="VK48" s="19">
        <v>0</v>
      </c>
      <c r="VL48" s="19">
        <v>0</v>
      </c>
      <c r="VM48" s="19"/>
      <c r="VN48" s="19"/>
      <c r="VO48" s="19">
        <v>0</v>
      </c>
      <c r="VP48" s="19">
        <v>0.6</v>
      </c>
      <c r="VQ48" s="19">
        <v>0.6</v>
      </c>
      <c r="VR48" s="19">
        <v>0.6</v>
      </c>
      <c r="VS48" s="19">
        <v>0</v>
      </c>
      <c r="VT48" s="19">
        <v>117.4</v>
      </c>
      <c r="VU48" s="19">
        <v>76.55</v>
      </c>
      <c r="VV48" s="19">
        <v>77.503</v>
      </c>
      <c r="VW48" s="19">
        <v>39.896999999999998</v>
      </c>
      <c r="VX48" s="19">
        <v>64.3</v>
      </c>
      <c r="VY48" s="19">
        <v>60.7</v>
      </c>
      <c r="VZ48" s="19">
        <v>59.801000000000002</v>
      </c>
      <c r="WA48" s="19">
        <v>4.4989999999999997</v>
      </c>
      <c r="WB48" s="19">
        <v>0</v>
      </c>
      <c r="WC48" s="19"/>
      <c r="WD48" s="19"/>
      <c r="WE48" s="19">
        <v>0</v>
      </c>
      <c r="WF48" s="19">
        <v>2.9</v>
      </c>
      <c r="WG48" s="19">
        <v>2.9009999999999998</v>
      </c>
      <c r="WH48" s="19">
        <v>2.9009999999999998</v>
      </c>
      <c r="WI48" s="19">
        <v>-1E-3</v>
      </c>
      <c r="WJ48" s="19">
        <v>1.1000000000000001</v>
      </c>
      <c r="WK48" s="19">
        <v>1.2</v>
      </c>
      <c r="WL48" s="19">
        <v>1.2</v>
      </c>
      <c r="WM48" s="19">
        <v>-0.1</v>
      </c>
      <c r="WN48" s="19">
        <v>2.4</v>
      </c>
      <c r="WO48" s="19">
        <v>2.4</v>
      </c>
      <c r="WP48" s="19">
        <v>2.4</v>
      </c>
      <c r="WQ48" s="19">
        <v>0</v>
      </c>
      <c r="WR48" s="19">
        <v>1.1000000000000001</v>
      </c>
      <c r="WS48" s="19">
        <v>1.4</v>
      </c>
      <c r="WT48" s="19">
        <v>1.4</v>
      </c>
      <c r="WU48" s="19">
        <v>-0.3</v>
      </c>
      <c r="WV48" s="19">
        <v>0</v>
      </c>
      <c r="WW48" s="19"/>
      <c r="WX48" s="19"/>
      <c r="WY48" s="19">
        <v>0</v>
      </c>
      <c r="WZ48" s="19">
        <v>6.8</v>
      </c>
      <c r="XA48" s="19">
        <v>7</v>
      </c>
      <c r="XB48" s="19">
        <v>7</v>
      </c>
      <c r="XC48" s="19">
        <v>-0.2</v>
      </c>
      <c r="XD48" s="19">
        <v>20</v>
      </c>
      <c r="XE48" s="19">
        <v>18.932040000000001</v>
      </c>
      <c r="XF48" s="19">
        <v>18.932040000000001</v>
      </c>
      <c r="XG48" s="19">
        <v>1.06796</v>
      </c>
      <c r="XH48" s="19">
        <v>9.3000000000000007</v>
      </c>
      <c r="XI48" s="19">
        <v>10.8</v>
      </c>
      <c r="XJ48" s="19">
        <v>10.8</v>
      </c>
      <c r="XK48" s="19">
        <v>-1.5</v>
      </c>
      <c r="XL48" s="19"/>
      <c r="XM48" s="19"/>
      <c r="XN48" s="19"/>
      <c r="XO48" s="19">
        <v>0</v>
      </c>
      <c r="XP48" s="19"/>
      <c r="XQ48" s="19"/>
      <c r="XR48" s="19"/>
      <c r="XS48" s="19">
        <v>0</v>
      </c>
      <c r="XT48" s="19">
        <v>14.9</v>
      </c>
      <c r="XU48" s="19">
        <v>14</v>
      </c>
      <c r="XV48" s="19">
        <v>14</v>
      </c>
      <c r="XW48" s="19">
        <v>0.9</v>
      </c>
      <c r="XX48" s="19">
        <v>19.100000000000001</v>
      </c>
      <c r="XY48" s="19">
        <v>19</v>
      </c>
      <c r="XZ48" s="19">
        <v>19</v>
      </c>
      <c r="YA48" s="19">
        <v>0.1</v>
      </c>
      <c r="YB48" s="19">
        <v>6.3</v>
      </c>
      <c r="YC48" s="19">
        <v>7.72</v>
      </c>
      <c r="YD48" s="19">
        <v>7.72</v>
      </c>
      <c r="YE48" s="19">
        <v>-1.42</v>
      </c>
      <c r="YF48" s="19">
        <v>10.97</v>
      </c>
      <c r="YG48" s="19">
        <v>11</v>
      </c>
      <c r="YH48" s="19">
        <v>11</v>
      </c>
      <c r="YI48" s="19">
        <v>-0.03</v>
      </c>
    </row>
    <row r="49" spans="1:659" ht="24" customHeight="1" x14ac:dyDescent="0.3">
      <c r="A49" s="1"/>
      <c r="B49" s="13" t="s">
        <v>47</v>
      </c>
      <c r="C49" s="13" t="s">
        <v>824</v>
      </c>
      <c r="D49" s="14">
        <v>145.9</v>
      </c>
      <c r="E49" s="14">
        <v>184.10523000000001</v>
      </c>
      <c r="F49" s="14">
        <v>203.20388</v>
      </c>
      <c r="G49" s="14">
        <v>-57.303879999999999</v>
      </c>
      <c r="H49" s="14">
        <v>633.1</v>
      </c>
      <c r="I49" s="14">
        <v>635.02589999999998</v>
      </c>
      <c r="J49" s="14">
        <v>635.02589999999998</v>
      </c>
      <c r="K49" s="14">
        <v>-1.9258999999999999</v>
      </c>
      <c r="L49" s="14">
        <v>216</v>
      </c>
      <c r="M49" s="14">
        <v>206.58520999999999</v>
      </c>
      <c r="N49" s="14">
        <v>206.58520999999999</v>
      </c>
      <c r="O49" s="14">
        <v>9.41479</v>
      </c>
      <c r="P49" s="14"/>
      <c r="Q49" s="14"/>
      <c r="R49" s="14"/>
      <c r="S49" s="14">
        <v>0</v>
      </c>
      <c r="T49" s="14">
        <v>0</v>
      </c>
      <c r="U49" s="14"/>
      <c r="V49" s="14"/>
      <c r="W49" s="14">
        <v>0</v>
      </c>
      <c r="X49" s="14">
        <v>60.3</v>
      </c>
      <c r="Y49" s="14">
        <v>61.105820000000001</v>
      </c>
      <c r="Z49" s="14">
        <v>61.105820000000001</v>
      </c>
      <c r="AA49" s="14">
        <v>-0.80581999999999998</v>
      </c>
      <c r="AB49" s="14">
        <v>194.4</v>
      </c>
      <c r="AC49" s="14">
        <v>185.0121</v>
      </c>
      <c r="AD49" s="14">
        <v>193.34028000000001</v>
      </c>
      <c r="AE49" s="14">
        <v>1.05972</v>
      </c>
      <c r="AF49" s="14"/>
      <c r="AG49" s="14"/>
      <c r="AH49" s="14"/>
      <c r="AI49" s="14">
        <v>0</v>
      </c>
      <c r="AJ49" s="14">
        <v>60.3</v>
      </c>
      <c r="AK49" s="14">
        <v>61.855670000000003</v>
      </c>
      <c r="AL49" s="14">
        <v>61.85568</v>
      </c>
      <c r="AM49" s="14">
        <v>-1.55568</v>
      </c>
      <c r="AN49" s="14">
        <v>153.6</v>
      </c>
      <c r="AO49" s="14">
        <v>146.66016999999999</v>
      </c>
      <c r="AP49" s="14">
        <v>166.03630000000001</v>
      </c>
      <c r="AQ49" s="14">
        <v>-12.436299999999999</v>
      </c>
      <c r="AR49" s="14">
        <v>153.19999999999999</v>
      </c>
      <c r="AS49" s="14">
        <v>146.66016999999999</v>
      </c>
      <c r="AT49" s="14">
        <v>166.03630000000001</v>
      </c>
      <c r="AU49" s="14">
        <v>-12.8363</v>
      </c>
      <c r="AV49" s="14">
        <v>153.5</v>
      </c>
      <c r="AW49" s="14">
        <v>146.66016999999999</v>
      </c>
      <c r="AX49" s="14">
        <v>166.03630000000001</v>
      </c>
      <c r="AY49" s="14">
        <v>-12.536300000000001</v>
      </c>
      <c r="AZ49" s="14">
        <v>247.5</v>
      </c>
      <c r="BA49" s="14">
        <v>220.65089</v>
      </c>
      <c r="BB49" s="14">
        <v>249.80235999999999</v>
      </c>
      <c r="BC49" s="14">
        <v>-2.3023600000000002</v>
      </c>
      <c r="BD49" s="14">
        <v>212.9</v>
      </c>
      <c r="BE49" s="14">
        <v>207.04164</v>
      </c>
      <c r="BF49" s="14">
        <v>207.04161999999999</v>
      </c>
      <c r="BG49" s="14">
        <v>5.8583800000000004</v>
      </c>
      <c r="BH49" s="14">
        <v>110.1</v>
      </c>
      <c r="BI49" s="14">
        <v>103.83168999999999</v>
      </c>
      <c r="BJ49" s="14">
        <v>103.83168000000001</v>
      </c>
      <c r="BK49" s="14">
        <v>6.2683200000000001</v>
      </c>
      <c r="BL49" s="14">
        <v>556.1</v>
      </c>
      <c r="BM49" s="14">
        <v>565.53980999999999</v>
      </c>
      <c r="BN49" s="14">
        <v>565.53980000000001</v>
      </c>
      <c r="BO49" s="14">
        <v>-9.4398</v>
      </c>
      <c r="BP49" s="14">
        <v>3.4</v>
      </c>
      <c r="BQ49" s="14">
        <v>3.4527100000000002</v>
      </c>
      <c r="BR49" s="14">
        <v>3.4527100000000002</v>
      </c>
      <c r="BS49" s="14">
        <v>-5.271E-2</v>
      </c>
      <c r="BT49" s="14"/>
      <c r="BU49" s="14"/>
      <c r="BV49" s="14"/>
      <c r="BW49" s="14">
        <v>0</v>
      </c>
      <c r="BX49" s="14"/>
      <c r="BY49" s="14"/>
      <c r="BZ49" s="14"/>
      <c r="CA49" s="14">
        <v>0</v>
      </c>
      <c r="CB49" s="14"/>
      <c r="CC49" s="14"/>
      <c r="CD49" s="14"/>
      <c r="CE49" s="14">
        <v>0</v>
      </c>
      <c r="CF49" s="14"/>
      <c r="CG49" s="14"/>
      <c r="CH49" s="14"/>
      <c r="CI49" s="14">
        <v>0</v>
      </c>
      <c r="CJ49" s="14">
        <v>164.6</v>
      </c>
      <c r="CK49" s="14">
        <v>163.90777</v>
      </c>
      <c r="CL49" s="14">
        <v>163.90776</v>
      </c>
      <c r="CM49" s="14">
        <v>0.69223999999999997</v>
      </c>
      <c r="CN49" s="14">
        <v>7.9</v>
      </c>
      <c r="CO49" s="14">
        <v>5.1333399999999996</v>
      </c>
      <c r="CP49" s="14">
        <v>5.1333399999999996</v>
      </c>
      <c r="CQ49" s="14">
        <v>2.7666599999999999</v>
      </c>
      <c r="CR49" s="14">
        <v>6.2</v>
      </c>
      <c r="CS49" s="14">
        <v>2.8177599999999998</v>
      </c>
      <c r="CT49" s="14">
        <v>2.8177599999999998</v>
      </c>
      <c r="CU49" s="14">
        <v>3.3822399999999999</v>
      </c>
      <c r="CV49" s="14"/>
      <c r="CW49" s="14"/>
      <c r="CX49" s="14"/>
      <c r="CY49" s="14">
        <v>0</v>
      </c>
      <c r="CZ49" s="14">
        <v>6.9</v>
      </c>
      <c r="DA49" s="14">
        <v>6.8787000000000003</v>
      </c>
      <c r="DB49" s="14">
        <v>6.8787000000000003</v>
      </c>
      <c r="DC49" s="14">
        <v>2.1299999999999999E-2</v>
      </c>
      <c r="DD49" s="14">
        <v>13.9</v>
      </c>
      <c r="DE49" s="14">
        <v>14.919420000000001</v>
      </c>
      <c r="DF49" s="14">
        <v>14.919420000000001</v>
      </c>
      <c r="DG49" s="14">
        <v>-1.01942</v>
      </c>
      <c r="DH49" s="14">
        <v>104.9</v>
      </c>
      <c r="DI49" s="14">
        <v>117.62719</v>
      </c>
      <c r="DJ49" s="14">
        <v>142.30418</v>
      </c>
      <c r="DK49" s="14">
        <v>-37.404179999999997</v>
      </c>
      <c r="DL49" s="14"/>
      <c r="DM49" s="14"/>
      <c r="DN49" s="14"/>
      <c r="DO49" s="14">
        <v>0</v>
      </c>
      <c r="DP49" s="14"/>
      <c r="DQ49" s="14"/>
      <c r="DR49" s="14"/>
      <c r="DS49" s="14">
        <v>0</v>
      </c>
      <c r="DT49" s="14"/>
      <c r="DU49" s="14"/>
      <c r="DV49" s="14"/>
      <c r="DW49" s="14">
        <v>0</v>
      </c>
      <c r="DX49" s="14"/>
      <c r="DY49" s="14"/>
      <c r="DZ49" s="14"/>
      <c r="EA49" s="14">
        <v>0</v>
      </c>
      <c r="EB49" s="14">
        <v>110.2</v>
      </c>
      <c r="EC49" s="14">
        <v>112.35728</v>
      </c>
      <c r="ED49" s="14">
        <v>112.35728</v>
      </c>
      <c r="EE49" s="14">
        <v>-2.1572800000000001</v>
      </c>
      <c r="EF49" s="14">
        <v>223</v>
      </c>
      <c r="EG49" s="14">
        <v>220.48074</v>
      </c>
      <c r="EH49" s="14">
        <v>220.48058</v>
      </c>
      <c r="EI49" s="14">
        <v>2.5194200000000002</v>
      </c>
      <c r="EJ49" s="14"/>
      <c r="EK49" s="14"/>
      <c r="EL49" s="14"/>
      <c r="EM49" s="14">
        <v>0</v>
      </c>
      <c r="EN49" s="14"/>
      <c r="EO49" s="14"/>
      <c r="EP49" s="14"/>
      <c r="EQ49" s="14">
        <v>0</v>
      </c>
      <c r="ER49" s="14"/>
      <c r="ES49" s="14"/>
      <c r="ET49" s="14"/>
      <c r="EU49" s="14">
        <v>0</v>
      </c>
      <c r="EV49" s="14">
        <v>6.4</v>
      </c>
      <c r="EW49" s="14">
        <v>6.39</v>
      </c>
      <c r="EX49" s="14">
        <v>6.39</v>
      </c>
      <c r="EY49" s="14">
        <v>0.01</v>
      </c>
      <c r="EZ49" s="14">
        <v>459.2</v>
      </c>
      <c r="FA49" s="14">
        <v>456.65048999999999</v>
      </c>
      <c r="FB49" s="14">
        <v>453.76042999999999</v>
      </c>
      <c r="FC49" s="14">
        <v>5.4395699999999998</v>
      </c>
      <c r="FD49" s="14">
        <v>54.3</v>
      </c>
      <c r="FE49" s="14">
        <v>57.473140000000001</v>
      </c>
      <c r="FF49" s="14">
        <v>48.467820000000003</v>
      </c>
      <c r="FG49" s="14">
        <v>5.8321800000000001</v>
      </c>
      <c r="FH49" s="14">
        <v>150.80000000000001</v>
      </c>
      <c r="FI49" s="14">
        <v>151.21556000000001</v>
      </c>
      <c r="FJ49" s="14">
        <v>151.21556000000001</v>
      </c>
      <c r="FK49" s="14">
        <v>-0.41555999999999998</v>
      </c>
      <c r="FL49" s="14">
        <v>38.4</v>
      </c>
      <c r="FM49" s="14">
        <v>33.01126</v>
      </c>
      <c r="FN49" s="14">
        <v>26.417359999999999</v>
      </c>
      <c r="FO49" s="14">
        <v>11.98264</v>
      </c>
      <c r="FP49" s="14">
        <v>18</v>
      </c>
      <c r="FQ49" s="14">
        <v>16.508410000000001</v>
      </c>
      <c r="FR49" s="14">
        <v>16.68403</v>
      </c>
      <c r="FS49" s="14">
        <v>1.3159700000000001</v>
      </c>
      <c r="FT49" s="14">
        <v>18.55612</v>
      </c>
      <c r="FU49" s="14">
        <v>17.475729999999999</v>
      </c>
      <c r="FV49" s="14">
        <v>17.475729999999999</v>
      </c>
      <c r="FW49" s="14">
        <v>1.08039</v>
      </c>
      <c r="FX49" s="14">
        <v>87.7</v>
      </c>
      <c r="FY49" s="14">
        <v>87.68835</v>
      </c>
      <c r="FZ49" s="14">
        <v>87.68835</v>
      </c>
      <c r="GA49" s="14">
        <v>1.1650000000000001E-2</v>
      </c>
      <c r="GB49" s="14">
        <v>181.9</v>
      </c>
      <c r="GC49" s="14">
        <v>184.91498000000001</v>
      </c>
      <c r="GD49" s="14">
        <v>184.91496000000001</v>
      </c>
      <c r="GE49" s="14">
        <v>-3.0149599999999999</v>
      </c>
      <c r="GF49" s="14">
        <v>182</v>
      </c>
      <c r="GG49" s="14">
        <v>184.91498000000001</v>
      </c>
      <c r="GH49" s="14">
        <v>184.91496000000001</v>
      </c>
      <c r="GI49" s="14">
        <v>-2.9149600000000002</v>
      </c>
      <c r="GJ49" s="14">
        <v>184.9</v>
      </c>
      <c r="GK49" s="14">
        <v>185.47028</v>
      </c>
      <c r="GL49" s="14">
        <v>185.47026</v>
      </c>
      <c r="GM49" s="14">
        <v>-0.57025999999999999</v>
      </c>
      <c r="GN49" s="14">
        <v>109.3</v>
      </c>
      <c r="GO49" s="14">
        <v>110.37475999999999</v>
      </c>
      <c r="GP49" s="14">
        <v>110.37475000000001</v>
      </c>
      <c r="GQ49" s="14">
        <v>-1.0747500000000001</v>
      </c>
      <c r="GR49" s="14">
        <v>7.2</v>
      </c>
      <c r="GS49" s="14">
        <v>7.7468599999999999</v>
      </c>
      <c r="GT49" s="14">
        <v>7.7468599999999999</v>
      </c>
      <c r="GU49" s="14">
        <v>-0.54686000000000001</v>
      </c>
      <c r="GV49" s="14">
        <v>8.1</v>
      </c>
      <c r="GW49" s="14">
        <v>8.1271900000000006</v>
      </c>
      <c r="GX49" s="14">
        <v>8.1271799999999992</v>
      </c>
      <c r="GY49" s="14">
        <v>-2.7179999999999999E-2</v>
      </c>
      <c r="GZ49" s="14">
        <v>28.9</v>
      </c>
      <c r="HA49" s="14">
        <v>35.371740000000003</v>
      </c>
      <c r="HB49" s="14">
        <v>35.371740000000003</v>
      </c>
      <c r="HC49" s="14">
        <v>-6.4717399999999996</v>
      </c>
      <c r="HD49" s="14">
        <v>21.4</v>
      </c>
      <c r="HE49" s="14">
        <v>22.118220000000001</v>
      </c>
      <c r="HF49" s="14">
        <v>22.118220000000001</v>
      </c>
      <c r="HG49" s="14">
        <v>-0.71821999999999997</v>
      </c>
      <c r="HH49" s="14">
        <v>2</v>
      </c>
      <c r="HI49" s="14">
        <v>1.97359</v>
      </c>
      <c r="HJ49" s="14">
        <v>1.97359</v>
      </c>
      <c r="HK49" s="14">
        <v>2.6409999999999999E-2</v>
      </c>
      <c r="HL49" s="14">
        <v>31.8</v>
      </c>
      <c r="HM49" s="14">
        <v>27.604040000000001</v>
      </c>
      <c r="HN49" s="14">
        <v>27.604040000000001</v>
      </c>
      <c r="HO49" s="14">
        <v>4.1959600000000004</v>
      </c>
      <c r="HP49" s="14">
        <v>54.3</v>
      </c>
      <c r="HQ49" s="14">
        <v>49.58135</v>
      </c>
      <c r="HR49" s="14">
        <v>65.126329999999996</v>
      </c>
      <c r="HS49" s="14">
        <v>-10.82633</v>
      </c>
      <c r="HT49" s="14"/>
      <c r="HU49" s="14"/>
      <c r="HV49" s="14"/>
      <c r="HW49" s="14">
        <v>0</v>
      </c>
      <c r="HX49" s="14"/>
      <c r="HY49" s="14"/>
      <c r="HZ49" s="14"/>
      <c r="IA49" s="14">
        <v>0</v>
      </c>
      <c r="IB49" s="14">
        <v>94.8</v>
      </c>
      <c r="IC49" s="14">
        <v>85.482579999999999</v>
      </c>
      <c r="ID49" s="14">
        <v>85.482510000000005</v>
      </c>
      <c r="IE49" s="14">
        <v>9.3174899999999994</v>
      </c>
      <c r="IF49" s="14"/>
      <c r="IG49" s="14"/>
      <c r="IH49" s="14"/>
      <c r="II49" s="14">
        <v>0</v>
      </c>
      <c r="IJ49" s="14">
        <v>0</v>
      </c>
      <c r="IK49" s="14"/>
      <c r="IL49" s="14"/>
      <c r="IM49" s="14">
        <v>0</v>
      </c>
      <c r="IN49" s="14">
        <v>46.9</v>
      </c>
      <c r="IO49" s="14">
        <v>45.221359999999997</v>
      </c>
      <c r="IP49" s="14">
        <v>45.221350000000001</v>
      </c>
      <c r="IQ49" s="14">
        <v>1.67865</v>
      </c>
      <c r="IR49" s="14"/>
      <c r="IS49" s="14"/>
      <c r="IT49" s="14"/>
      <c r="IU49" s="14">
        <v>0</v>
      </c>
      <c r="IV49" s="14"/>
      <c r="IW49" s="14"/>
      <c r="IX49" s="14"/>
      <c r="IY49" s="14">
        <v>0</v>
      </c>
      <c r="IZ49" s="14"/>
      <c r="JA49" s="14"/>
      <c r="JB49" s="14"/>
      <c r="JC49" s="14">
        <v>0</v>
      </c>
      <c r="JD49" s="14">
        <v>100.8</v>
      </c>
      <c r="JE49" s="14">
        <v>99.856800000000007</v>
      </c>
      <c r="JF49" s="14">
        <v>132.70922999999999</v>
      </c>
      <c r="JG49" s="14">
        <v>-31.909230000000001</v>
      </c>
      <c r="JH49" s="14"/>
      <c r="JI49" s="14"/>
      <c r="JJ49" s="14"/>
      <c r="JK49" s="14">
        <v>0</v>
      </c>
      <c r="JL49" s="14"/>
      <c r="JM49" s="14"/>
      <c r="JN49" s="14"/>
      <c r="JO49" s="14">
        <v>0</v>
      </c>
      <c r="JP49" s="14">
        <v>206.8</v>
      </c>
      <c r="JQ49" s="14">
        <v>196.19228000000001</v>
      </c>
      <c r="JR49" s="14">
        <v>196.19227000000001</v>
      </c>
      <c r="JS49" s="14">
        <v>10.60773</v>
      </c>
      <c r="JT49" s="14">
        <v>87.4</v>
      </c>
      <c r="JU49" s="14">
        <v>98.390720000000002</v>
      </c>
      <c r="JV49" s="14">
        <v>98.390720000000002</v>
      </c>
      <c r="JW49" s="14">
        <v>-10.99072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4.0999999999999996</v>
      </c>
      <c r="LE49" s="14">
        <v>3.1205099999999999</v>
      </c>
      <c r="LF49" s="14">
        <v>3.1205099999999999</v>
      </c>
      <c r="LG49" s="14">
        <v>0.97948999999999997</v>
      </c>
      <c r="LH49" s="14">
        <v>267.3</v>
      </c>
      <c r="LI49" s="14">
        <v>269.80547999999999</v>
      </c>
      <c r="LJ49" s="14">
        <v>257.30309999999997</v>
      </c>
      <c r="LK49" s="14">
        <v>9.9969000000000001</v>
      </c>
      <c r="LL49" s="14">
        <v>78.900000000000006</v>
      </c>
      <c r="LM49" s="14">
        <v>81.313720000000004</v>
      </c>
      <c r="LN49" s="14">
        <v>110.37924</v>
      </c>
      <c r="LO49" s="14">
        <v>-31.479240000000001</v>
      </c>
      <c r="LP49" s="14">
        <v>59.8</v>
      </c>
      <c r="LQ49" s="14">
        <v>67.133979999999994</v>
      </c>
      <c r="LR49" s="14">
        <v>67.133979999999994</v>
      </c>
      <c r="LS49" s="14">
        <v>-7.3339800000000004</v>
      </c>
      <c r="LT49" s="14">
        <v>65.8</v>
      </c>
      <c r="LU49" s="14">
        <v>67.978340000000003</v>
      </c>
      <c r="LV49" s="14">
        <v>78.567509999999999</v>
      </c>
      <c r="LW49" s="14">
        <v>-12.76751</v>
      </c>
      <c r="LX49" s="14">
        <v>30</v>
      </c>
      <c r="LY49" s="14">
        <v>28.132390000000001</v>
      </c>
      <c r="LZ49" s="14">
        <v>29.951450000000001</v>
      </c>
      <c r="MA49" s="14">
        <v>4.8550000000000003E-2</v>
      </c>
      <c r="MB49" s="14"/>
      <c r="MC49" s="14"/>
      <c r="MD49" s="14"/>
      <c r="ME49" s="14">
        <v>0</v>
      </c>
      <c r="MF49" s="14"/>
      <c r="MG49" s="14"/>
      <c r="MH49" s="14"/>
      <c r="MI49" s="14">
        <v>0</v>
      </c>
      <c r="MJ49" s="14"/>
      <c r="MK49" s="14"/>
      <c r="ML49" s="14"/>
      <c r="MM49" s="14">
        <v>0</v>
      </c>
      <c r="MN49" s="14">
        <v>146.1</v>
      </c>
      <c r="MO49" s="14">
        <v>151.08876000000001</v>
      </c>
      <c r="MP49" s="14">
        <v>151.08875</v>
      </c>
      <c r="MQ49" s="14">
        <v>-4.9887499999999996</v>
      </c>
      <c r="MR49" s="14">
        <v>146.80000000000001</v>
      </c>
      <c r="MS49" s="14">
        <v>151.08876000000001</v>
      </c>
      <c r="MT49" s="14">
        <v>151.08875</v>
      </c>
      <c r="MU49" s="14">
        <v>-4.2887500000000003</v>
      </c>
      <c r="MV49" s="14">
        <v>149.5</v>
      </c>
      <c r="MW49" s="14">
        <v>151.54248000000001</v>
      </c>
      <c r="MX49" s="14">
        <v>151.54247000000001</v>
      </c>
      <c r="MY49" s="14">
        <v>-2.0424699999999998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77.7</v>
      </c>
      <c r="OG49" s="14">
        <v>81.3</v>
      </c>
      <c r="OH49" s="14">
        <v>80.659000000000006</v>
      </c>
      <c r="OI49" s="14">
        <v>-2.9590000000000001</v>
      </c>
      <c r="OJ49" s="14">
        <v>0</v>
      </c>
      <c r="OK49" s="14"/>
      <c r="OL49" s="14"/>
      <c r="OM49" s="14">
        <v>0</v>
      </c>
      <c r="ON49" s="14">
        <v>0</v>
      </c>
      <c r="OO49" s="14">
        <v>4.5739999999999998</v>
      </c>
      <c r="OP49" s="14">
        <v>4.5739999999999998</v>
      </c>
      <c r="OQ49" s="14">
        <v>-4.5739999999999998</v>
      </c>
      <c r="OR49" s="14">
        <v>0</v>
      </c>
      <c r="OS49" s="14"/>
      <c r="OT49" s="14"/>
      <c r="OU49" s="14">
        <v>0</v>
      </c>
      <c r="OV49" s="14">
        <v>20</v>
      </c>
      <c r="OW49" s="14">
        <v>17.475729999999999</v>
      </c>
      <c r="OX49" s="14">
        <v>17.475729999999999</v>
      </c>
      <c r="OY49" s="14">
        <v>2.52427</v>
      </c>
      <c r="OZ49" s="14">
        <v>20.694970000000001</v>
      </c>
      <c r="PA49" s="14">
        <v>19.417480000000001</v>
      </c>
      <c r="PB49" s="14">
        <v>19.417470000000002</v>
      </c>
      <c r="PC49" s="14">
        <v>1.2775000000000001</v>
      </c>
      <c r="PD49" s="14">
        <v>9.9</v>
      </c>
      <c r="PE49" s="14">
        <v>9.9830000000000005</v>
      </c>
      <c r="PF49" s="14">
        <v>9.9830000000000005</v>
      </c>
      <c r="PG49" s="14">
        <v>-8.3000000000000004E-2</v>
      </c>
      <c r="PH49" s="14">
        <v>4.9000000000000004</v>
      </c>
      <c r="PI49" s="14">
        <v>5.67</v>
      </c>
      <c r="PJ49" s="14">
        <v>5.66995</v>
      </c>
      <c r="PK49" s="14">
        <v>-0.76995000000000002</v>
      </c>
      <c r="PL49" s="14">
        <v>0</v>
      </c>
      <c r="PM49" s="14"/>
      <c r="PN49" s="14"/>
      <c r="PO49" s="14">
        <v>0</v>
      </c>
      <c r="PP49" s="14">
        <v>0.8</v>
      </c>
      <c r="PQ49" s="14">
        <v>1</v>
      </c>
      <c r="PR49" s="14">
        <v>1</v>
      </c>
      <c r="PS49" s="14">
        <v>-0.2</v>
      </c>
      <c r="PT49" s="14">
        <v>3.5</v>
      </c>
      <c r="PU49" s="14">
        <v>3.5</v>
      </c>
      <c r="PV49" s="14">
        <v>3.5</v>
      </c>
      <c r="PW49" s="14">
        <v>0</v>
      </c>
      <c r="PX49" s="14">
        <v>4.4000000000000004</v>
      </c>
      <c r="PY49" s="14">
        <v>4.5999999999999996</v>
      </c>
      <c r="PZ49" s="14">
        <v>4.5999999999999996</v>
      </c>
      <c r="QA49" s="14">
        <v>-0.2</v>
      </c>
      <c r="QB49" s="14"/>
      <c r="QC49" s="14"/>
      <c r="QD49" s="14"/>
      <c r="QE49" s="14">
        <v>0</v>
      </c>
      <c r="QF49" s="14">
        <v>20</v>
      </c>
      <c r="QG49" s="14">
        <v>19.417480000000001</v>
      </c>
      <c r="QH49" s="14">
        <v>19.417470000000002</v>
      </c>
      <c r="QI49" s="14">
        <v>0.58252999999999999</v>
      </c>
      <c r="QJ49" s="14">
        <v>18.600000000000001</v>
      </c>
      <c r="QK49" s="14">
        <v>12.621359999999999</v>
      </c>
      <c r="QL49" s="14">
        <v>12.621359999999999</v>
      </c>
      <c r="QM49" s="14">
        <v>5.9786400000000004</v>
      </c>
      <c r="QN49" s="14">
        <v>3.4</v>
      </c>
      <c r="QO49" s="14">
        <v>3.5</v>
      </c>
      <c r="QP49" s="14">
        <v>3.5</v>
      </c>
      <c r="QQ49" s="14">
        <v>-0.1</v>
      </c>
      <c r="QR49" s="14">
        <v>18.600000000000001</v>
      </c>
      <c r="QS49" s="14">
        <v>17.961169999999999</v>
      </c>
      <c r="QT49" s="14">
        <v>17.96116</v>
      </c>
      <c r="QU49" s="14">
        <v>0.63883999999999996</v>
      </c>
      <c r="QV49" s="14">
        <v>0</v>
      </c>
      <c r="QW49" s="14"/>
      <c r="QX49" s="14"/>
      <c r="QY49" s="14">
        <v>0</v>
      </c>
      <c r="QZ49" s="14">
        <v>0</v>
      </c>
      <c r="RA49" s="14"/>
      <c r="RB49" s="14"/>
      <c r="RC49" s="14">
        <v>0</v>
      </c>
      <c r="RD49" s="14">
        <v>23.4</v>
      </c>
      <c r="RE49" s="14">
        <v>18.5</v>
      </c>
      <c r="RF49" s="14">
        <v>20</v>
      </c>
      <c r="RG49" s="14">
        <v>3.4</v>
      </c>
      <c r="RH49" s="14">
        <v>73.7</v>
      </c>
      <c r="RI49" s="14">
        <v>53.8</v>
      </c>
      <c r="RJ49" s="14">
        <v>56.408999999999999</v>
      </c>
      <c r="RK49" s="14">
        <v>17.291</v>
      </c>
      <c r="RL49" s="14">
        <v>0</v>
      </c>
      <c r="RM49" s="14"/>
      <c r="RN49" s="14"/>
      <c r="RO49" s="14">
        <v>0</v>
      </c>
      <c r="RP49" s="14">
        <v>0</v>
      </c>
      <c r="RQ49" s="14">
        <v>3.3</v>
      </c>
      <c r="RR49" s="14">
        <v>3.3</v>
      </c>
      <c r="RS49" s="14">
        <v>-3.3</v>
      </c>
      <c r="RT49" s="14">
        <v>20.2</v>
      </c>
      <c r="RU49" s="14">
        <v>19.772790000000001</v>
      </c>
      <c r="RV49" s="14">
        <v>19.772770000000001</v>
      </c>
      <c r="RW49" s="14">
        <v>0.42723</v>
      </c>
      <c r="RX49" s="14">
        <v>2.4</v>
      </c>
      <c r="RY49" s="14">
        <v>2</v>
      </c>
      <c r="RZ49" s="14">
        <v>2</v>
      </c>
      <c r="SA49" s="14">
        <v>0.4</v>
      </c>
      <c r="SB49" s="14">
        <v>0.4</v>
      </c>
      <c r="SC49" s="14">
        <v>0.4</v>
      </c>
      <c r="SD49" s="14">
        <v>0.4</v>
      </c>
      <c r="SE49" s="14">
        <v>0</v>
      </c>
      <c r="SF49" s="14">
        <v>17.399999999999999</v>
      </c>
      <c r="SG49" s="14">
        <v>9.8000000000000007</v>
      </c>
      <c r="SH49" s="14">
        <v>9.8000000000000007</v>
      </c>
      <c r="SI49" s="14">
        <v>7.6</v>
      </c>
      <c r="SJ49" s="14">
        <v>6.8</v>
      </c>
      <c r="SK49" s="14">
        <v>6</v>
      </c>
      <c r="SL49" s="14">
        <v>6</v>
      </c>
      <c r="SM49" s="14">
        <v>0.8</v>
      </c>
      <c r="SN49" s="14">
        <v>17.2</v>
      </c>
      <c r="SO49" s="14">
        <v>19.417480000000001</v>
      </c>
      <c r="SP49" s="14">
        <v>19.417470000000002</v>
      </c>
      <c r="SQ49" s="14">
        <v>-2.2174700000000001</v>
      </c>
      <c r="SR49" s="14">
        <v>20.3</v>
      </c>
      <c r="SS49" s="14">
        <v>19.417480000000001</v>
      </c>
      <c r="ST49" s="14">
        <v>19.417470000000002</v>
      </c>
      <c r="SU49" s="14">
        <v>0.88253000000000004</v>
      </c>
      <c r="SV49" s="14">
        <v>20</v>
      </c>
      <c r="SW49" s="14">
        <v>18.932040000000001</v>
      </c>
      <c r="SX49" s="14">
        <v>18.932040000000001</v>
      </c>
      <c r="SY49" s="14">
        <v>1.06796</v>
      </c>
      <c r="SZ49" s="14">
        <v>10.9</v>
      </c>
      <c r="TA49" s="14">
        <v>12.492000000000001</v>
      </c>
      <c r="TB49" s="14">
        <v>12.492000000000001</v>
      </c>
      <c r="TC49" s="14">
        <v>-1.5920000000000001</v>
      </c>
      <c r="TD49" s="14">
        <v>67</v>
      </c>
      <c r="TE49" s="14">
        <v>43.28</v>
      </c>
      <c r="TF49" s="14">
        <v>40.33</v>
      </c>
      <c r="TG49" s="14">
        <v>26.67</v>
      </c>
      <c r="TH49" s="14">
        <v>0</v>
      </c>
      <c r="TI49" s="14"/>
      <c r="TJ49" s="14"/>
      <c r="TK49" s="14">
        <v>0</v>
      </c>
      <c r="TL49" s="14">
        <v>82.7</v>
      </c>
      <c r="TM49" s="14">
        <v>77.56</v>
      </c>
      <c r="TN49" s="14">
        <v>51.256</v>
      </c>
      <c r="TO49" s="14">
        <v>31.443999999999999</v>
      </c>
      <c r="TP49" s="14">
        <v>91.1</v>
      </c>
      <c r="TQ49" s="14">
        <v>80.8</v>
      </c>
      <c r="TR49" s="14">
        <v>71.768000000000001</v>
      </c>
      <c r="TS49" s="14">
        <v>19.332000000000001</v>
      </c>
      <c r="TT49" s="14">
        <v>11</v>
      </c>
      <c r="TU49" s="14">
        <v>8.6</v>
      </c>
      <c r="TV49" s="14">
        <v>2.4470000000000001</v>
      </c>
      <c r="TW49" s="14">
        <v>8.5530000000000008</v>
      </c>
      <c r="TX49" s="14">
        <v>7.1</v>
      </c>
      <c r="TY49" s="14">
        <v>4</v>
      </c>
      <c r="TZ49" s="14">
        <v>3.2610000000000001</v>
      </c>
      <c r="UA49" s="14">
        <v>3.839</v>
      </c>
      <c r="UB49" s="14">
        <v>10.4</v>
      </c>
      <c r="UC49" s="14">
        <v>10.19417</v>
      </c>
      <c r="UD49" s="14">
        <v>10.19417</v>
      </c>
      <c r="UE49" s="14">
        <v>0.20583000000000001</v>
      </c>
      <c r="UF49" s="14">
        <v>6.7</v>
      </c>
      <c r="UG49" s="14">
        <v>7</v>
      </c>
      <c r="UH49" s="14">
        <v>7</v>
      </c>
      <c r="UI49" s="14">
        <v>-0.3</v>
      </c>
      <c r="UJ49" s="14">
        <v>6.9</v>
      </c>
      <c r="UK49" s="14">
        <v>7.7</v>
      </c>
      <c r="UL49" s="14">
        <v>7.7</v>
      </c>
      <c r="UM49" s="14">
        <v>-0.8</v>
      </c>
      <c r="UN49" s="14">
        <v>12</v>
      </c>
      <c r="UO49" s="14">
        <v>15.53398</v>
      </c>
      <c r="UP49" s="14">
        <v>15.53398</v>
      </c>
      <c r="UQ49" s="14">
        <v>-3.5339800000000001</v>
      </c>
      <c r="UR49" s="14">
        <v>12.5</v>
      </c>
      <c r="US49" s="14">
        <v>16.504850000000001</v>
      </c>
      <c r="UT49" s="14">
        <v>16.504850000000001</v>
      </c>
      <c r="UU49" s="14">
        <v>-4.0048500000000002</v>
      </c>
      <c r="UV49" s="14">
        <v>13</v>
      </c>
      <c r="UW49" s="14">
        <v>16.69903</v>
      </c>
      <c r="UX49" s="14">
        <v>16.69903</v>
      </c>
      <c r="UY49" s="14">
        <v>-3.69903</v>
      </c>
      <c r="UZ49" s="14">
        <v>0</v>
      </c>
      <c r="VA49" s="14">
        <v>5</v>
      </c>
      <c r="VB49" s="14">
        <v>3.2549999999999999</v>
      </c>
      <c r="VC49" s="14">
        <v>-3.2549999999999999</v>
      </c>
      <c r="VD49" s="14">
        <v>0</v>
      </c>
      <c r="VE49" s="14"/>
      <c r="VF49" s="14"/>
      <c r="VG49" s="14">
        <v>0</v>
      </c>
      <c r="VH49" s="14">
        <v>0</v>
      </c>
      <c r="VI49" s="14"/>
      <c r="VJ49" s="14"/>
      <c r="VK49" s="14">
        <v>0</v>
      </c>
      <c r="VL49" s="14">
        <v>0</v>
      </c>
      <c r="VM49" s="14"/>
      <c r="VN49" s="14"/>
      <c r="VO49" s="14">
        <v>0</v>
      </c>
      <c r="VP49" s="14">
        <v>0.6</v>
      </c>
      <c r="VQ49" s="14">
        <v>0.6</v>
      </c>
      <c r="VR49" s="14">
        <v>0.6</v>
      </c>
      <c r="VS49" s="14">
        <v>0</v>
      </c>
      <c r="VT49" s="14">
        <v>120.2</v>
      </c>
      <c r="VU49" s="14">
        <v>101</v>
      </c>
      <c r="VV49" s="14">
        <v>66.683999999999997</v>
      </c>
      <c r="VW49" s="14">
        <v>53.515999999999998</v>
      </c>
      <c r="VX49" s="14">
        <v>80.2</v>
      </c>
      <c r="VY49" s="14">
        <v>58.07</v>
      </c>
      <c r="VZ49" s="14">
        <v>50.655000000000001</v>
      </c>
      <c r="WA49" s="14">
        <v>29.545000000000002</v>
      </c>
      <c r="WB49" s="14">
        <v>0</v>
      </c>
      <c r="WC49" s="14"/>
      <c r="WD49" s="14"/>
      <c r="WE49" s="14">
        <v>0</v>
      </c>
      <c r="WF49" s="14">
        <v>2.9</v>
      </c>
      <c r="WG49" s="14">
        <v>2.9009999999999998</v>
      </c>
      <c r="WH49" s="14">
        <v>2.9009999999999998</v>
      </c>
      <c r="WI49" s="14">
        <v>-1E-3</v>
      </c>
      <c r="WJ49" s="14">
        <v>1.1000000000000001</v>
      </c>
      <c r="WK49" s="14">
        <v>1.2</v>
      </c>
      <c r="WL49" s="14">
        <v>1.2</v>
      </c>
      <c r="WM49" s="14">
        <v>-0.1</v>
      </c>
      <c r="WN49" s="14">
        <v>2.4</v>
      </c>
      <c r="WO49" s="14">
        <v>2.4</v>
      </c>
      <c r="WP49" s="14">
        <v>2.4</v>
      </c>
      <c r="WQ49" s="14">
        <v>0</v>
      </c>
      <c r="WR49" s="14">
        <v>1.1000000000000001</v>
      </c>
      <c r="WS49" s="14">
        <v>1.4</v>
      </c>
      <c r="WT49" s="14">
        <v>1.4</v>
      </c>
      <c r="WU49" s="14">
        <v>-0.3</v>
      </c>
      <c r="WV49" s="14">
        <v>0</v>
      </c>
      <c r="WW49" s="14"/>
      <c r="WX49" s="14"/>
      <c r="WY49" s="14">
        <v>0</v>
      </c>
      <c r="WZ49" s="14">
        <v>6.8</v>
      </c>
      <c r="XA49" s="14">
        <v>7</v>
      </c>
      <c r="XB49" s="14">
        <v>7</v>
      </c>
      <c r="XC49" s="14">
        <v>-0.2</v>
      </c>
      <c r="XD49" s="14">
        <v>20</v>
      </c>
      <c r="XE49" s="14">
        <v>18.932040000000001</v>
      </c>
      <c r="XF49" s="14">
        <v>18.932040000000001</v>
      </c>
      <c r="XG49" s="14">
        <v>1.06796</v>
      </c>
      <c r="XH49" s="14">
        <v>9.1999999999999993</v>
      </c>
      <c r="XI49" s="14">
        <v>10.8</v>
      </c>
      <c r="XJ49" s="14">
        <v>10.8</v>
      </c>
      <c r="XK49" s="14">
        <v>-1.6</v>
      </c>
      <c r="XL49" s="14"/>
      <c r="XM49" s="14"/>
      <c r="XN49" s="14"/>
      <c r="XO49" s="14">
        <v>0</v>
      </c>
      <c r="XP49" s="14"/>
      <c r="XQ49" s="14"/>
      <c r="XR49" s="14"/>
      <c r="XS49" s="14">
        <v>0</v>
      </c>
      <c r="XT49" s="14">
        <v>15.2</v>
      </c>
      <c r="XU49" s="14">
        <v>14</v>
      </c>
      <c r="XV49" s="14">
        <v>14</v>
      </c>
      <c r="XW49" s="14">
        <v>1.2</v>
      </c>
      <c r="XX49" s="14">
        <v>19</v>
      </c>
      <c r="XY49" s="14">
        <v>19</v>
      </c>
      <c r="XZ49" s="14">
        <v>19</v>
      </c>
      <c r="YA49" s="14">
        <v>0</v>
      </c>
      <c r="YB49" s="14">
        <v>7.8</v>
      </c>
      <c r="YC49" s="14">
        <v>7.72</v>
      </c>
      <c r="YD49" s="14">
        <v>7.72</v>
      </c>
      <c r="YE49" s="14">
        <v>0.08</v>
      </c>
      <c r="YF49" s="14">
        <v>10.76</v>
      </c>
      <c r="YG49" s="14">
        <v>11</v>
      </c>
      <c r="YH49" s="14">
        <v>11</v>
      </c>
      <c r="YI49" s="14">
        <v>-0.24</v>
      </c>
    </row>
    <row r="50" spans="1:659" ht="24" customHeight="1" x14ac:dyDescent="0.3">
      <c r="A50" s="1"/>
      <c r="B50" s="16" t="s">
        <v>47</v>
      </c>
      <c r="C50" s="16" t="s">
        <v>825</v>
      </c>
      <c r="D50" s="17">
        <v>147.80000000000001</v>
      </c>
      <c r="E50" s="17">
        <v>179.25104999999999</v>
      </c>
      <c r="F50" s="17">
        <v>203.20388</v>
      </c>
      <c r="G50" s="17">
        <v>-55.403880000000001</v>
      </c>
      <c r="H50" s="17">
        <v>633.79999999999995</v>
      </c>
      <c r="I50" s="17">
        <v>635.02589999999998</v>
      </c>
      <c r="J50" s="17">
        <v>635.02589999999998</v>
      </c>
      <c r="K50" s="17">
        <v>-1.2259</v>
      </c>
      <c r="L50" s="17">
        <v>216.2</v>
      </c>
      <c r="M50" s="17">
        <v>206.58520999999999</v>
      </c>
      <c r="N50" s="17">
        <v>206.58520999999999</v>
      </c>
      <c r="O50" s="17">
        <v>9.6147899999999993</v>
      </c>
      <c r="P50" s="17"/>
      <c r="Q50" s="17"/>
      <c r="R50" s="17"/>
      <c r="S50" s="17">
        <v>0</v>
      </c>
      <c r="T50" s="17">
        <v>0</v>
      </c>
      <c r="U50" s="17"/>
      <c r="V50" s="17"/>
      <c r="W50" s="17">
        <v>0</v>
      </c>
      <c r="X50" s="17">
        <v>61.1</v>
      </c>
      <c r="Y50" s="17">
        <v>61.105820000000001</v>
      </c>
      <c r="Z50" s="17">
        <v>61.105820000000001</v>
      </c>
      <c r="AA50" s="17">
        <v>-5.8199999999999997E-3</v>
      </c>
      <c r="AB50" s="17">
        <v>198.6</v>
      </c>
      <c r="AC50" s="17">
        <v>185.0121</v>
      </c>
      <c r="AD50" s="17">
        <v>193.34028000000001</v>
      </c>
      <c r="AE50" s="17">
        <v>5.2597199999999997</v>
      </c>
      <c r="AF50" s="17"/>
      <c r="AG50" s="17"/>
      <c r="AH50" s="17"/>
      <c r="AI50" s="17">
        <v>0</v>
      </c>
      <c r="AJ50" s="17">
        <v>61.8</v>
      </c>
      <c r="AK50" s="17">
        <v>61.855670000000003</v>
      </c>
      <c r="AL50" s="17">
        <v>61.85568</v>
      </c>
      <c r="AM50" s="17">
        <v>-5.568E-2</v>
      </c>
      <c r="AN50" s="17">
        <v>168.8</v>
      </c>
      <c r="AO50" s="17">
        <v>135.58386999999999</v>
      </c>
      <c r="AP50" s="17">
        <v>163.37196</v>
      </c>
      <c r="AQ50" s="17">
        <v>5.4280400000000002</v>
      </c>
      <c r="AR50" s="17">
        <v>168.9</v>
      </c>
      <c r="AS50" s="17">
        <v>135.58386999999999</v>
      </c>
      <c r="AT50" s="17">
        <v>163.37196</v>
      </c>
      <c r="AU50" s="17">
        <v>5.5280399999999998</v>
      </c>
      <c r="AV50" s="17">
        <v>169.1</v>
      </c>
      <c r="AW50" s="17">
        <v>135.58386999999999</v>
      </c>
      <c r="AX50" s="17">
        <v>163.37196</v>
      </c>
      <c r="AY50" s="17">
        <v>5.72804</v>
      </c>
      <c r="AZ50" s="17">
        <v>258.60000000000002</v>
      </c>
      <c r="BA50" s="17">
        <v>203.98654999999999</v>
      </c>
      <c r="BB50" s="17">
        <v>245.79384999999999</v>
      </c>
      <c r="BC50" s="17">
        <v>12.806150000000001</v>
      </c>
      <c r="BD50" s="17">
        <v>211.3</v>
      </c>
      <c r="BE50" s="17">
        <v>207.04164</v>
      </c>
      <c r="BF50" s="17">
        <v>207.04161999999999</v>
      </c>
      <c r="BG50" s="17">
        <v>4.2583799999999998</v>
      </c>
      <c r="BH50" s="17">
        <v>110.3</v>
      </c>
      <c r="BI50" s="17">
        <v>103.83168999999999</v>
      </c>
      <c r="BJ50" s="17">
        <v>103.83168000000001</v>
      </c>
      <c r="BK50" s="17">
        <v>6.4683200000000003</v>
      </c>
      <c r="BL50" s="17">
        <v>559.4</v>
      </c>
      <c r="BM50" s="17">
        <v>565.53980999999999</v>
      </c>
      <c r="BN50" s="17">
        <v>565.53980000000001</v>
      </c>
      <c r="BO50" s="17">
        <v>-6.1398000000000001</v>
      </c>
      <c r="BP50" s="17">
        <v>3.5</v>
      </c>
      <c r="BQ50" s="17">
        <v>3.4527100000000002</v>
      </c>
      <c r="BR50" s="17">
        <v>3.4527100000000002</v>
      </c>
      <c r="BS50" s="17">
        <v>4.7289999999999999E-2</v>
      </c>
      <c r="BT50" s="17"/>
      <c r="BU50" s="17"/>
      <c r="BV50" s="17"/>
      <c r="BW50" s="17">
        <v>0</v>
      </c>
      <c r="BX50" s="17"/>
      <c r="BY50" s="17"/>
      <c r="BZ50" s="17"/>
      <c r="CA50" s="17">
        <v>0</v>
      </c>
      <c r="CB50" s="17"/>
      <c r="CC50" s="17"/>
      <c r="CD50" s="17"/>
      <c r="CE50" s="17">
        <v>0</v>
      </c>
      <c r="CF50" s="17"/>
      <c r="CG50" s="17"/>
      <c r="CH50" s="17"/>
      <c r="CI50" s="17">
        <v>0</v>
      </c>
      <c r="CJ50" s="17">
        <v>165.1</v>
      </c>
      <c r="CK50" s="17">
        <v>163.90777</v>
      </c>
      <c r="CL50" s="17">
        <v>163.90776</v>
      </c>
      <c r="CM50" s="17">
        <v>1.19224</v>
      </c>
      <c r="CN50" s="17">
        <v>7.8</v>
      </c>
      <c r="CO50" s="17">
        <v>5.1333399999999996</v>
      </c>
      <c r="CP50" s="17">
        <v>5.1333399999999996</v>
      </c>
      <c r="CQ50" s="17">
        <v>2.6666599999999998</v>
      </c>
      <c r="CR50" s="17">
        <v>6.2</v>
      </c>
      <c r="CS50" s="17">
        <v>2.8177599999999998</v>
      </c>
      <c r="CT50" s="17">
        <v>2.8177599999999998</v>
      </c>
      <c r="CU50" s="17">
        <v>3.3822399999999999</v>
      </c>
      <c r="CV50" s="17"/>
      <c r="CW50" s="17"/>
      <c r="CX50" s="17"/>
      <c r="CY50" s="17">
        <v>0</v>
      </c>
      <c r="CZ50" s="17">
        <v>7.1</v>
      </c>
      <c r="DA50" s="17">
        <v>6.8787000000000003</v>
      </c>
      <c r="DB50" s="17">
        <v>6.8787000000000003</v>
      </c>
      <c r="DC50" s="17">
        <v>0.2213</v>
      </c>
      <c r="DD50" s="17">
        <v>14</v>
      </c>
      <c r="DE50" s="17">
        <v>14.919420000000001</v>
      </c>
      <c r="DF50" s="17">
        <v>14.919420000000001</v>
      </c>
      <c r="DG50" s="17">
        <v>-0.91942000000000002</v>
      </c>
      <c r="DH50" s="17">
        <v>105.8</v>
      </c>
      <c r="DI50" s="17">
        <v>110.05443</v>
      </c>
      <c r="DJ50" s="17">
        <v>128.51184000000001</v>
      </c>
      <c r="DK50" s="17">
        <v>-22.711839999999999</v>
      </c>
      <c r="DL50" s="17"/>
      <c r="DM50" s="17"/>
      <c r="DN50" s="17"/>
      <c r="DO50" s="17">
        <v>0</v>
      </c>
      <c r="DP50" s="17"/>
      <c r="DQ50" s="17"/>
      <c r="DR50" s="17"/>
      <c r="DS50" s="17">
        <v>0</v>
      </c>
      <c r="DT50" s="17"/>
      <c r="DU50" s="17"/>
      <c r="DV50" s="17"/>
      <c r="DW50" s="17">
        <v>0</v>
      </c>
      <c r="DX50" s="17"/>
      <c r="DY50" s="17"/>
      <c r="DZ50" s="17"/>
      <c r="EA50" s="17">
        <v>0</v>
      </c>
      <c r="EB50" s="17">
        <v>110.5</v>
      </c>
      <c r="EC50" s="17">
        <v>112.35728</v>
      </c>
      <c r="ED50" s="17">
        <v>112.35728</v>
      </c>
      <c r="EE50" s="17">
        <v>-1.85728</v>
      </c>
      <c r="EF50" s="17">
        <v>222.9</v>
      </c>
      <c r="EG50" s="17">
        <v>220.48074</v>
      </c>
      <c r="EH50" s="17">
        <v>220.48053999999999</v>
      </c>
      <c r="EI50" s="17">
        <v>2.4194599999999999</v>
      </c>
      <c r="EJ50" s="17"/>
      <c r="EK50" s="17"/>
      <c r="EL50" s="17"/>
      <c r="EM50" s="17">
        <v>0</v>
      </c>
      <c r="EN50" s="17"/>
      <c r="EO50" s="17"/>
      <c r="EP50" s="17"/>
      <c r="EQ50" s="17">
        <v>0</v>
      </c>
      <c r="ER50" s="17"/>
      <c r="ES50" s="17"/>
      <c r="ET50" s="17"/>
      <c r="EU50" s="17">
        <v>0</v>
      </c>
      <c r="EV50" s="17">
        <v>6.4</v>
      </c>
      <c r="EW50" s="17">
        <v>6.39</v>
      </c>
      <c r="EX50" s="17">
        <v>6.39</v>
      </c>
      <c r="EY50" s="17">
        <v>0.01</v>
      </c>
      <c r="EZ50" s="17">
        <v>458.6</v>
      </c>
      <c r="FA50" s="17">
        <v>456.65048999999999</v>
      </c>
      <c r="FB50" s="17">
        <v>431.51008999999999</v>
      </c>
      <c r="FC50" s="17">
        <v>27.08991</v>
      </c>
      <c r="FD50" s="17">
        <v>54.3</v>
      </c>
      <c r="FE50" s="17">
        <v>57.473140000000001</v>
      </c>
      <c r="FF50" s="17">
        <v>48.467820000000003</v>
      </c>
      <c r="FG50" s="17">
        <v>5.8321800000000001</v>
      </c>
      <c r="FH50" s="17">
        <v>151.1</v>
      </c>
      <c r="FI50" s="17">
        <v>151.21556000000001</v>
      </c>
      <c r="FJ50" s="17">
        <v>151.21556000000001</v>
      </c>
      <c r="FK50" s="17">
        <v>-0.11556</v>
      </c>
      <c r="FL50" s="17">
        <v>38.6</v>
      </c>
      <c r="FM50" s="17">
        <v>33.01126</v>
      </c>
      <c r="FN50" s="17">
        <v>26.417359999999999</v>
      </c>
      <c r="FO50" s="17">
        <v>12.182639999999999</v>
      </c>
      <c r="FP50" s="17">
        <v>18</v>
      </c>
      <c r="FQ50" s="17">
        <v>16.508410000000001</v>
      </c>
      <c r="FR50" s="17">
        <v>16.68403</v>
      </c>
      <c r="FS50" s="17">
        <v>1.3159700000000001</v>
      </c>
      <c r="FT50" s="17">
        <v>18.557279999999999</v>
      </c>
      <c r="FU50" s="17">
        <v>17.475729999999999</v>
      </c>
      <c r="FV50" s="17">
        <v>17.475729999999999</v>
      </c>
      <c r="FW50" s="17">
        <v>1.08155</v>
      </c>
      <c r="FX50" s="17">
        <v>89.3</v>
      </c>
      <c r="FY50" s="17">
        <v>87.68835</v>
      </c>
      <c r="FZ50" s="17">
        <v>87.68835</v>
      </c>
      <c r="GA50" s="17">
        <v>1.61165</v>
      </c>
      <c r="GB50" s="17">
        <v>182.2</v>
      </c>
      <c r="GC50" s="17">
        <v>184.91498000000001</v>
      </c>
      <c r="GD50" s="17">
        <v>184.91496000000001</v>
      </c>
      <c r="GE50" s="17">
        <v>-2.71496</v>
      </c>
      <c r="GF50" s="17">
        <v>182.8</v>
      </c>
      <c r="GG50" s="17">
        <v>184.91498000000001</v>
      </c>
      <c r="GH50" s="17">
        <v>184.91496000000001</v>
      </c>
      <c r="GI50" s="17">
        <v>-2.11496</v>
      </c>
      <c r="GJ50" s="17">
        <v>185</v>
      </c>
      <c r="GK50" s="17">
        <v>185.47028</v>
      </c>
      <c r="GL50" s="17">
        <v>185.47026</v>
      </c>
      <c r="GM50" s="17">
        <v>-0.47026000000000001</v>
      </c>
      <c r="GN50" s="17">
        <v>109.3</v>
      </c>
      <c r="GO50" s="17">
        <v>110.37475999999999</v>
      </c>
      <c r="GP50" s="17">
        <v>110.37475000000001</v>
      </c>
      <c r="GQ50" s="17">
        <v>-1.0747500000000001</v>
      </c>
      <c r="GR50" s="17">
        <v>7.3</v>
      </c>
      <c r="GS50" s="17">
        <v>7.7468599999999999</v>
      </c>
      <c r="GT50" s="17">
        <v>7.7468599999999999</v>
      </c>
      <c r="GU50" s="17">
        <v>-0.44685999999999998</v>
      </c>
      <c r="GV50" s="17">
        <v>7.9</v>
      </c>
      <c r="GW50" s="17">
        <v>8.1271900000000006</v>
      </c>
      <c r="GX50" s="17">
        <v>8.1271799999999992</v>
      </c>
      <c r="GY50" s="17">
        <v>-0.22717999999999999</v>
      </c>
      <c r="GZ50" s="17">
        <v>29.6</v>
      </c>
      <c r="HA50" s="17">
        <v>35.371740000000003</v>
      </c>
      <c r="HB50" s="17">
        <v>35.371740000000003</v>
      </c>
      <c r="HC50" s="17">
        <v>-5.7717400000000003</v>
      </c>
      <c r="HD50" s="17">
        <v>21.5</v>
      </c>
      <c r="HE50" s="17">
        <v>22.118220000000001</v>
      </c>
      <c r="HF50" s="17">
        <v>22.118220000000001</v>
      </c>
      <c r="HG50" s="17">
        <v>-0.61821999999999999</v>
      </c>
      <c r="HH50" s="17">
        <v>2</v>
      </c>
      <c r="HI50" s="17">
        <v>1.97359</v>
      </c>
      <c r="HJ50" s="17">
        <v>1.97359</v>
      </c>
      <c r="HK50" s="17">
        <v>2.6409999999999999E-2</v>
      </c>
      <c r="HL50" s="17">
        <v>31.1</v>
      </c>
      <c r="HM50" s="17">
        <v>27.604040000000001</v>
      </c>
      <c r="HN50" s="17">
        <v>27.604040000000001</v>
      </c>
      <c r="HO50" s="17">
        <v>3.4959600000000002</v>
      </c>
      <c r="HP50" s="17">
        <v>54.4</v>
      </c>
      <c r="HQ50" s="17">
        <v>49.58135</v>
      </c>
      <c r="HR50" s="17">
        <v>63.806539999999998</v>
      </c>
      <c r="HS50" s="17">
        <v>-9.4065399999999997</v>
      </c>
      <c r="HT50" s="17"/>
      <c r="HU50" s="17"/>
      <c r="HV50" s="17"/>
      <c r="HW50" s="17">
        <v>0</v>
      </c>
      <c r="HX50" s="17"/>
      <c r="HY50" s="17"/>
      <c r="HZ50" s="17"/>
      <c r="IA50" s="17">
        <v>0</v>
      </c>
      <c r="IB50" s="17">
        <v>94.7</v>
      </c>
      <c r="IC50" s="17">
        <v>85.482579999999999</v>
      </c>
      <c r="ID50" s="17">
        <v>85.482489999999999</v>
      </c>
      <c r="IE50" s="17">
        <v>9.2175100000000008</v>
      </c>
      <c r="IF50" s="17"/>
      <c r="IG50" s="17"/>
      <c r="IH50" s="17"/>
      <c r="II50" s="17">
        <v>0</v>
      </c>
      <c r="IJ50" s="17">
        <v>0</v>
      </c>
      <c r="IK50" s="17"/>
      <c r="IL50" s="17"/>
      <c r="IM50" s="17">
        <v>0</v>
      </c>
      <c r="IN50" s="17">
        <v>47.2</v>
      </c>
      <c r="IO50" s="17">
        <v>45.221359999999997</v>
      </c>
      <c r="IP50" s="17">
        <v>45.221350000000001</v>
      </c>
      <c r="IQ50" s="17">
        <v>1.97865</v>
      </c>
      <c r="IR50" s="17"/>
      <c r="IS50" s="17"/>
      <c r="IT50" s="17"/>
      <c r="IU50" s="17">
        <v>0</v>
      </c>
      <c r="IV50" s="17"/>
      <c r="IW50" s="17"/>
      <c r="IX50" s="17"/>
      <c r="IY50" s="17">
        <v>0</v>
      </c>
      <c r="IZ50" s="17"/>
      <c r="JA50" s="17"/>
      <c r="JB50" s="17"/>
      <c r="JC50" s="17">
        <v>0</v>
      </c>
      <c r="JD50" s="17">
        <v>101.7</v>
      </c>
      <c r="JE50" s="17">
        <v>99.856800000000007</v>
      </c>
      <c r="JF50" s="17">
        <v>132.70918</v>
      </c>
      <c r="JG50" s="17">
        <v>-31.009180000000001</v>
      </c>
      <c r="JH50" s="17"/>
      <c r="JI50" s="17"/>
      <c r="JJ50" s="17"/>
      <c r="JK50" s="17">
        <v>0</v>
      </c>
      <c r="JL50" s="17"/>
      <c r="JM50" s="17"/>
      <c r="JN50" s="17"/>
      <c r="JO50" s="17">
        <v>0</v>
      </c>
      <c r="JP50" s="17">
        <v>208.2</v>
      </c>
      <c r="JQ50" s="17">
        <v>196.19228000000001</v>
      </c>
      <c r="JR50" s="17">
        <v>196.19227000000001</v>
      </c>
      <c r="JS50" s="17">
        <v>12.00773</v>
      </c>
      <c r="JT50" s="17">
        <v>88</v>
      </c>
      <c r="JU50" s="17">
        <v>98.390720000000002</v>
      </c>
      <c r="JV50" s="17">
        <v>98.390720000000002</v>
      </c>
      <c r="JW50" s="17">
        <v>-10.39072</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4.2</v>
      </c>
      <c r="LE50" s="17">
        <v>3.1205099999999999</v>
      </c>
      <c r="LF50" s="17">
        <v>3.1205099999999999</v>
      </c>
      <c r="LG50" s="17">
        <v>1.0794900000000001</v>
      </c>
      <c r="LH50" s="17">
        <v>263.7</v>
      </c>
      <c r="LI50" s="17">
        <v>263.93533000000002</v>
      </c>
      <c r="LJ50" s="17">
        <v>269.80534</v>
      </c>
      <c r="LK50" s="17">
        <v>-6.10534</v>
      </c>
      <c r="LL50" s="17">
        <v>80.5</v>
      </c>
      <c r="LM50" s="17">
        <v>81.312690000000003</v>
      </c>
      <c r="LN50" s="17">
        <v>93.480239999999995</v>
      </c>
      <c r="LO50" s="17">
        <v>-12.98024</v>
      </c>
      <c r="LP50" s="17">
        <v>60.2</v>
      </c>
      <c r="LQ50" s="17">
        <v>67.133979999999994</v>
      </c>
      <c r="LR50" s="17">
        <v>67.133979999999994</v>
      </c>
      <c r="LS50" s="17">
        <v>-6.93398</v>
      </c>
      <c r="LT50" s="17">
        <v>66</v>
      </c>
      <c r="LU50" s="17">
        <v>67.881720000000001</v>
      </c>
      <c r="LV50" s="17">
        <v>72.795330000000007</v>
      </c>
      <c r="LW50" s="17">
        <v>-6.7953299999999999</v>
      </c>
      <c r="LX50" s="17">
        <v>30.1</v>
      </c>
      <c r="LY50" s="17">
        <v>28.092400000000001</v>
      </c>
      <c r="LZ50" s="17">
        <v>29.951450000000001</v>
      </c>
      <c r="MA50" s="17">
        <v>0.14854999999999999</v>
      </c>
      <c r="MB50" s="17"/>
      <c r="MC50" s="17"/>
      <c r="MD50" s="17"/>
      <c r="ME50" s="17">
        <v>0</v>
      </c>
      <c r="MF50" s="17"/>
      <c r="MG50" s="17"/>
      <c r="MH50" s="17"/>
      <c r="MI50" s="17">
        <v>0</v>
      </c>
      <c r="MJ50" s="17"/>
      <c r="MK50" s="17"/>
      <c r="ML50" s="17"/>
      <c r="MM50" s="17">
        <v>0</v>
      </c>
      <c r="MN50" s="17">
        <v>146.1</v>
      </c>
      <c r="MO50" s="17">
        <v>151.08876000000001</v>
      </c>
      <c r="MP50" s="17">
        <v>151.08875</v>
      </c>
      <c r="MQ50" s="17">
        <v>-4.9887499999999996</v>
      </c>
      <c r="MR50" s="17">
        <v>146.80000000000001</v>
      </c>
      <c r="MS50" s="17">
        <v>151.08876000000001</v>
      </c>
      <c r="MT50" s="17">
        <v>151.08875</v>
      </c>
      <c r="MU50" s="17">
        <v>-4.2887500000000003</v>
      </c>
      <c r="MV50" s="17">
        <v>149.69999999999999</v>
      </c>
      <c r="MW50" s="17">
        <v>151.54248000000001</v>
      </c>
      <c r="MX50" s="17">
        <v>151.54247000000001</v>
      </c>
      <c r="MY50" s="17">
        <v>-1.8424700000000001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74.3</v>
      </c>
      <c r="OG50" s="17">
        <v>80.900000000000006</v>
      </c>
      <c r="OH50" s="17">
        <v>79.697000000000003</v>
      </c>
      <c r="OI50" s="17">
        <v>-5.3970000000000002</v>
      </c>
      <c r="OJ50" s="17">
        <v>0</v>
      </c>
      <c r="OK50" s="17"/>
      <c r="OL50" s="17"/>
      <c r="OM50" s="17">
        <v>0</v>
      </c>
      <c r="ON50" s="17">
        <v>0</v>
      </c>
      <c r="OO50" s="17">
        <v>5.6520000000000001</v>
      </c>
      <c r="OP50" s="17">
        <v>5.6520000000000001</v>
      </c>
      <c r="OQ50" s="17">
        <v>-5.6520000000000001</v>
      </c>
      <c r="OR50" s="17">
        <v>0</v>
      </c>
      <c r="OS50" s="17"/>
      <c r="OT50" s="17"/>
      <c r="OU50" s="17">
        <v>0</v>
      </c>
      <c r="OV50" s="17">
        <v>20</v>
      </c>
      <c r="OW50" s="17">
        <v>17.475729999999999</v>
      </c>
      <c r="OX50" s="17">
        <v>17.475729999999999</v>
      </c>
      <c r="OY50" s="17">
        <v>2.52427</v>
      </c>
      <c r="OZ50" s="17">
        <v>20.821770000000001</v>
      </c>
      <c r="PA50" s="17">
        <v>19.417480000000001</v>
      </c>
      <c r="PB50" s="17">
        <v>19.417470000000002</v>
      </c>
      <c r="PC50" s="17">
        <v>1.4043000000000001</v>
      </c>
      <c r="PD50" s="17">
        <v>10</v>
      </c>
      <c r="PE50" s="17">
        <v>9.9830000000000005</v>
      </c>
      <c r="PF50" s="17">
        <v>9.9830000000000005</v>
      </c>
      <c r="PG50" s="17">
        <v>1.7000000000000001E-2</v>
      </c>
      <c r="PH50" s="17">
        <v>4.8</v>
      </c>
      <c r="PI50" s="17">
        <v>5.67</v>
      </c>
      <c r="PJ50" s="17">
        <v>5.6699400000000004</v>
      </c>
      <c r="PK50" s="17">
        <v>-0.86994000000000005</v>
      </c>
      <c r="PL50" s="17">
        <v>0</v>
      </c>
      <c r="PM50" s="17"/>
      <c r="PN50" s="17"/>
      <c r="PO50" s="17">
        <v>0</v>
      </c>
      <c r="PP50" s="17">
        <v>0.8</v>
      </c>
      <c r="PQ50" s="17">
        <v>1</v>
      </c>
      <c r="PR50" s="17">
        <v>1</v>
      </c>
      <c r="PS50" s="17">
        <v>-0.2</v>
      </c>
      <c r="PT50" s="17">
        <v>3.5</v>
      </c>
      <c r="PU50" s="17">
        <v>3.5</v>
      </c>
      <c r="PV50" s="17">
        <v>3.5</v>
      </c>
      <c r="PW50" s="17">
        <v>0</v>
      </c>
      <c r="PX50" s="17">
        <v>4.4000000000000004</v>
      </c>
      <c r="PY50" s="17">
        <v>4.5999999999999996</v>
      </c>
      <c r="PZ50" s="17">
        <v>4.5999999999999996</v>
      </c>
      <c r="QA50" s="17">
        <v>-0.2</v>
      </c>
      <c r="QB50" s="17"/>
      <c r="QC50" s="17"/>
      <c r="QD50" s="17"/>
      <c r="QE50" s="17">
        <v>0</v>
      </c>
      <c r="QF50" s="17">
        <v>20</v>
      </c>
      <c r="QG50" s="17">
        <v>19.417480000000001</v>
      </c>
      <c r="QH50" s="17">
        <v>19.417470000000002</v>
      </c>
      <c r="QI50" s="17">
        <v>0.58252999999999999</v>
      </c>
      <c r="QJ50" s="17">
        <v>18.7</v>
      </c>
      <c r="QK50" s="17">
        <v>12.621359999999999</v>
      </c>
      <c r="QL50" s="17">
        <v>12.621359999999999</v>
      </c>
      <c r="QM50" s="17">
        <v>6.07864</v>
      </c>
      <c r="QN50" s="17">
        <v>3.4</v>
      </c>
      <c r="QO50" s="17">
        <v>3.5</v>
      </c>
      <c r="QP50" s="17">
        <v>3.5</v>
      </c>
      <c r="QQ50" s="17">
        <v>-0.1</v>
      </c>
      <c r="QR50" s="17">
        <v>18.600000000000001</v>
      </c>
      <c r="QS50" s="17">
        <v>17.961169999999999</v>
      </c>
      <c r="QT50" s="17">
        <v>17.96116</v>
      </c>
      <c r="QU50" s="17">
        <v>0.63883999999999996</v>
      </c>
      <c r="QV50" s="17">
        <v>0</v>
      </c>
      <c r="QW50" s="17"/>
      <c r="QX50" s="17"/>
      <c r="QY50" s="17">
        <v>0</v>
      </c>
      <c r="QZ50" s="17">
        <v>0</v>
      </c>
      <c r="RA50" s="17"/>
      <c r="RB50" s="17"/>
      <c r="RC50" s="17">
        <v>0</v>
      </c>
      <c r="RD50" s="17">
        <v>19.899999999999999</v>
      </c>
      <c r="RE50" s="17">
        <v>18.7</v>
      </c>
      <c r="RF50" s="17">
        <v>19.585999999999999</v>
      </c>
      <c r="RG50" s="17">
        <v>0.314</v>
      </c>
      <c r="RH50" s="17">
        <v>70.2</v>
      </c>
      <c r="RI50" s="17">
        <v>53.9</v>
      </c>
      <c r="RJ50" s="17">
        <v>55.588999999999999</v>
      </c>
      <c r="RK50" s="17">
        <v>14.611000000000001</v>
      </c>
      <c r="RL50" s="17">
        <v>0</v>
      </c>
      <c r="RM50" s="17"/>
      <c r="RN50" s="17"/>
      <c r="RO50" s="17">
        <v>0</v>
      </c>
      <c r="RP50" s="17">
        <v>0</v>
      </c>
      <c r="RQ50" s="17">
        <v>3.3</v>
      </c>
      <c r="RR50" s="17">
        <v>3.3</v>
      </c>
      <c r="RS50" s="17">
        <v>-3.3</v>
      </c>
      <c r="RT50" s="17">
        <v>20.3</v>
      </c>
      <c r="RU50" s="17">
        <v>19.772790000000001</v>
      </c>
      <c r="RV50" s="17">
        <v>19.772760000000002</v>
      </c>
      <c r="RW50" s="17">
        <v>0.52724000000000004</v>
      </c>
      <c r="RX50" s="17">
        <v>2.4</v>
      </c>
      <c r="RY50" s="17">
        <v>2</v>
      </c>
      <c r="RZ50" s="17">
        <v>2</v>
      </c>
      <c r="SA50" s="17">
        <v>0.4</v>
      </c>
      <c r="SB50" s="17">
        <v>0.4</v>
      </c>
      <c r="SC50" s="17">
        <v>0.4</v>
      </c>
      <c r="SD50" s="17">
        <v>0.4</v>
      </c>
      <c r="SE50" s="17">
        <v>0</v>
      </c>
      <c r="SF50" s="17">
        <v>17.399999999999999</v>
      </c>
      <c r="SG50" s="17">
        <v>9.8000000000000007</v>
      </c>
      <c r="SH50" s="17">
        <v>9.8000000000000007</v>
      </c>
      <c r="SI50" s="17">
        <v>7.6</v>
      </c>
      <c r="SJ50" s="17">
        <v>6.8</v>
      </c>
      <c r="SK50" s="17">
        <v>6</v>
      </c>
      <c r="SL50" s="17">
        <v>6</v>
      </c>
      <c r="SM50" s="17">
        <v>0.8</v>
      </c>
      <c r="SN50" s="17">
        <v>17.2</v>
      </c>
      <c r="SO50" s="17">
        <v>19.417480000000001</v>
      </c>
      <c r="SP50" s="17">
        <v>19.417470000000002</v>
      </c>
      <c r="SQ50" s="17">
        <v>-2.2174700000000001</v>
      </c>
      <c r="SR50" s="17">
        <v>20.3</v>
      </c>
      <c r="SS50" s="17">
        <v>19.417480000000001</v>
      </c>
      <c r="ST50" s="17">
        <v>19.417470000000002</v>
      </c>
      <c r="SU50" s="17">
        <v>0.88253000000000004</v>
      </c>
      <c r="SV50" s="17">
        <v>20</v>
      </c>
      <c r="SW50" s="17">
        <v>18.932040000000001</v>
      </c>
      <c r="SX50" s="17">
        <v>18.932040000000001</v>
      </c>
      <c r="SY50" s="17">
        <v>1.06796</v>
      </c>
      <c r="SZ50" s="17">
        <v>8</v>
      </c>
      <c r="TA50" s="17">
        <v>11.569000000000001</v>
      </c>
      <c r="TB50" s="17">
        <v>11.569000000000001</v>
      </c>
      <c r="TC50" s="17">
        <v>-3.569</v>
      </c>
      <c r="TD50" s="17">
        <v>64.599999999999994</v>
      </c>
      <c r="TE50" s="17">
        <v>44.13</v>
      </c>
      <c r="TF50" s="17">
        <v>38.936999999999998</v>
      </c>
      <c r="TG50" s="17">
        <v>25.663</v>
      </c>
      <c r="TH50" s="17">
        <v>0</v>
      </c>
      <c r="TI50" s="17"/>
      <c r="TJ50" s="17"/>
      <c r="TK50" s="17">
        <v>0</v>
      </c>
      <c r="TL50" s="17">
        <v>77.8</v>
      </c>
      <c r="TM50" s="17">
        <v>72.5</v>
      </c>
      <c r="TN50" s="17">
        <v>51.301000000000002</v>
      </c>
      <c r="TO50" s="17">
        <v>26.498999999999999</v>
      </c>
      <c r="TP50" s="17">
        <v>88.9</v>
      </c>
      <c r="TQ50" s="17">
        <v>81.3</v>
      </c>
      <c r="TR50" s="17">
        <v>71.64</v>
      </c>
      <c r="TS50" s="17">
        <v>17.260000000000002</v>
      </c>
      <c r="TT50" s="17">
        <v>13.3</v>
      </c>
      <c r="TU50" s="17">
        <v>8.5</v>
      </c>
      <c r="TV50" s="17">
        <v>2.4580000000000002</v>
      </c>
      <c r="TW50" s="17">
        <v>10.842000000000001</v>
      </c>
      <c r="TX50" s="17">
        <v>7.3</v>
      </c>
      <c r="TY50" s="17">
        <v>4.0999999999999996</v>
      </c>
      <c r="TZ50" s="17">
        <v>3.29</v>
      </c>
      <c r="UA50" s="17">
        <v>4.01</v>
      </c>
      <c r="UB50" s="17">
        <v>10.4</v>
      </c>
      <c r="UC50" s="17">
        <v>10.19417</v>
      </c>
      <c r="UD50" s="17">
        <v>10.19417</v>
      </c>
      <c r="UE50" s="17">
        <v>0.20583000000000001</v>
      </c>
      <c r="UF50" s="17">
        <v>6.7</v>
      </c>
      <c r="UG50" s="17">
        <v>7</v>
      </c>
      <c r="UH50" s="17">
        <v>7</v>
      </c>
      <c r="UI50" s="17">
        <v>-0.3</v>
      </c>
      <c r="UJ50" s="17">
        <v>6.9</v>
      </c>
      <c r="UK50" s="17">
        <v>7.7</v>
      </c>
      <c r="UL50" s="17">
        <v>7.7</v>
      </c>
      <c r="UM50" s="17">
        <v>-0.8</v>
      </c>
      <c r="UN50" s="17">
        <v>12</v>
      </c>
      <c r="UO50" s="17">
        <v>15.53398</v>
      </c>
      <c r="UP50" s="17">
        <v>15.53398</v>
      </c>
      <c r="UQ50" s="17">
        <v>-3.5339800000000001</v>
      </c>
      <c r="UR50" s="17">
        <v>12.5</v>
      </c>
      <c r="US50" s="17">
        <v>16.504850000000001</v>
      </c>
      <c r="UT50" s="17">
        <v>16.504850000000001</v>
      </c>
      <c r="UU50" s="17">
        <v>-4.0048500000000002</v>
      </c>
      <c r="UV50" s="17">
        <v>12.5</v>
      </c>
      <c r="UW50" s="17">
        <v>16.69903</v>
      </c>
      <c r="UX50" s="17">
        <v>16.69903</v>
      </c>
      <c r="UY50" s="17">
        <v>-4.1990299999999996</v>
      </c>
      <c r="UZ50" s="17">
        <v>0</v>
      </c>
      <c r="VA50" s="17">
        <v>5.3</v>
      </c>
      <c r="VB50" s="17">
        <v>4.0789999999999997</v>
      </c>
      <c r="VC50" s="17">
        <v>-4.0789999999999997</v>
      </c>
      <c r="VD50" s="17">
        <v>0</v>
      </c>
      <c r="VE50" s="17"/>
      <c r="VF50" s="17"/>
      <c r="VG50" s="17">
        <v>0</v>
      </c>
      <c r="VH50" s="17">
        <v>0</v>
      </c>
      <c r="VI50" s="17"/>
      <c r="VJ50" s="17"/>
      <c r="VK50" s="17">
        <v>0</v>
      </c>
      <c r="VL50" s="17">
        <v>0</v>
      </c>
      <c r="VM50" s="17"/>
      <c r="VN50" s="17"/>
      <c r="VO50" s="17">
        <v>0</v>
      </c>
      <c r="VP50" s="17">
        <v>0.6</v>
      </c>
      <c r="VQ50" s="17">
        <v>0.6</v>
      </c>
      <c r="VR50" s="17">
        <v>0.6</v>
      </c>
      <c r="VS50" s="17">
        <v>0</v>
      </c>
      <c r="VT50" s="17">
        <v>104.9</v>
      </c>
      <c r="VU50" s="17">
        <v>98</v>
      </c>
      <c r="VV50" s="17">
        <v>55.886000000000003</v>
      </c>
      <c r="VW50" s="17">
        <v>49.014000000000003</v>
      </c>
      <c r="VX50" s="17">
        <v>50.5</v>
      </c>
      <c r="VY50" s="17">
        <v>53.91</v>
      </c>
      <c r="VZ50" s="17">
        <v>44.091000000000001</v>
      </c>
      <c r="WA50" s="17">
        <v>6.4089999999999998</v>
      </c>
      <c r="WB50" s="17">
        <v>0</v>
      </c>
      <c r="WC50" s="17"/>
      <c r="WD50" s="17"/>
      <c r="WE50" s="17">
        <v>0</v>
      </c>
      <c r="WF50" s="17">
        <v>2.9</v>
      </c>
      <c r="WG50" s="17">
        <v>2.9009999999999998</v>
      </c>
      <c r="WH50" s="17">
        <v>2.9009999999999998</v>
      </c>
      <c r="WI50" s="17">
        <v>-1E-3</v>
      </c>
      <c r="WJ50" s="17">
        <v>1.1000000000000001</v>
      </c>
      <c r="WK50" s="17">
        <v>1.2</v>
      </c>
      <c r="WL50" s="17">
        <v>1.2</v>
      </c>
      <c r="WM50" s="17">
        <v>-0.1</v>
      </c>
      <c r="WN50" s="17">
        <v>2.4</v>
      </c>
      <c r="WO50" s="17">
        <v>2.4</v>
      </c>
      <c r="WP50" s="17">
        <v>2.4</v>
      </c>
      <c r="WQ50" s="17">
        <v>0</v>
      </c>
      <c r="WR50" s="17">
        <v>1.1000000000000001</v>
      </c>
      <c r="WS50" s="17">
        <v>1.4</v>
      </c>
      <c r="WT50" s="17">
        <v>1.4</v>
      </c>
      <c r="WU50" s="17">
        <v>-0.3</v>
      </c>
      <c r="WV50" s="17">
        <v>0</v>
      </c>
      <c r="WW50" s="17"/>
      <c r="WX50" s="17"/>
      <c r="WY50" s="17">
        <v>0</v>
      </c>
      <c r="WZ50" s="17">
        <v>6.9</v>
      </c>
      <c r="XA50" s="17">
        <v>7</v>
      </c>
      <c r="XB50" s="17">
        <v>7</v>
      </c>
      <c r="XC50" s="17">
        <v>-0.1</v>
      </c>
      <c r="XD50" s="17">
        <v>20</v>
      </c>
      <c r="XE50" s="17">
        <v>18.932040000000001</v>
      </c>
      <c r="XF50" s="17">
        <v>18.932040000000001</v>
      </c>
      <c r="XG50" s="17">
        <v>1.06796</v>
      </c>
      <c r="XH50" s="17">
        <v>8.6</v>
      </c>
      <c r="XI50" s="17">
        <v>10.8</v>
      </c>
      <c r="XJ50" s="17">
        <v>10.8</v>
      </c>
      <c r="XK50" s="17">
        <v>-2.2000000000000002</v>
      </c>
      <c r="XL50" s="17"/>
      <c r="XM50" s="17"/>
      <c r="XN50" s="17"/>
      <c r="XO50" s="17">
        <v>0</v>
      </c>
      <c r="XP50" s="17"/>
      <c r="XQ50" s="17"/>
      <c r="XR50" s="17"/>
      <c r="XS50" s="17">
        <v>0</v>
      </c>
      <c r="XT50" s="17">
        <v>15.5</v>
      </c>
      <c r="XU50" s="17">
        <v>14</v>
      </c>
      <c r="XV50" s="17">
        <v>14</v>
      </c>
      <c r="XW50" s="17">
        <v>1.5</v>
      </c>
      <c r="XX50" s="17">
        <v>19</v>
      </c>
      <c r="XY50" s="17">
        <v>19</v>
      </c>
      <c r="XZ50" s="17">
        <v>19</v>
      </c>
      <c r="YA50" s="17">
        <v>0</v>
      </c>
      <c r="YB50" s="17">
        <v>8.1999999999999993</v>
      </c>
      <c r="YC50" s="17">
        <v>7.72</v>
      </c>
      <c r="YD50" s="17">
        <v>7.72</v>
      </c>
      <c r="YE50" s="17">
        <v>0.48</v>
      </c>
      <c r="YF50" s="17">
        <v>11.04</v>
      </c>
      <c r="YG50" s="17">
        <v>11</v>
      </c>
      <c r="YH50" s="17">
        <v>11</v>
      </c>
      <c r="YI50" s="17">
        <v>0.04</v>
      </c>
    </row>
    <row r="51" spans="1:659" ht="24" customHeight="1" x14ac:dyDescent="0.3">
      <c r="A51" s="1"/>
      <c r="B51" s="16" t="s">
        <v>47</v>
      </c>
      <c r="C51" s="16" t="s">
        <v>826</v>
      </c>
      <c r="D51" s="17">
        <v>150.4</v>
      </c>
      <c r="E51" s="17">
        <v>175.27408</v>
      </c>
      <c r="F51" s="17">
        <v>203.20388</v>
      </c>
      <c r="G51" s="17">
        <v>-52.803879999999999</v>
      </c>
      <c r="H51" s="17">
        <v>631.29999999999995</v>
      </c>
      <c r="I51" s="17">
        <v>635.02589999999998</v>
      </c>
      <c r="J51" s="17">
        <v>635.02589999999998</v>
      </c>
      <c r="K51" s="17">
        <v>-3.7259000000000002</v>
      </c>
      <c r="L51" s="17">
        <v>216</v>
      </c>
      <c r="M51" s="17">
        <v>206.58520999999999</v>
      </c>
      <c r="N51" s="17">
        <v>206.58520999999999</v>
      </c>
      <c r="O51" s="17">
        <v>9.41479</v>
      </c>
      <c r="P51" s="17"/>
      <c r="Q51" s="17"/>
      <c r="R51" s="17"/>
      <c r="S51" s="17">
        <v>0</v>
      </c>
      <c r="T51" s="17">
        <v>0</v>
      </c>
      <c r="U51" s="17"/>
      <c r="V51" s="17"/>
      <c r="W51" s="17">
        <v>0</v>
      </c>
      <c r="X51" s="17">
        <v>61.3</v>
      </c>
      <c r="Y51" s="17">
        <v>61.105820000000001</v>
      </c>
      <c r="Z51" s="17">
        <v>61.105820000000001</v>
      </c>
      <c r="AA51" s="17">
        <v>0.19417999999999999</v>
      </c>
      <c r="AB51" s="17">
        <v>198.2</v>
      </c>
      <c r="AC51" s="17">
        <v>185.0121</v>
      </c>
      <c r="AD51" s="17">
        <v>193.34028000000001</v>
      </c>
      <c r="AE51" s="17">
        <v>4.8597200000000003</v>
      </c>
      <c r="AF51" s="17"/>
      <c r="AG51" s="17"/>
      <c r="AH51" s="17"/>
      <c r="AI51" s="17">
        <v>0</v>
      </c>
      <c r="AJ51" s="17">
        <v>61.2</v>
      </c>
      <c r="AK51" s="17">
        <v>61.855670000000003</v>
      </c>
      <c r="AL51" s="17">
        <v>61.85568</v>
      </c>
      <c r="AM51" s="17">
        <v>-0.65568000000000004</v>
      </c>
      <c r="AN51" s="17">
        <v>147</v>
      </c>
      <c r="AO51" s="17">
        <v>135.58385000000001</v>
      </c>
      <c r="AP51" s="17">
        <v>163.37195</v>
      </c>
      <c r="AQ51" s="17">
        <v>-16.371949999999998</v>
      </c>
      <c r="AR51" s="17">
        <v>146.1</v>
      </c>
      <c r="AS51" s="17">
        <v>135.58385000000001</v>
      </c>
      <c r="AT51" s="17">
        <v>163.37195</v>
      </c>
      <c r="AU51" s="17">
        <v>-17.27195</v>
      </c>
      <c r="AV51" s="17">
        <v>146.19999999999999</v>
      </c>
      <c r="AW51" s="17">
        <v>135.58385000000001</v>
      </c>
      <c r="AX51" s="17">
        <v>163.37195</v>
      </c>
      <c r="AY51" s="17">
        <v>-17.171949999999999</v>
      </c>
      <c r="AZ51" s="17">
        <v>246.6</v>
      </c>
      <c r="BA51" s="17">
        <v>203.98651000000001</v>
      </c>
      <c r="BB51" s="17">
        <v>245.79383000000001</v>
      </c>
      <c r="BC51" s="17">
        <v>0.80617000000000005</v>
      </c>
      <c r="BD51" s="17">
        <v>211.9</v>
      </c>
      <c r="BE51" s="17">
        <v>207.04164</v>
      </c>
      <c r="BF51" s="17">
        <v>207.04161999999999</v>
      </c>
      <c r="BG51" s="17">
        <v>4.8583800000000004</v>
      </c>
      <c r="BH51" s="17">
        <v>110.2</v>
      </c>
      <c r="BI51" s="17">
        <v>103.83168999999999</v>
      </c>
      <c r="BJ51" s="17">
        <v>103.83168000000001</v>
      </c>
      <c r="BK51" s="17">
        <v>6.3683199999999998</v>
      </c>
      <c r="BL51" s="17">
        <v>556.70000000000005</v>
      </c>
      <c r="BM51" s="17">
        <v>565.53980999999999</v>
      </c>
      <c r="BN51" s="17">
        <v>565.53980000000001</v>
      </c>
      <c r="BO51" s="17">
        <v>-8.8398000000000003</v>
      </c>
      <c r="BP51" s="17">
        <v>3.4</v>
      </c>
      <c r="BQ51" s="17">
        <v>3.4527100000000002</v>
      </c>
      <c r="BR51" s="17">
        <v>3.4527100000000002</v>
      </c>
      <c r="BS51" s="17">
        <v>-5.271E-2</v>
      </c>
      <c r="BT51" s="17"/>
      <c r="BU51" s="17"/>
      <c r="BV51" s="17"/>
      <c r="BW51" s="17">
        <v>0</v>
      </c>
      <c r="BX51" s="17"/>
      <c r="BY51" s="17"/>
      <c r="BZ51" s="17"/>
      <c r="CA51" s="17">
        <v>0</v>
      </c>
      <c r="CB51" s="17"/>
      <c r="CC51" s="17"/>
      <c r="CD51" s="17"/>
      <c r="CE51" s="17">
        <v>0</v>
      </c>
      <c r="CF51" s="17"/>
      <c r="CG51" s="17"/>
      <c r="CH51" s="17"/>
      <c r="CI51" s="17">
        <v>0</v>
      </c>
      <c r="CJ51" s="17">
        <v>167.6</v>
      </c>
      <c r="CK51" s="17">
        <v>163.90777</v>
      </c>
      <c r="CL51" s="17">
        <v>163.90776</v>
      </c>
      <c r="CM51" s="17">
        <v>3.69224</v>
      </c>
      <c r="CN51" s="17">
        <v>7.8</v>
      </c>
      <c r="CO51" s="17">
        <v>5.1333399999999996</v>
      </c>
      <c r="CP51" s="17">
        <v>5.1333399999999996</v>
      </c>
      <c r="CQ51" s="17">
        <v>2.6666599999999998</v>
      </c>
      <c r="CR51" s="17">
        <v>6.1</v>
      </c>
      <c r="CS51" s="17">
        <v>2.8177599999999998</v>
      </c>
      <c r="CT51" s="17">
        <v>2.8177500000000002</v>
      </c>
      <c r="CU51" s="17">
        <v>3.2822499999999999</v>
      </c>
      <c r="CV51" s="17"/>
      <c r="CW51" s="17"/>
      <c r="CX51" s="17"/>
      <c r="CY51" s="17">
        <v>0</v>
      </c>
      <c r="CZ51" s="17">
        <v>6.9</v>
      </c>
      <c r="DA51" s="17">
        <v>6.8787000000000003</v>
      </c>
      <c r="DB51" s="17">
        <v>6.8787000000000003</v>
      </c>
      <c r="DC51" s="17">
        <v>2.1299999999999999E-2</v>
      </c>
      <c r="DD51" s="17">
        <v>13.9</v>
      </c>
      <c r="DE51" s="17">
        <v>14.919420000000001</v>
      </c>
      <c r="DF51" s="17">
        <v>14.919420000000001</v>
      </c>
      <c r="DG51" s="17">
        <v>-1.01942</v>
      </c>
      <c r="DH51" s="17">
        <v>105.4</v>
      </c>
      <c r="DI51" s="17">
        <v>105.90635</v>
      </c>
      <c r="DJ51" s="17">
        <v>118.73764</v>
      </c>
      <c r="DK51" s="17">
        <v>-13.33764</v>
      </c>
      <c r="DL51" s="17"/>
      <c r="DM51" s="17"/>
      <c r="DN51" s="17"/>
      <c r="DO51" s="17">
        <v>0</v>
      </c>
      <c r="DP51" s="17"/>
      <c r="DQ51" s="17"/>
      <c r="DR51" s="17"/>
      <c r="DS51" s="17">
        <v>0</v>
      </c>
      <c r="DT51" s="17"/>
      <c r="DU51" s="17"/>
      <c r="DV51" s="17"/>
      <c r="DW51" s="17">
        <v>0</v>
      </c>
      <c r="DX51" s="17"/>
      <c r="DY51" s="17"/>
      <c r="DZ51" s="17"/>
      <c r="EA51" s="17">
        <v>0</v>
      </c>
      <c r="EB51" s="17">
        <v>110.1</v>
      </c>
      <c r="EC51" s="17">
        <v>112.35728</v>
      </c>
      <c r="ED51" s="17">
        <v>112.35728</v>
      </c>
      <c r="EE51" s="17">
        <v>-2.2572800000000002</v>
      </c>
      <c r="EF51" s="17">
        <v>222.1</v>
      </c>
      <c r="EG51" s="17">
        <v>220.48074</v>
      </c>
      <c r="EH51" s="17">
        <v>220.48052000000001</v>
      </c>
      <c r="EI51" s="17">
        <v>1.61948</v>
      </c>
      <c r="EJ51" s="17"/>
      <c r="EK51" s="17"/>
      <c r="EL51" s="17"/>
      <c r="EM51" s="17">
        <v>0</v>
      </c>
      <c r="EN51" s="17"/>
      <c r="EO51" s="17"/>
      <c r="EP51" s="17"/>
      <c r="EQ51" s="17">
        <v>0</v>
      </c>
      <c r="ER51" s="17"/>
      <c r="ES51" s="17"/>
      <c r="ET51" s="17"/>
      <c r="EU51" s="17">
        <v>0</v>
      </c>
      <c r="EV51" s="17">
        <v>6.4</v>
      </c>
      <c r="EW51" s="17">
        <v>6.39</v>
      </c>
      <c r="EX51" s="17">
        <v>6.39</v>
      </c>
      <c r="EY51" s="17">
        <v>0.01</v>
      </c>
      <c r="EZ51" s="17">
        <v>456.3</v>
      </c>
      <c r="FA51" s="17">
        <v>456.65048999999999</v>
      </c>
      <c r="FB51" s="17">
        <v>421.10955000000001</v>
      </c>
      <c r="FC51" s="17">
        <v>35.190449999999998</v>
      </c>
      <c r="FD51" s="17">
        <v>54.3</v>
      </c>
      <c r="FE51" s="17">
        <v>57.473140000000001</v>
      </c>
      <c r="FF51" s="17">
        <v>48.467820000000003</v>
      </c>
      <c r="FG51" s="17">
        <v>5.8321800000000001</v>
      </c>
      <c r="FH51" s="17">
        <v>151.4</v>
      </c>
      <c r="FI51" s="17">
        <v>151.21556000000001</v>
      </c>
      <c r="FJ51" s="17">
        <v>151.21556000000001</v>
      </c>
      <c r="FK51" s="17">
        <v>0.18443999999999999</v>
      </c>
      <c r="FL51" s="17">
        <v>38.1</v>
      </c>
      <c r="FM51" s="17">
        <v>33.01126</v>
      </c>
      <c r="FN51" s="17">
        <v>26.417359999999999</v>
      </c>
      <c r="FO51" s="17">
        <v>11.682639999999999</v>
      </c>
      <c r="FP51" s="17">
        <v>18</v>
      </c>
      <c r="FQ51" s="17">
        <v>16.508410000000001</v>
      </c>
      <c r="FR51" s="17">
        <v>16.68403</v>
      </c>
      <c r="FS51" s="17">
        <v>1.3159700000000001</v>
      </c>
      <c r="FT51" s="17">
        <v>18.555499999999999</v>
      </c>
      <c r="FU51" s="17">
        <v>17.475729999999999</v>
      </c>
      <c r="FV51" s="17">
        <v>17.475729999999999</v>
      </c>
      <c r="FW51" s="17">
        <v>1.0797699999999999</v>
      </c>
      <c r="FX51" s="17">
        <v>92</v>
      </c>
      <c r="FY51" s="17">
        <v>87.68835</v>
      </c>
      <c r="FZ51" s="17">
        <v>87.68835</v>
      </c>
      <c r="GA51" s="17">
        <v>4.3116500000000002</v>
      </c>
      <c r="GB51" s="17">
        <v>183.3</v>
      </c>
      <c r="GC51" s="17">
        <v>184.91498000000001</v>
      </c>
      <c r="GD51" s="17">
        <v>184.91496000000001</v>
      </c>
      <c r="GE51" s="17">
        <v>-1.61496</v>
      </c>
      <c r="GF51" s="17">
        <v>183.4</v>
      </c>
      <c r="GG51" s="17">
        <v>184.91498000000001</v>
      </c>
      <c r="GH51" s="17">
        <v>184.91496000000001</v>
      </c>
      <c r="GI51" s="17">
        <v>-1.5149600000000001</v>
      </c>
      <c r="GJ51" s="17">
        <v>184.2</v>
      </c>
      <c r="GK51" s="17">
        <v>185.47028</v>
      </c>
      <c r="GL51" s="17">
        <v>185.47026</v>
      </c>
      <c r="GM51" s="17">
        <v>-1.2702599999999999</v>
      </c>
      <c r="GN51" s="17">
        <v>108.8</v>
      </c>
      <c r="GO51" s="17">
        <v>110.37475999999999</v>
      </c>
      <c r="GP51" s="17">
        <v>110.37475000000001</v>
      </c>
      <c r="GQ51" s="17">
        <v>-1.5747500000000001</v>
      </c>
      <c r="GR51" s="17">
        <v>7.2</v>
      </c>
      <c r="GS51" s="17">
        <v>7.7468599999999999</v>
      </c>
      <c r="GT51" s="17">
        <v>7.7468599999999999</v>
      </c>
      <c r="GU51" s="17">
        <v>-0.54686000000000001</v>
      </c>
      <c r="GV51" s="17">
        <v>8</v>
      </c>
      <c r="GW51" s="17">
        <v>8.1271900000000006</v>
      </c>
      <c r="GX51" s="17">
        <v>8.1271799999999992</v>
      </c>
      <c r="GY51" s="17">
        <v>-0.12717999999999999</v>
      </c>
      <c r="GZ51" s="17">
        <v>30.4</v>
      </c>
      <c r="HA51" s="17">
        <v>35.371740000000003</v>
      </c>
      <c r="HB51" s="17">
        <v>35.371740000000003</v>
      </c>
      <c r="HC51" s="17">
        <v>-4.9717399999999996</v>
      </c>
      <c r="HD51" s="17">
        <v>21.5</v>
      </c>
      <c r="HE51" s="17">
        <v>22.118220000000001</v>
      </c>
      <c r="HF51" s="17">
        <v>22.118220000000001</v>
      </c>
      <c r="HG51" s="17">
        <v>-0.61821999999999999</v>
      </c>
      <c r="HH51" s="17">
        <v>2</v>
      </c>
      <c r="HI51" s="17">
        <v>1.97359</v>
      </c>
      <c r="HJ51" s="17">
        <v>1.97359</v>
      </c>
      <c r="HK51" s="17">
        <v>2.6409999999999999E-2</v>
      </c>
      <c r="HL51" s="17">
        <v>31.5</v>
      </c>
      <c r="HM51" s="17">
        <v>27.604040000000001</v>
      </c>
      <c r="HN51" s="17">
        <v>27.604040000000001</v>
      </c>
      <c r="HO51" s="17">
        <v>3.8959600000000001</v>
      </c>
      <c r="HP51" s="17">
        <v>56.7</v>
      </c>
      <c r="HQ51" s="17">
        <v>49.58135</v>
      </c>
      <c r="HR51" s="17">
        <v>62.658090000000001</v>
      </c>
      <c r="HS51" s="17">
        <v>-5.9580900000000003</v>
      </c>
      <c r="HT51" s="17"/>
      <c r="HU51" s="17"/>
      <c r="HV51" s="17"/>
      <c r="HW51" s="17">
        <v>0</v>
      </c>
      <c r="HX51" s="17"/>
      <c r="HY51" s="17"/>
      <c r="HZ51" s="17"/>
      <c r="IA51" s="17">
        <v>0</v>
      </c>
      <c r="IB51" s="17">
        <v>94.5</v>
      </c>
      <c r="IC51" s="17">
        <v>85.482579999999999</v>
      </c>
      <c r="ID51" s="17">
        <v>85.482479999999995</v>
      </c>
      <c r="IE51" s="17">
        <v>9.0175199999999993</v>
      </c>
      <c r="IF51" s="17"/>
      <c r="IG51" s="17"/>
      <c r="IH51" s="17"/>
      <c r="II51" s="17">
        <v>0</v>
      </c>
      <c r="IJ51" s="17">
        <v>0</v>
      </c>
      <c r="IK51" s="17"/>
      <c r="IL51" s="17"/>
      <c r="IM51" s="17">
        <v>0</v>
      </c>
      <c r="IN51" s="17">
        <v>46.8</v>
      </c>
      <c r="IO51" s="17">
        <v>45.221359999999997</v>
      </c>
      <c r="IP51" s="17">
        <v>45.221350000000001</v>
      </c>
      <c r="IQ51" s="17">
        <v>1.5786500000000001</v>
      </c>
      <c r="IR51" s="17"/>
      <c r="IS51" s="17"/>
      <c r="IT51" s="17"/>
      <c r="IU51" s="17">
        <v>0</v>
      </c>
      <c r="IV51" s="17"/>
      <c r="IW51" s="17"/>
      <c r="IX51" s="17"/>
      <c r="IY51" s="17">
        <v>0</v>
      </c>
      <c r="IZ51" s="17"/>
      <c r="JA51" s="17"/>
      <c r="JB51" s="17"/>
      <c r="JC51" s="17">
        <v>0</v>
      </c>
      <c r="JD51" s="17">
        <v>120.9</v>
      </c>
      <c r="JE51" s="17">
        <v>99.856800000000007</v>
      </c>
      <c r="JF51" s="17">
        <v>132.70914999999999</v>
      </c>
      <c r="JG51" s="17">
        <v>-11.809150000000001</v>
      </c>
      <c r="JH51" s="17"/>
      <c r="JI51" s="17"/>
      <c r="JJ51" s="17"/>
      <c r="JK51" s="17">
        <v>0</v>
      </c>
      <c r="JL51" s="17"/>
      <c r="JM51" s="17"/>
      <c r="JN51" s="17"/>
      <c r="JO51" s="17">
        <v>0</v>
      </c>
      <c r="JP51" s="17">
        <v>208</v>
      </c>
      <c r="JQ51" s="17">
        <v>196.19228000000001</v>
      </c>
      <c r="JR51" s="17">
        <v>196.19227000000001</v>
      </c>
      <c r="JS51" s="17">
        <v>11.807729999999999</v>
      </c>
      <c r="JT51" s="17">
        <v>87.7</v>
      </c>
      <c r="JU51" s="17">
        <v>98.390720000000002</v>
      </c>
      <c r="JV51" s="17">
        <v>98.390720000000002</v>
      </c>
      <c r="JW51" s="17">
        <v>-10.690720000000001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4.2</v>
      </c>
      <c r="LE51" s="17">
        <v>3.1205099999999999</v>
      </c>
      <c r="LF51" s="17">
        <v>3.1205099999999999</v>
      </c>
      <c r="LG51" s="17">
        <v>1.0794900000000001</v>
      </c>
      <c r="LH51" s="17">
        <v>252.9</v>
      </c>
      <c r="LI51" s="17">
        <v>255.76562000000001</v>
      </c>
      <c r="LJ51" s="17">
        <v>269.80529999999999</v>
      </c>
      <c r="LK51" s="17">
        <v>-16.9053</v>
      </c>
      <c r="LL51" s="17">
        <v>81</v>
      </c>
      <c r="LM51" s="17">
        <v>76.61703</v>
      </c>
      <c r="LN51" s="17">
        <v>79.541870000000003</v>
      </c>
      <c r="LO51" s="17">
        <v>1.4581299999999999</v>
      </c>
      <c r="LP51" s="17">
        <v>60</v>
      </c>
      <c r="LQ51" s="17">
        <v>67.133979999999994</v>
      </c>
      <c r="LR51" s="17">
        <v>67.133979999999994</v>
      </c>
      <c r="LS51" s="17">
        <v>-7.1339800000000002</v>
      </c>
      <c r="LT51" s="17">
        <v>65.900000000000006</v>
      </c>
      <c r="LU51" s="17">
        <v>66.219880000000003</v>
      </c>
      <c r="LV51" s="17">
        <v>69.082419999999999</v>
      </c>
      <c r="LW51" s="17">
        <v>-3.18242</v>
      </c>
      <c r="LX51" s="17">
        <v>30</v>
      </c>
      <c r="LY51" s="17">
        <v>27.40466</v>
      </c>
      <c r="LZ51" s="17">
        <v>29.951450000000001</v>
      </c>
      <c r="MA51" s="17">
        <v>4.8550000000000003E-2</v>
      </c>
      <c r="MB51" s="17"/>
      <c r="MC51" s="17"/>
      <c r="MD51" s="17"/>
      <c r="ME51" s="17">
        <v>0</v>
      </c>
      <c r="MF51" s="17"/>
      <c r="MG51" s="17"/>
      <c r="MH51" s="17"/>
      <c r="MI51" s="17">
        <v>0</v>
      </c>
      <c r="MJ51" s="17"/>
      <c r="MK51" s="17"/>
      <c r="ML51" s="17"/>
      <c r="MM51" s="17">
        <v>0</v>
      </c>
      <c r="MN51" s="17">
        <v>145.9</v>
      </c>
      <c r="MO51" s="17">
        <v>151.08876000000001</v>
      </c>
      <c r="MP51" s="17">
        <v>151.08875</v>
      </c>
      <c r="MQ51" s="17">
        <v>-5.1887499999999998</v>
      </c>
      <c r="MR51" s="17">
        <v>146.80000000000001</v>
      </c>
      <c r="MS51" s="17">
        <v>151.08876000000001</v>
      </c>
      <c r="MT51" s="17">
        <v>151.08875</v>
      </c>
      <c r="MU51" s="17">
        <v>-4.2887500000000003</v>
      </c>
      <c r="MV51" s="17">
        <v>148.5</v>
      </c>
      <c r="MW51" s="17">
        <v>151.54248000000001</v>
      </c>
      <c r="MX51" s="17">
        <v>151.54247000000001</v>
      </c>
      <c r="MY51" s="17">
        <v>-3.0424699999999998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75.3</v>
      </c>
      <c r="OG51" s="17">
        <v>80.5</v>
      </c>
      <c r="OH51" s="17">
        <v>78.853999999999999</v>
      </c>
      <c r="OI51" s="17">
        <v>-3.5539999999999998</v>
      </c>
      <c r="OJ51" s="17">
        <v>0</v>
      </c>
      <c r="OK51" s="17"/>
      <c r="OL51" s="17"/>
      <c r="OM51" s="17">
        <v>0</v>
      </c>
      <c r="ON51" s="17">
        <v>4</v>
      </c>
      <c r="OO51" s="17">
        <v>7.18</v>
      </c>
      <c r="OP51" s="17">
        <v>7.18</v>
      </c>
      <c r="OQ51" s="17">
        <v>-3.18</v>
      </c>
      <c r="OR51" s="17">
        <v>0</v>
      </c>
      <c r="OS51" s="17"/>
      <c r="OT51" s="17"/>
      <c r="OU51" s="17">
        <v>0</v>
      </c>
      <c r="OV51" s="17">
        <v>20</v>
      </c>
      <c r="OW51" s="17">
        <v>17.475729999999999</v>
      </c>
      <c r="OX51" s="17">
        <v>17.475729999999999</v>
      </c>
      <c r="OY51" s="17">
        <v>2.52427</v>
      </c>
      <c r="OZ51" s="17">
        <v>20.742190000000001</v>
      </c>
      <c r="PA51" s="17">
        <v>19.417480000000001</v>
      </c>
      <c r="PB51" s="17">
        <v>19.417470000000002</v>
      </c>
      <c r="PC51" s="17">
        <v>1.3247199999999999</v>
      </c>
      <c r="PD51" s="17">
        <v>9.9</v>
      </c>
      <c r="PE51" s="17">
        <v>9.9830000000000005</v>
      </c>
      <c r="PF51" s="17">
        <v>9.9830000000000005</v>
      </c>
      <c r="PG51" s="17">
        <v>-8.3000000000000004E-2</v>
      </c>
      <c r="PH51" s="17">
        <v>4.8</v>
      </c>
      <c r="PI51" s="17">
        <v>5.67</v>
      </c>
      <c r="PJ51" s="17">
        <v>5.6699299999999999</v>
      </c>
      <c r="PK51" s="17">
        <v>-0.86992999999999998</v>
      </c>
      <c r="PL51" s="17">
        <v>0</v>
      </c>
      <c r="PM51" s="17"/>
      <c r="PN51" s="17"/>
      <c r="PO51" s="17">
        <v>0</v>
      </c>
      <c r="PP51" s="17">
        <v>0.8</v>
      </c>
      <c r="PQ51" s="17">
        <v>1</v>
      </c>
      <c r="PR51" s="17">
        <v>1</v>
      </c>
      <c r="PS51" s="17">
        <v>-0.2</v>
      </c>
      <c r="PT51" s="17">
        <v>3.5</v>
      </c>
      <c r="PU51" s="17">
        <v>3.5</v>
      </c>
      <c r="PV51" s="17">
        <v>3.5</v>
      </c>
      <c r="PW51" s="17">
        <v>0</v>
      </c>
      <c r="PX51" s="17">
        <v>4.5</v>
      </c>
      <c r="PY51" s="17">
        <v>4.5999999999999996</v>
      </c>
      <c r="PZ51" s="17">
        <v>4.5999999999999996</v>
      </c>
      <c r="QA51" s="17">
        <v>-0.1</v>
      </c>
      <c r="QB51" s="17"/>
      <c r="QC51" s="17"/>
      <c r="QD51" s="17"/>
      <c r="QE51" s="17">
        <v>0</v>
      </c>
      <c r="QF51" s="17">
        <v>20</v>
      </c>
      <c r="QG51" s="17">
        <v>19.417480000000001</v>
      </c>
      <c r="QH51" s="17">
        <v>19.417470000000002</v>
      </c>
      <c r="QI51" s="17">
        <v>0.58252999999999999</v>
      </c>
      <c r="QJ51" s="17">
        <v>18.7</v>
      </c>
      <c r="QK51" s="17">
        <v>12.621359999999999</v>
      </c>
      <c r="QL51" s="17">
        <v>12.621359999999999</v>
      </c>
      <c r="QM51" s="17">
        <v>6.07864</v>
      </c>
      <c r="QN51" s="17">
        <v>3.4</v>
      </c>
      <c r="QO51" s="17">
        <v>3.5</v>
      </c>
      <c r="QP51" s="17">
        <v>3.5</v>
      </c>
      <c r="QQ51" s="17">
        <v>-0.1</v>
      </c>
      <c r="QR51" s="17">
        <v>18.600000000000001</v>
      </c>
      <c r="QS51" s="17">
        <v>17.961169999999999</v>
      </c>
      <c r="QT51" s="17">
        <v>17.96116</v>
      </c>
      <c r="QU51" s="17">
        <v>0.63883999999999996</v>
      </c>
      <c r="QV51" s="17">
        <v>0</v>
      </c>
      <c r="QW51" s="17"/>
      <c r="QX51" s="17"/>
      <c r="QY51" s="17">
        <v>0</v>
      </c>
      <c r="QZ51" s="17">
        <v>0</v>
      </c>
      <c r="RA51" s="17"/>
      <c r="RB51" s="17"/>
      <c r="RC51" s="17">
        <v>0</v>
      </c>
      <c r="RD51" s="17">
        <v>23</v>
      </c>
      <c r="RE51" s="17">
        <v>18.899999999999999</v>
      </c>
      <c r="RF51" s="17">
        <v>19.300999999999998</v>
      </c>
      <c r="RG51" s="17">
        <v>3.6989999999999998</v>
      </c>
      <c r="RH51" s="17">
        <v>71.099999999999994</v>
      </c>
      <c r="RI51" s="17">
        <v>54.3</v>
      </c>
      <c r="RJ51" s="17">
        <v>55.454000000000001</v>
      </c>
      <c r="RK51" s="17">
        <v>15.646000000000001</v>
      </c>
      <c r="RL51" s="17">
        <v>0</v>
      </c>
      <c r="RM51" s="17"/>
      <c r="RN51" s="17"/>
      <c r="RO51" s="17">
        <v>0</v>
      </c>
      <c r="RP51" s="17">
        <v>0</v>
      </c>
      <c r="RQ51" s="17">
        <v>3.3</v>
      </c>
      <c r="RR51" s="17">
        <v>3.3</v>
      </c>
      <c r="RS51" s="17">
        <v>-3.3</v>
      </c>
      <c r="RT51" s="17">
        <v>20.3</v>
      </c>
      <c r="RU51" s="17">
        <v>19.772790000000001</v>
      </c>
      <c r="RV51" s="17">
        <v>19.772760000000002</v>
      </c>
      <c r="RW51" s="17">
        <v>0.52724000000000004</v>
      </c>
      <c r="RX51" s="17">
        <v>2.4</v>
      </c>
      <c r="RY51" s="17">
        <v>2</v>
      </c>
      <c r="RZ51" s="17">
        <v>2</v>
      </c>
      <c r="SA51" s="17">
        <v>0.4</v>
      </c>
      <c r="SB51" s="17">
        <v>0.4</v>
      </c>
      <c r="SC51" s="17">
        <v>0.4</v>
      </c>
      <c r="SD51" s="17">
        <v>0.4</v>
      </c>
      <c r="SE51" s="17">
        <v>0</v>
      </c>
      <c r="SF51" s="17">
        <v>16.7</v>
      </c>
      <c r="SG51" s="17">
        <v>9.8000000000000007</v>
      </c>
      <c r="SH51" s="17">
        <v>9.8000000000000007</v>
      </c>
      <c r="SI51" s="17">
        <v>6.9</v>
      </c>
      <c r="SJ51" s="17">
        <v>6.8</v>
      </c>
      <c r="SK51" s="17">
        <v>6</v>
      </c>
      <c r="SL51" s="17">
        <v>6</v>
      </c>
      <c r="SM51" s="17">
        <v>0.8</v>
      </c>
      <c r="SN51" s="17">
        <v>17.2</v>
      </c>
      <c r="SO51" s="17">
        <v>19.417480000000001</v>
      </c>
      <c r="SP51" s="17">
        <v>19.417470000000002</v>
      </c>
      <c r="SQ51" s="17">
        <v>-2.2174700000000001</v>
      </c>
      <c r="SR51" s="17">
        <v>20.2</v>
      </c>
      <c r="SS51" s="17">
        <v>19.417480000000001</v>
      </c>
      <c r="ST51" s="17">
        <v>19.417470000000002</v>
      </c>
      <c r="SU51" s="17">
        <v>0.78252999999999995</v>
      </c>
      <c r="SV51" s="17">
        <v>20</v>
      </c>
      <c r="SW51" s="17">
        <v>18.932040000000001</v>
      </c>
      <c r="SX51" s="17">
        <v>18.932040000000001</v>
      </c>
      <c r="SY51" s="17">
        <v>1.06796</v>
      </c>
      <c r="SZ51" s="17">
        <v>8.4</v>
      </c>
      <c r="TA51" s="17">
        <v>11.065</v>
      </c>
      <c r="TB51" s="17">
        <v>11.065</v>
      </c>
      <c r="TC51" s="17">
        <v>-2.665</v>
      </c>
      <c r="TD51" s="17">
        <v>65.8</v>
      </c>
      <c r="TE51" s="17">
        <v>41.66</v>
      </c>
      <c r="TF51" s="17">
        <v>38.491</v>
      </c>
      <c r="TG51" s="17">
        <v>27.309000000000001</v>
      </c>
      <c r="TH51" s="17">
        <v>0</v>
      </c>
      <c r="TI51" s="17"/>
      <c r="TJ51" s="17"/>
      <c r="TK51" s="17">
        <v>0</v>
      </c>
      <c r="TL51" s="17">
        <v>83.8</v>
      </c>
      <c r="TM51" s="17">
        <v>66.400000000000006</v>
      </c>
      <c r="TN51" s="17">
        <v>52.405000000000001</v>
      </c>
      <c r="TO51" s="17">
        <v>31.395</v>
      </c>
      <c r="TP51" s="17">
        <v>89.2</v>
      </c>
      <c r="TQ51" s="17">
        <v>82.1</v>
      </c>
      <c r="TR51" s="17">
        <v>72.643000000000001</v>
      </c>
      <c r="TS51" s="17">
        <v>16.556999999999999</v>
      </c>
      <c r="TT51" s="17">
        <v>9.8000000000000007</v>
      </c>
      <c r="TU51" s="17">
        <v>8.5</v>
      </c>
      <c r="TV51" s="17">
        <v>2.488</v>
      </c>
      <c r="TW51" s="17">
        <v>7.3120000000000003</v>
      </c>
      <c r="TX51" s="17">
        <v>4.2</v>
      </c>
      <c r="TY51" s="17">
        <v>4.4000000000000004</v>
      </c>
      <c r="TZ51" s="17">
        <v>3.319</v>
      </c>
      <c r="UA51" s="17">
        <v>0.88100000000000001</v>
      </c>
      <c r="UB51" s="17">
        <v>10.4</v>
      </c>
      <c r="UC51" s="17">
        <v>10.19417</v>
      </c>
      <c r="UD51" s="17">
        <v>10.19417</v>
      </c>
      <c r="UE51" s="17">
        <v>0.20583000000000001</v>
      </c>
      <c r="UF51" s="17">
        <v>6.7</v>
      </c>
      <c r="UG51" s="17">
        <v>7</v>
      </c>
      <c r="UH51" s="17">
        <v>7</v>
      </c>
      <c r="UI51" s="17">
        <v>-0.3</v>
      </c>
      <c r="UJ51" s="17">
        <v>7.2</v>
      </c>
      <c r="UK51" s="17">
        <v>7.7</v>
      </c>
      <c r="UL51" s="17">
        <v>7.7</v>
      </c>
      <c r="UM51" s="17">
        <v>-0.5</v>
      </c>
      <c r="UN51" s="17">
        <v>12</v>
      </c>
      <c r="UO51" s="17">
        <v>15.53398</v>
      </c>
      <c r="UP51" s="17">
        <v>15.53398</v>
      </c>
      <c r="UQ51" s="17">
        <v>-3.5339800000000001</v>
      </c>
      <c r="UR51" s="17">
        <v>12.5</v>
      </c>
      <c r="US51" s="17">
        <v>16.504850000000001</v>
      </c>
      <c r="UT51" s="17">
        <v>16.504850000000001</v>
      </c>
      <c r="UU51" s="17">
        <v>-4.0048500000000002</v>
      </c>
      <c r="UV51" s="17">
        <v>12.5</v>
      </c>
      <c r="UW51" s="17">
        <v>16.69903</v>
      </c>
      <c r="UX51" s="17">
        <v>16.69903</v>
      </c>
      <c r="UY51" s="17">
        <v>-4.1990299999999996</v>
      </c>
      <c r="UZ51" s="17">
        <v>2.7</v>
      </c>
      <c r="VA51" s="17">
        <v>5.5</v>
      </c>
      <c r="VB51" s="17">
        <v>4.97</v>
      </c>
      <c r="VC51" s="17">
        <v>-2.27</v>
      </c>
      <c r="VD51" s="17">
        <v>0</v>
      </c>
      <c r="VE51" s="17"/>
      <c r="VF51" s="17"/>
      <c r="VG51" s="17">
        <v>0</v>
      </c>
      <c r="VH51" s="17">
        <v>0</v>
      </c>
      <c r="VI51" s="17"/>
      <c r="VJ51" s="17"/>
      <c r="VK51" s="17">
        <v>0</v>
      </c>
      <c r="VL51" s="17">
        <v>0</v>
      </c>
      <c r="VM51" s="17"/>
      <c r="VN51" s="17"/>
      <c r="VO51" s="17">
        <v>0</v>
      </c>
      <c r="VP51" s="17">
        <v>0.6</v>
      </c>
      <c r="VQ51" s="17">
        <v>0.6</v>
      </c>
      <c r="VR51" s="17">
        <v>0.6</v>
      </c>
      <c r="VS51" s="17">
        <v>0</v>
      </c>
      <c r="VT51" s="17">
        <v>90.9</v>
      </c>
      <c r="VU51" s="17">
        <v>89</v>
      </c>
      <c r="VV51" s="17">
        <v>49.758000000000003</v>
      </c>
      <c r="VW51" s="17">
        <v>41.142000000000003</v>
      </c>
      <c r="VX51" s="17">
        <v>48.4</v>
      </c>
      <c r="VY51" s="17">
        <v>45.39</v>
      </c>
      <c r="VZ51" s="17">
        <v>39.110999999999997</v>
      </c>
      <c r="WA51" s="17">
        <v>9.2889999999999997</v>
      </c>
      <c r="WB51" s="17">
        <v>0</v>
      </c>
      <c r="WC51" s="17"/>
      <c r="WD51" s="17"/>
      <c r="WE51" s="17">
        <v>0</v>
      </c>
      <c r="WF51" s="17">
        <v>2.9</v>
      </c>
      <c r="WG51" s="17">
        <v>2.9009999999999998</v>
      </c>
      <c r="WH51" s="17">
        <v>2.9009999999999998</v>
      </c>
      <c r="WI51" s="17">
        <v>-1E-3</v>
      </c>
      <c r="WJ51" s="17">
        <v>1.1000000000000001</v>
      </c>
      <c r="WK51" s="17">
        <v>1.2</v>
      </c>
      <c r="WL51" s="17">
        <v>1.2</v>
      </c>
      <c r="WM51" s="17">
        <v>-0.1</v>
      </c>
      <c r="WN51" s="17">
        <v>2.4</v>
      </c>
      <c r="WO51" s="17">
        <v>2.4</v>
      </c>
      <c r="WP51" s="17">
        <v>2.4</v>
      </c>
      <c r="WQ51" s="17">
        <v>0</v>
      </c>
      <c r="WR51" s="17">
        <v>1.1000000000000001</v>
      </c>
      <c r="WS51" s="17">
        <v>1.4</v>
      </c>
      <c r="WT51" s="17">
        <v>1.4</v>
      </c>
      <c r="WU51" s="17">
        <v>-0.3</v>
      </c>
      <c r="WV51" s="17">
        <v>0</v>
      </c>
      <c r="WW51" s="17"/>
      <c r="WX51" s="17"/>
      <c r="WY51" s="17">
        <v>0</v>
      </c>
      <c r="WZ51" s="17">
        <v>6.9</v>
      </c>
      <c r="XA51" s="17">
        <v>7</v>
      </c>
      <c r="XB51" s="17">
        <v>7</v>
      </c>
      <c r="XC51" s="17">
        <v>-0.1</v>
      </c>
      <c r="XD51" s="17">
        <v>20</v>
      </c>
      <c r="XE51" s="17">
        <v>18.932040000000001</v>
      </c>
      <c r="XF51" s="17">
        <v>18.932040000000001</v>
      </c>
      <c r="XG51" s="17">
        <v>1.06796</v>
      </c>
      <c r="XH51" s="17">
        <v>8.9</v>
      </c>
      <c r="XI51" s="17">
        <v>10.8</v>
      </c>
      <c r="XJ51" s="17">
        <v>10.8</v>
      </c>
      <c r="XK51" s="17">
        <v>-1.9</v>
      </c>
      <c r="XL51" s="17"/>
      <c r="XM51" s="17"/>
      <c r="XN51" s="17"/>
      <c r="XO51" s="17">
        <v>0</v>
      </c>
      <c r="XP51" s="17"/>
      <c r="XQ51" s="17"/>
      <c r="XR51" s="17"/>
      <c r="XS51" s="17">
        <v>0</v>
      </c>
      <c r="XT51" s="17">
        <v>15.8</v>
      </c>
      <c r="XU51" s="17">
        <v>14</v>
      </c>
      <c r="XV51" s="17">
        <v>14</v>
      </c>
      <c r="XW51" s="17">
        <v>1.8</v>
      </c>
      <c r="XX51" s="17">
        <v>19</v>
      </c>
      <c r="XY51" s="17">
        <v>19</v>
      </c>
      <c r="XZ51" s="17">
        <v>19</v>
      </c>
      <c r="YA51" s="17">
        <v>0</v>
      </c>
      <c r="YB51" s="17">
        <v>7.1</v>
      </c>
      <c r="YC51" s="17">
        <v>7.72</v>
      </c>
      <c r="YD51" s="17">
        <v>7.72</v>
      </c>
      <c r="YE51" s="17">
        <v>-0.62</v>
      </c>
      <c r="YF51" s="17">
        <v>11.03</v>
      </c>
      <c r="YG51" s="17">
        <v>11</v>
      </c>
      <c r="YH51" s="17">
        <v>11</v>
      </c>
      <c r="YI51" s="17">
        <v>0.03</v>
      </c>
    </row>
    <row r="52" spans="1:659" ht="24" customHeight="1" x14ac:dyDescent="0.3">
      <c r="A52" s="1"/>
      <c r="B52" s="16" t="s">
        <v>47</v>
      </c>
      <c r="C52" s="16" t="s">
        <v>827</v>
      </c>
      <c r="D52" s="17">
        <v>179.3</v>
      </c>
      <c r="E52" s="17">
        <v>176.83606</v>
      </c>
      <c r="F52" s="17">
        <v>203.20388</v>
      </c>
      <c r="G52" s="17">
        <v>-23.903880000000001</v>
      </c>
      <c r="H52" s="17">
        <v>632.1</v>
      </c>
      <c r="I52" s="17">
        <v>635.02589999999998</v>
      </c>
      <c r="J52" s="17">
        <v>635.02589999999998</v>
      </c>
      <c r="K52" s="17">
        <v>-2.9258999999999999</v>
      </c>
      <c r="L52" s="17">
        <v>216</v>
      </c>
      <c r="M52" s="17">
        <v>206.58520999999999</v>
      </c>
      <c r="N52" s="17">
        <v>206.58520999999999</v>
      </c>
      <c r="O52" s="17">
        <v>9.41479</v>
      </c>
      <c r="P52" s="17"/>
      <c r="Q52" s="17"/>
      <c r="R52" s="17"/>
      <c r="S52" s="17">
        <v>0</v>
      </c>
      <c r="T52" s="17">
        <v>0</v>
      </c>
      <c r="U52" s="17"/>
      <c r="V52" s="17"/>
      <c r="W52" s="17">
        <v>0</v>
      </c>
      <c r="X52" s="17">
        <v>61.1</v>
      </c>
      <c r="Y52" s="17">
        <v>61.105820000000001</v>
      </c>
      <c r="Z52" s="17">
        <v>61.105820000000001</v>
      </c>
      <c r="AA52" s="17">
        <v>-5.8199999999999997E-3</v>
      </c>
      <c r="AB52" s="17">
        <v>198.8</v>
      </c>
      <c r="AC52" s="17">
        <v>185.0121</v>
      </c>
      <c r="AD52" s="17">
        <v>193.34028000000001</v>
      </c>
      <c r="AE52" s="17">
        <v>5.4597199999999999</v>
      </c>
      <c r="AF52" s="17"/>
      <c r="AG52" s="17"/>
      <c r="AH52" s="17"/>
      <c r="AI52" s="17">
        <v>0</v>
      </c>
      <c r="AJ52" s="17">
        <v>61.2</v>
      </c>
      <c r="AK52" s="17">
        <v>61.855670000000003</v>
      </c>
      <c r="AL52" s="17">
        <v>61.855670000000003</v>
      </c>
      <c r="AM52" s="17">
        <v>-0.65566999999999998</v>
      </c>
      <c r="AN52" s="17">
        <v>122.5</v>
      </c>
      <c r="AO52" s="17">
        <v>144.72023999999999</v>
      </c>
      <c r="AP52" s="17">
        <v>163.37197</v>
      </c>
      <c r="AQ52" s="17">
        <v>-40.871969999999997</v>
      </c>
      <c r="AR52" s="17">
        <v>122.7</v>
      </c>
      <c r="AS52" s="17">
        <v>144.72023999999999</v>
      </c>
      <c r="AT52" s="17">
        <v>163.37197</v>
      </c>
      <c r="AU52" s="17">
        <v>-40.671970000000002</v>
      </c>
      <c r="AV52" s="17">
        <v>122.5</v>
      </c>
      <c r="AW52" s="17">
        <v>144.72023999999999</v>
      </c>
      <c r="AX52" s="17">
        <v>163.37197</v>
      </c>
      <c r="AY52" s="17">
        <v>-40.871969999999997</v>
      </c>
      <c r="AZ52" s="17">
        <v>224.7</v>
      </c>
      <c r="BA52" s="17">
        <v>217.73224999999999</v>
      </c>
      <c r="BB52" s="17">
        <v>245.79386</v>
      </c>
      <c r="BC52" s="17">
        <v>-21.093859999999999</v>
      </c>
      <c r="BD52" s="17">
        <v>212.4</v>
      </c>
      <c r="BE52" s="17">
        <v>207.04164</v>
      </c>
      <c r="BF52" s="17">
        <v>207.04161999999999</v>
      </c>
      <c r="BG52" s="17">
        <v>5.3583800000000004</v>
      </c>
      <c r="BH52" s="17">
        <v>110.1</v>
      </c>
      <c r="BI52" s="17">
        <v>103.83168999999999</v>
      </c>
      <c r="BJ52" s="17">
        <v>103.83168000000001</v>
      </c>
      <c r="BK52" s="17">
        <v>6.2683200000000001</v>
      </c>
      <c r="BL52" s="17">
        <v>557.4</v>
      </c>
      <c r="BM52" s="17">
        <v>565.53980999999999</v>
      </c>
      <c r="BN52" s="17">
        <v>565.53980000000001</v>
      </c>
      <c r="BO52" s="17">
        <v>-8.1397999999999993</v>
      </c>
      <c r="BP52" s="17">
        <v>3.5</v>
      </c>
      <c r="BQ52" s="17">
        <v>3.4527100000000002</v>
      </c>
      <c r="BR52" s="17">
        <v>3.4527100000000002</v>
      </c>
      <c r="BS52" s="17">
        <v>4.7289999999999999E-2</v>
      </c>
      <c r="BT52" s="17"/>
      <c r="BU52" s="17"/>
      <c r="BV52" s="17"/>
      <c r="BW52" s="17">
        <v>0</v>
      </c>
      <c r="BX52" s="17"/>
      <c r="BY52" s="17"/>
      <c r="BZ52" s="17"/>
      <c r="CA52" s="17">
        <v>0</v>
      </c>
      <c r="CB52" s="17"/>
      <c r="CC52" s="17"/>
      <c r="CD52" s="17"/>
      <c r="CE52" s="17">
        <v>0</v>
      </c>
      <c r="CF52" s="17"/>
      <c r="CG52" s="17"/>
      <c r="CH52" s="17"/>
      <c r="CI52" s="17">
        <v>0</v>
      </c>
      <c r="CJ52" s="17">
        <v>165.5</v>
      </c>
      <c r="CK52" s="17">
        <v>163.90777</v>
      </c>
      <c r="CL52" s="17">
        <v>163.90776</v>
      </c>
      <c r="CM52" s="17">
        <v>1.5922400000000001</v>
      </c>
      <c r="CN52" s="17">
        <v>7.8</v>
      </c>
      <c r="CO52" s="17">
        <v>5.1333399999999996</v>
      </c>
      <c r="CP52" s="17">
        <v>5.1333399999999996</v>
      </c>
      <c r="CQ52" s="17">
        <v>2.6666599999999998</v>
      </c>
      <c r="CR52" s="17">
        <v>6.1</v>
      </c>
      <c r="CS52" s="17">
        <v>2.8177599999999998</v>
      </c>
      <c r="CT52" s="17">
        <v>2.8177599999999998</v>
      </c>
      <c r="CU52" s="17">
        <v>3.2822399999999998</v>
      </c>
      <c r="CV52" s="17"/>
      <c r="CW52" s="17"/>
      <c r="CX52" s="17"/>
      <c r="CY52" s="17">
        <v>0</v>
      </c>
      <c r="CZ52" s="17">
        <v>6.9</v>
      </c>
      <c r="DA52" s="17">
        <v>6.8787000000000003</v>
      </c>
      <c r="DB52" s="17">
        <v>6.8787000000000003</v>
      </c>
      <c r="DC52" s="17">
        <v>2.1299999999999999E-2</v>
      </c>
      <c r="DD52" s="17">
        <v>13.9</v>
      </c>
      <c r="DE52" s="17">
        <v>14.919420000000001</v>
      </c>
      <c r="DF52" s="17">
        <v>14.919420000000001</v>
      </c>
      <c r="DG52" s="17">
        <v>-1.01942</v>
      </c>
      <c r="DH52" s="17">
        <v>105.2</v>
      </c>
      <c r="DI52" s="17">
        <v>111.09045999999999</v>
      </c>
      <c r="DJ52" s="17">
        <v>123.89077</v>
      </c>
      <c r="DK52" s="17">
        <v>-18.690770000000001</v>
      </c>
      <c r="DL52" s="17"/>
      <c r="DM52" s="17"/>
      <c r="DN52" s="17"/>
      <c r="DO52" s="17">
        <v>0</v>
      </c>
      <c r="DP52" s="17"/>
      <c r="DQ52" s="17"/>
      <c r="DR52" s="17"/>
      <c r="DS52" s="17">
        <v>0</v>
      </c>
      <c r="DT52" s="17"/>
      <c r="DU52" s="17"/>
      <c r="DV52" s="17"/>
      <c r="DW52" s="17">
        <v>0</v>
      </c>
      <c r="DX52" s="17"/>
      <c r="DY52" s="17"/>
      <c r="DZ52" s="17"/>
      <c r="EA52" s="17">
        <v>0</v>
      </c>
      <c r="EB52" s="17">
        <v>110.3</v>
      </c>
      <c r="EC52" s="17">
        <v>112.35728</v>
      </c>
      <c r="ED52" s="17">
        <v>112.35728</v>
      </c>
      <c r="EE52" s="17">
        <v>-2.05728</v>
      </c>
      <c r="EF52" s="17">
        <v>222.5</v>
      </c>
      <c r="EG52" s="17">
        <v>220.48074</v>
      </c>
      <c r="EH52" s="17">
        <v>220.48054999999999</v>
      </c>
      <c r="EI52" s="17">
        <v>2.01945</v>
      </c>
      <c r="EJ52" s="17"/>
      <c r="EK52" s="17"/>
      <c r="EL52" s="17"/>
      <c r="EM52" s="17">
        <v>0</v>
      </c>
      <c r="EN52" s="17"/>
      <c r="EO52" s="17"/>
      <c r="EP52" s="17"/>
      <c r="EQ52" s="17">
        <v>0</v>
      </c>
      <c r="ER52" s="17"/>
      <c r="ES52" s="17"/>
      <c r="ET52" s="17"/>
      <c r="EU52" s="17">
        <v>0</v>
      </c>
      <c r="EV52" s="17">
        <v>6.5</v>
      </c>
      <c r="EW52" s="17">
        <v>6.39</v>
      </c>
      <c r="EX52" s="17">
        <v>6.39</v>
      </c>
      <c r="EY52" s="17">
        <v>0.11</v>
      </c>
      <c r="EZ52" s="17">
        <v>459.4</v>
      </c>
      <c r="FA52" s="17">
        <v>456.65048999999999</v>
      </c>
      <c r="FB52" s="17">
        <v>424.06594999999999</v>
      </c>
      <c r="FC52" s="17">
        <v>35.334049999999998</v>
      </c>
      <c r="FD52" s="17">
        <v>54.3</v>
      </c>
      <c r="FE52" s="17">
        <v>57.473140000000001</v>
      </c>
      <c r="FF52" s="17">
        <v>48.467820000000003</v>
      </c>
      <c r="FG52" s="17">
        <v>5.8321800000000001</v>
      </c>
      <c r="FH52" s="17">
        <v>151.6</v>
      </c>
      <c r="FI52" s="17">
        <v>151.21556000000001</v>
      </c>
      <c r="FJ52" s="17">
        <v>151.21556000000001</v>
      </c>
      <c r="FK52" s="17">
        <v>0.38444</v>
      </c>
      <c r="FL52" s="17">
        <v>33.5</v>
      </c>
      <c r="FM52" s="17">
        <v>33.01126</v>
      </c>
      <c r="FN52" s="17">
        <v>26.417359999999999</v>
      </c>
      <c r="FO52" s="17">
        <v>7.0826399999999996</v>
      </c>
      <c r="FP52" s="17">
        <v>18</v>
      </c>
      <c r="FQ52" s="17">
        <v>16.508410000000001</v>
      </c>
      <c r="FR52" s="17">
        <v>16.68403</v>
      </c>
      <c r="FS52" s="17">
        <v>1.3159700000000001</v>
      </c>
      <c r="FT52" s="17">
        <v>18.55678</v>
      </c>
      <c r="FU52" s="17">
        <v>17.475729999999999</v>
      </c>
      <c r="FV52" s="17">
        <v>17.475729999999999</v>
      </c>
      <c r="FW52" s="17">
        <v>1.0810500000000001</v>
      </c>
      <c r="FX52" s="17">
        <v>89</v>
      </c>
      <c r="FY52" s="17">
        <v>87.68835</v>
      </c>
      <c r="FZ52" s="17">
        <v>87.68835</v>
      </c>
      <c r="GA52" s="17">
        <v>1.31165</v>
      </c>
      <c r="GB52" s="17">
        <v>182.5</v>
      </c>
      <c r="GC52" s="17">
        <v>184.91498000000001</v>
      </c>
      <c r="GD52" s="17">
        <v>184.91496000000001</v>
      </c>
      <c r="GE52" s="17">
        <v>-2.4149600000000002</v>
      </c>
      <c r="GF52" s="17">
        <v>183.2</v>
      </c>
      <c r="GG52" s="17">
        <v>184.91498000000001</v>
      </c>
      <c r="GH52" s="17">
        <v>184.91496000000001</v>
      </c>
      <c r="GI52" s="17">
        <v>-1.71496</v>
      </c>
      <c r="GJ52" s="17">
        <v>184.5</v>
      </c>
      <c r="GK52" s="17">
        <v>185.47028</v>
      </c>
      <c r="GL52" s="17">
        <v>185.47026</v>
      </c>
      <c r="GM52" s="17">
        <v>-0.97026000000000001</v>
      </c>
      <c r="GN52" s="17">
        <v>108.6</v>
      </c>
      <c r="GO52" s="17">
        <v>110.37475999999999</v>
      </c>
      <c r="GP52" s="17">
        <v>110.37475000000001</v>
      </c>
      <c r="GQ52" s="17">
        <v>-1.77475</v>
      </c>
      <c r="GR52" s="17">
        <v>7.3</v>
      </c>
      <c r="GS52" s="17">
        <v>7.7468599999999999</v>
      </c>
      <c r="GT52" s="17">
        <v>7.7468599999999999</v>
      </c>
      <c r="GU52" s="17">
        <v>-0.44685999999999998</v>
      </c>
      <c r="GV52" s="17">
        <v>8</v>
      </c>
      <c r="GW52" s="17">
        <v>8.1271900000000006</v>
      </c>
      <c r="GX52" s="17">
        <v>8.1271799999999992</v>
      </c>
      <c r="GY52" s="17">
        <v>-0.12717999999999999</v>
      </c>
      <c r="GZ52" s="17">
        <v>29.9</v>
      </c>
      <c r="HA52" s="17">
        <v>35.371740000000003</v>
      </c>
      <c r="HB52" s="17">
        <v>35.371740000000003</v>
      </c>
      <c r="HC52" s="17">
        <v>-5.4717399999999996</v>
      </c>
      <c r="HD52" s="17">
        <v>21.5</v>
      </c>
      <c r="HE52" s="17">
        <v>22.118220000000001</v>
      </c>
      <c r="HF52" s="17">
        <v>22.118210000000001</v>
      </c>
      <c r="HG52" s="17">
        <v>-0.61821000000000004</v>
      </c>
      <c r="HH52" s="17">
        <v>2</v>
      </c>
      <c r="HI52" s="17">
        <v>1.97359</v>
      </c>
      <c r="HJ52" s="17">
        <v>1.97359</v>
      </c>
      <c r="HK52" s="17">
        <v>2.6409999999999999E-2</v>
      </c>
      <c r="HL52" s="17">
        <v>31.5</v>
      </c>
      <c r="HM52" s="17">
        <v>27.604040000000001</v>
      </c>
      <c r="HN52" s="17">
        <v>27.604040000000001</v>
      </c>
      <c r="HO52" s="17">
        <v>3.8959600000000001</v>
      </c>
      <c r="HP52" s="17">
        <v>57</v>
      </c>
      <c r="HQ52" s="17">
        <v>49.58135</v>
      </c>
      <c r="HR52" s="17">
        <v>64.957310000000007</v>
      </c>
      <c r="HS52" s="17">
        <v>-7.9573099999999997</v>
      </c>
      <c r="HT52" s="17"/>
      <c r="HU52" s="17"/>
      <c r="HV52" s="17"/>
      <c r="HW52" s="17">
        <v>0</v>
      </c>
      <c r="HX52" s="17"/>
      <c r="HY52" s="17"/>
      <c r="HZ52" s="17"/>
      <c r="IA52" s="17">
        <v>0</v>
      </c>
      <c r="IB52" s="17">
        <v>94.7</v>
      </c>
      <c r="IC52" s="17">
        <v>85.482579999999999</v>
      </c>
      <c r="ID52" s="17">
        <v>85.482489999999999</v>
      </c>
      <c r="IE52" s="17">
        <v>9.2175100000000008</v>
      </c>
      <c r="IF52" s="17"/>
      <c r="IG52" s="17"/>
      <c r="IH52" s="17"/>
      <c r="II52" s="17">
        <v>0</v>
      </c>
      <c r="IJ52" s="17">
        <v>0</v>
      </c>
      <c r="IK52" s="17"/>
      <c r="IL52" s="17"/>
      <c r="IM52" s="17">
        <v>0</v>
      </c>
      <c r="IN52" s="17">
        <v>47.3</v>
      </c>
      <c r="IO52" s="17">
        <v>45.221359999999997</v>
      </c>
      <c r="IP52" s="17">
        <v>45.221350000000001</v>
      </c>
      <c r="IQ52" s="17">
        <v>2.0786500000000001</v>
      </c>
      <c r="IR52" s="17"/>
      <c r="IS52" s="17"/>
      <c r="IT52" s="17"/>
      <c r="IU52" s="17">
        <v>0</v>
      </c>
      <c r="IV52" s="17"/>
      <c r="IW52" s="17"/>
      <c r="IX52" s="17"/>
      <c r="IY52" s="17">
        <v>0</v>
      </c>
      <c r="IZ52" s="17"/>
      <c r="JA52" s="17"/>
      <c r="JB52" s="17"/>
      <c r="JC52" s="17">
        <v>0</v>
      </c>
      <c r="JD52" s="17">
        <v>120.9</v>
      </c>
      <c r="JE52" s="17">
        <v>99.856800000000007</v>
      </c>
      <c r="JF52" s="17">
        <v>132.70917</v>
      </c>
      <c r="JG52" s="17">
        <v>-11.80917</v>
      </c>
      <c r="JH52" s="17"/>
      <c r="JI52" s="17"/>
      <c r="JJ52" s="17"/>
      <c r="JK52" s="17">
        <v>0</v>
      </c>
      <c r="JL52" s="17"/>
      <c r="JM52" s="17"/>
      <c r="JN52" s="17"/>
      <c r="JO52" s="17">
        <v>0</v>
      </c>
      <c r="JP52" s="17">
        <v>208</v>
      </c>
      <c r="JQ52" s="17">
        <v>196.19228000000001</v>
      </c>
      <c r="JR52" s="17">
        <v>196.19227000000001</v>
      </c>
      <c r="JS52" s="17">
        <v>11.807729999999999</v>
      </c>
      <c r="JT52" s="17">
        <v>88</v>
      </c>
      <c r="JU52" s="17">
        <v>98.390720000000002</v>
      </c>
      <c r="JV52" s="17">
        <v>98.390720000000002</v>
      </c>
      <c r="JW52" s="17">
        <v>-10.39072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4.2</v>
      </c>
      <c r="LE52" s="17">
        <v>3.1205099999999999</v>
      </c>
      <c r="LF52" s="17">
        <v>3.1205099999999999</v>
      </c>
      <c r="LG52" s="17">
        <v>1.0794900000000001</v>
      </c>
      <c r="LH52" s="17">
        <v>210.1</v>
      </c>
      <c r="LI52" s="17">
        <v>269.80491999999998</v>
      </c>
      <c r="LJ52" s="17">
        <v>269.80534999999998</v>
      </c>
      <c r="LK52" s="17">
        <v>-59.705350000000003</v>
      </c>
      <c r="LL52" s="17">
        <v>80.7</v>
      </c>
      <c r="LM52" s="17">
        <v>86.011340000000004</v>
      </c>
      <c r="LN52" s="17">
        <v>97.546890000000005</v>
      </c>
      <c r="LO52" s="17">
        <v>-16.846889999999998</v>
      </c>
      <c r="LP52" s="17">
        <v>60</v>
      </c>
      <c r="LQ52" s="17">
        <v>67.133979999999994</v>
      </c>
      <c r="LR52" s="17">
        <v>67.133979999999994</v>
      </c>
      <c r="LS52" s="17">
        <v>-7.1339800000000002</v>
      </c>
      <c r="LT52" s="17">
        <v>66</v>
      </c>
      <c r="LU52" s="17">
        <v>69.833449999999999</v>
      </c>
      <c r="LV52" s="17">
        <v>74.469790000000003</v>
      </c>
      <c r="LW52" s="17">
        <v>-8.4697899999999997</v>
      </c>
      <c r="LX52" s="17">
        <v>30.1</v>
      </c>
      <c r="LY52" s="17">
        <v>28.900120000000001</v>
      </c>
      <c r="LZ52" s="17">
        <v>29.951450000000001</v>
      </c>
      <c r="MA52" s="17">
        <v>0.14854999999999999</v>
      </c>
      <c r="MB52" s="17"/>
      <c r="MC52" s="17"/>
      <c r="MD52" s="17"/>
      <c r="ME52" s="17">
        <v>0</v>
      </c>
      <c r="MF52" s="17"/>
      <c r="MG52" s="17"/>
      <c r="MH52" s="17"/>
      <c r="MI52" s="17">
        <v>0</v>
      </c>
      <c r="MJ52" s="17"/>
      <c r="MK52" s="17"/>
      <c r="ML52" s="17"/>
      <c r="MM52" s="17">
        <v>0</v>
      </c>
      <c r="MN52" s="17">
        <v>146.4</v>
      </c>
      <c r="MO52" s="17">
        <v>151.08876000000001</v>
      </c>
      <c r="MP52" s="17">
        <v>151.08875</v>
      </c>
      <c r="MQ52" s="17">
        <v>-4.6887499999999998</v>
      </c>
      <c r="MR52" s="17">
        <v>147.1</v>
      </c>
      <c r="MS52" s="17">
        <v>151.08876000000001</v>
      </c>
      <c r="MT52" s="17">
        <v>151.08875</v>
      </c>
      <c r="MU52" s="17">
        <v>-3.98875</v>
      </c>
      <c r="MV52" s="17">
        <v>149.9</v>
      </c>
      <c r="MW52" s="17">
        <v>151.54248000000001</v>
      </c>
      <c r="MX52" s="17">
        <v>151.54247000000001</v>
      </c>
      <c r="MY52" s="17">
        <v>-1.6424700000000001</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70.3</v>
      </c>
      <c r="OG52" s="17">
        <v>79.2</v>
      </c>
      <c r="OH52" s="17">
        <v>78.05</v>
      </c>
      <c r="OI52" s="17">
        <v>-7.75</v>
      </c>
      <c r="OJ52" s="17">
        <v>0</v>
      </c>
      <c r="OK52" s="17"/>
      <c r="OL52" s="17"/>
      <c r="OM52" s="17">
        <v>0</v>
      </c>
      <c r="ON52" s="17">
        <v>2.8</v>
      </c>
      <c r="OO52" s="17">
        <v>8.8580000000000005</v>
      </c>
      <c r="OP52" s="17">
        <v>8.8580000000000005</v>
      </c>
      <c r="OQ52" s="17">
        <v>-6.0579999999999998</v>
      </c>
      <c r="OR52" s="17">
        <v>0</v>
      </c>
      <c r="OS52" s="17"/>
      <c r="OT52" s="17"/>
      <c r="OU52" s="17">
        <v>0</v>
      </c>
      <c r="OV52" s="17">
        <v>20</v>
      </c>
      <c r="OW52" s="17">
        <v>17.475729999999999</v>
      </c>
      <c r="OX52" s="17">
        <v>17.475729999999999</v>
      </c>
      <c r="OY52" s="17">
        <v>2.52427</v>
      </c>
      <c r="OZ52" s="17">
        <v>20.766539999999999</v>
      </c>
      <c r="PA52" s="17">
        <v>19.417480000000001</v>
      </c>
      <c r="PB52" s="17">
        <v>19.417470000000002</v>
      </c>
      <c r="PC52" s="17">
        <v>1.34907</v>
      </c>
      <c r="PD52" s="17">
        <v>9.9</v>
      </c>
      <c r="PE52" s="17">
        <v>9.9830000000000005</v>
      </c>
      <c r="PF52" s="17">
        <v>9.9830000000000005</v>
      </c>
      <c r="PG52" s="17">
        <v>-8.3000000000000004E-2</v>
      </c>
      <c r="PH52" s="17">
        <v>4.9000000000000004</v>
      </c>
      <c r="PI52" s="17">
        <v>5.67</v>
      </c>
      <c r="PJ52" s="17">
        <v>5.6699200000000003</v>
      </c>
      <c r="PK52" s="17">
        <v>-0.76992000000000005</v>
      </c>
      <c r="PL52" s="17">
        <v>0</v>
      </c>
      <c r="PM52" s="17"/>
      <c r="PN52" s="17"/>
      <c r="PO52" s="17">
        <v>0</v>
      </c>
      <c r="PP52" s="17">
        <v>0.8</v>
      </c>
      <c r="PQ52" s="17">
        <v>1</v>
      </c>
      <c r="PR52" s="17">
        <v>1</v>
      </c>
      <c r="PS52" s="17">
        <v>-0.2</v>
      </c>
      <c r="PT52" s="17">
        <v>3.5</v>
      </c>
      <c r="PU52" s="17">
        <v>3.5</v>
      </c>
      <c r="PV52" s="17">
        <v>3.5</v>
      </c>
      <c r="PW52" s="17">
        <v>0</v>
      </c>
      <c r="PX52" s="17">
        <v>4.7</v>
      </c>
      <c r="PY52" s="17">
        <v>4.5999999999999996</v>
      </c>
      <c r="PZ52" s="17">
        <v>4.5999999999999996</v>
      </c>
      <c r="QA52" s="17">
        <v>0.1</v>
      </c>
      <c r="QB52" s="17"/>
      <c r="QC52" s="17"/>
      <c r="QD52" s="17"/>
      <c r="QE52" s="17">
        <v>0</v>
      </c>
      <c r="QF52" s="17">
        <v>20</v>
      </c>
      <c r="QG52" s="17">
        <v>19.417480000000001</v>
      </c>
      <c r="QH52" s="17">
        <v>19.417470000000002</v>
      </c>
      <c r="QI52" s="17">
        <v>0.58252999999999999</v>
      </c>
      <c r="QJ52" s="17">
        <v>18.600000000000001</v>
      </c>
      <c r="QK52" s="17">
        <v>12.621359999999999</v>
      </c>
      <c r="QL52" s="17">
        <v>12.621359999999999</v>
      </c>
      <c r="QM52" s="17">
        <v>5.9786400000000004</v>
      </c>
      <c r="QN52" s="17">
        <v>3.4</v>
      </c>
      <c r="QO52" s="17">
        <v>3.5</v>
      </c>
      <c r="QP52" s="17">
        <v>3.5</v>
      </c>
      <c r="QQ52" s="17">
        <v>-0.1</v>
      </c>
      <c r="QR52" s="17">
        <v>18.600000000000001</v>
      </c>
      <c r="QS52" s="17">
        <v>17.961169999999999</v>
      </c>
      <c r="QT52" s="17">
        <v>17.96116</v>
      </c>
      <c r="QU52" s="17">
        <v>0.63883999999999996</v>
      </c>
      <c r="QV52" s="17">
        <v>0</v>
      </c>
      <c r="QW52" s="17"/>
      <c r="QX52" s="17"/>
      <c r="QY52" s="17">
        <v>0</v>
      </c>
      <c r="QZ52" s="17">
        <v>0</v>
      </c>
      <c r="RA52" s="17"/>
      <c r="RB52" s="17"/>
      <c r="RC52" s="17">
        <v>0</v>
      </c>
      <c r="RD52" s="17">
        <v>22.9</v>
      </c>
      <c r="RE52" s="17">
        <v>18.7</v>
      </c>
      <c r="RF52" s="17">
        <v>19.059000000000001</v>
      </c>
      <c r="RG52" s="17">
        <v>3.8410000000000002</v>
      </c>
      <c r="RH52" s="17">
        <v>72.900000000000006</v>
      </c>
      <c r="RI52" s="17">
        <v>52.9</v>
      </c>
      <c r="RJ52" s="17">
        <v>55.548999999999999</v>
      </c>
      <c r="RK52" s="17">
        <v>17.350999999999999</v>
      </c>
      <c r="RL52" s="17">
        <v>0</v>
      </c>
      <c r="RM52" s="17"/>
      <c r="RN52" s="17"/>
      <c r="RO52" s="17">
        <v>0</v>
      </c>
      <c r="RP52" s="17">
        <v>0</v>
      </c>
      <c r="RQ52" s="17">
        <v>3.3</v>
      </c>
      <c r="RR52" s="17">
        <v>3.3</v>
      </c>
      <c r="RS52" s="17">
        <v>-3.3</v>
      </c>
      <c r="RT52" s="17">
        <v>20.2</v>
      </c>
      <c r="RU52" s="17">
        <v>19.772790000000001</v>
      </c>
      <c r="RV52" s="17">
        <v>19.772760000000002</v>
      </c>
      <c r="RW52" s="17">
        <v>0.42724000000000001</v>
      </c>
      <c r="RX52" s="17">
        <v>2.4</v>
      </c>
      <c r="RY52" s="17">
        <v>2</v>
      </c>
      <c r="RZ52" s="17">
        <v>2</v>
      </c>
      <c r="SA52" s="17">
        <v>0.4</v>
      </c>
      <c r="SB52" s="17">
        <v>0.4</v>
      </c>
      <c r="SC52" s="17">
        <v>0.4</v>
      </c>
      <c r="SD52" s="17">
        <v>0.4</v>
      </c>
      <c r="SE52" s="17">
        <v>0</v>
      </c>
      <c r="SF52" s="17">
        <v>16.3</v>
      </c>
      <c r="SG52" s="17">
        <v>9.8000000000000007</v>
      </c>
      <c r="SH52" s="17">
        <v>9.8000000000000007</v>
      </c>
      <c r="SI52" s="17">
        <v>6.5</v>
      </c>
      <c r="SJ52" s="17">
        <v>6.8</v>
      </c>
      <c r="SK52" s="17">
        <v>6</v>
      </c>
      <c r="SL52" s="17">
        <v>6</v>
      </c>
      <c r="SM52" s="17">
        <v>0.8</v>
      </c>
      <c r="SN52" s="17">
        <v>17.2</v>
      </c>
      <c r="SO52" s="17">
        <v>19.417480000000001</v>
      </c>
      <c r="SP52" s="17">
        <v>19.417470000000002</v>
      </c>
      <c r="SQ52" s="17">
        <v>-2.2174700000000001</v>
      </c>
      <c r="SR52" s="17">
        <v>20.2</v>
      </c>
      <c r="SS52" s="17">
        <v>19.417480000000001</v>
      </c>
      <c r="ST52" s="17">
        <v>19.417470000000002</v>
      </c>
      <c r="SU52" s="17">
        <v>0.78252999999999995</v>
      </c>
      <c r="SV52" s="17">
        <v>20</v>
      </c>
      <c r="SW52" s="17">
        <v>18.932040000000001</v>
      </c>
      <c r="SX52" s="17">
        <v>18.932040000000001</v>
      </c>
      <c r="SY52" s="17">
        <v>1.06796</v>
      </c>
      <c r="SZ52" s="17">
        <v>9.8000000000000007</v>
      </c>
      <c r="TA52" s="17">
        <v>10.702</v>
      </c>
      <c r="TB52" s="17">
        <v>10.702</v>
      </c>
      <c r="TC52" s="17">
        <v>-0.90200000000000002</v>
      </c>
      <c r="TD52" s="17">
        <v>67.8</v>
      </c>
      <c r="TE52" s="17">
        <v>39.619999999999997</v>
      </c>
      <c r="TF52" s="17">
        <v>38.360999999999997</v>
      </c>
      <c r="TG52" s="17">
        <v>29.439</v>
      </c>
      <c r="TH52" s="17">
        <v>0</v>
      </c>
      <c r="TI52" s="17"/>
      <c r="TJ52" s="17"/>
      <c r="TK52" s="17">
        <v>0</v>
      </c>
      <c r="TL52" s="17">
        <v>73</v>
      </c>
      <c r="TM52" s="17">
        <v>65.400000000000006</v>
      </c>
      <c r="TN52" s="17">
        <v>53.862000000000002</v>
      </c>
      <c r="TO52" s="17">
        <v>19.138000000000002</v>
      </c>
      <c r="TP52" s="17">
        <v>86.8</v>
      </c>
      <c r="TQ52" s="17">
        <v>81</v>
      </c>
      <c r="TR52" s="17">
        <v>74.022999999999996</v>
      </c>
      <c r="TS52" s="17">
        <v>12.776999999999999</v>
      </c>
      <c r="TT52" s="17">
        <v>11.6</v>
      </c>
      <c r="TU52" s="17">
        <v>8.3000000000000007</v>
      </c>
      <c r="TV52" s="17">
        <v>2.524</v>
      </c>
      <c r="TW52" s="17">
        <v>9.0760000000000005</v>
      </c>
      <c r="TX52" s="17">
        <v>6</v>
      </c>
      <c r="TY52" s="17">
        <v>4.4000000000000004</v>
      </c>
      <c r="TZ52" s="17">
        <v>3.3479999999999999</v>
      </c>
      <c r="UA52" s="17">
        <v>2.6520000000000001</v>
      </c>
      <c r="UB52" s="17">
        <v>10.4</v>
      </c>
      <c r="UC52" s="17">
        <v>10.19417</v>
      </c>
      <c r="UD52" s="17">
        <v>10.19417</v>
      </c>
      <c r="UE52" s="17">
        <v>0.20583000000000001</v>
      </c>
      <c r="UF52" s="17">
        <v>6.7</v>
      </c>
      <c r="UG52" s="17">
        <v>7</v>
      </c>
      <c r="UH52" s="17">
        <v>7</v>
      </c>
      <c r="UI52" s="17">
        <v>-0.3</v>
      </c>
      <c r="UJ52" s="17">
        <v>7.2</v>
      </c>
      <c r="UK52" s="17">
        <v>7.7</v>
      </c>
      <c r="UL52" s="17">
        <v>7.7</v>
      </c>
      <c r="UM52" s="17">
        <v>-0.5</v>
      </c>
      <c r="UN52" s="17">
        <v>12</v>
      </c>
      <c r="UO52" s="17">
        <v>15.53398</v>
      </c>
      <c r="UP52" s="17">
        <v>15.53398</v>
      </c>
      <c r="UQ52" s="17">
        <v>-3.5339800000000001</v>
      </c>
      <c r="UR52" s="17">
        <v>12.5</v>
      </c>
      <c r="US52" s="17">
        <v>16.504850000000001</v>
      </c>
      <c r="UT52" s="17">
        <v>16.504850000000001</v>
      </c>
      <c r="UU52" s="17">
        <v>-4.0048500000000002</v>
      </c>
      <c r="UV52" s="17">
        <v>12.5</v>
      </c>
      <c r="UW52" s="17">
        <v>16.69903</v>
      </c>
      <c r="UX52" s="17">
        <v>16.69903</v>
      </c>
      <c r="UY52" s="17">
        <v>-4.1990299999999996</v>
      </c>
      <c r="UZ52" s="17">
        <v>1.8</v>
      </c>
      <c r="VA52" s="17">
        <v>6.5</v>
      </c>
      <c r="VB52" s="17">
        <v>5.883</v>
      </c>
      <c r="VC52" s="17">
        <v>-4.0830000000000002</v>
      </c>
      <c r="VD52" s="17">
        <v>0</v>
      </c>
      <c r="VE52" s="17"/>
      <c r="VF52" s="17"/>
      <c r="VG52" s="17">
        <v>0</v>
      </c>
      <c r="VH52" s="17">
        <v>0</v>
      </c>
      <c r="VI52" s="17"/>
      <c r="VJ52" s="17"/>
      <c r="VK52" s="17">
        <v>0</v>
      </c>
      <c r="VL52" s="17">
        <v>0</v>
      </c>
      <c r="VM52" s="17"/>
      <c r="VN52" s="17"/>
      <c r="VO52" s="17">
        <v>0</v>
      </c>
      <c r="VP52" s="17">
        <v>0.6</v>
      </c>
      <c r="VQ52" s="17">
        <v>0.6</v>
      </c>
      <c r="VR52" s="17">
        <v>0.6</v>
      </c>
      <c r="VS52" s="17">
        <v>0</v>
      </c>
      <c r="VT52" s="17">
        <v>91.7</v>
      </c>
      <c r="VU52" s="17">
        <v>75</v>
      </c>
      <c r="VV52" s="17">
        <v>45.186</v>
      </c>
      <c r="VW52" s="17">
        <v>46.514000000000003</v>
      </c>
      <c r="VX52" s="17">
        <v>55</v>
      </c>
      <c r="VY52" s="17">
        <v>37.31</v>
      </c>
      <c r="VZ52" s="17">
        <v>34.658999999999999</v>
      </c>
      <c r="WA52" s="17">
        <v>20.341000000000001</v>
      </c>
      <c r="WB52" s="17">
        <v>0</v>
      </c>
      <c r="WC52" s="17"/>
      <c r="WD52" s="17"/>
      <c r="WE52" s="17">
        <v>0</v>
      </c>
      <c r="WF52" s="17">
        <v>2.9</v>
      </c>
      <c r="WG52" s="17">
        <v>2.9009999999999998</v>
      </c>
      <c r="WH52" s="17">
        <v>2.9009999999999998</v>
      </c>
      <c r="WI52" s="17">
        <v>-1E-3</v>
      </c>
      <c r="WJ52" s="17">
        <v>1.1000000000000001</v>
      </c>
      <c r="WK52" s="17">
        <v>1.2</v>
      </c>
      <c r="WL52" s="17">
        <v>1.2</v>
      </c>
      <c r="WM52" s="17">
        <v>-0.1</v>
      </c>
      <c r="WN52" s="17">
        <v>2.4</v>
      </c>
      <c r="WO52" s="17">
        <v>2.4</v>
      </c>
      <c r="WP52" s="17">
        <v>2.4</v>
      </c>
      <c r="WQ52" s="17">
        <v>0</v>
      </c>
      <c r="WR52" s="17">
        <v>1.1000000000000001</v>
      </c>
      <c r="WS52" s="17">
        <v>1.4</v>
      </c>
      <c r="WT52" s="17">
        <v>1.4</v>
      </c>
      <c r="WU52" s="17">
        <v>-0.3</v>
      </c>
      <c r="WV52" s="17">
        <v>0</v>
      </c>
      <c r="WW52" s="17"/>
      <c r="WX52" s="17"/>
      <c r="WY52" s="17">
        <v>0</v>
      </c>
      <c r="WZ52" s="17">
        <v>6.9</v>
      </c>
      <c r="XA52" s="17">
        <v>7</v>
      </c>
      <c r="XB52" s="17">
        <v>7</v>
      </c>
      <c r="XC52" s="17">
        <v>-0.1</v>
      </c>
      <c r="XD52" s="17">
        <v>20</v>
      </c>
      <c r="XE52" s="17">
        <v>18.932040000000001</v>
      </c>
      <c r="XF52" s="17">
        <v>18.932040000000001</v>
      </c>
      <c r="XG52" s="17">
        <v>1.06796</v>
      </c>
      <c r="XH52" s="17">
        <v>9</v>
      </c>
      <c r="XI52" s="17">
        <v>10.8</v>
      </c>
      <c r="XJ52" s="17">
        <v>10.8</v>
      </c>
      <c r="XK52" s="17">
        <v>-1.8</v>
      </c>
      <c r="XL52" s="17"/>
      <c r="XM52" s="17"/>
      <c r="XN52" s="17"/>
      <c r="XO52" s="17">
        <v>0</v>
      </c>
      <c r="XP52" s="17"/>
      <c r="XQ52" s="17"/>
      <c r="XR52" s="17"/>
      <c r="XS52" s="17">
        <v>0</v>
      </c>
      <c r="XT52" s="17">
        <v>15.6</v>
      </c>
      <c r="XU52" s="17">
        <v>14</v>
      </c>
      <c r="XV52" s="17">
        <v>14</v>
      </c>
      <c r="XW52" s="17">
        <v>1.6</v>
      </c>
      <c r="XX52" s="17">
        <v>19</v>
      </c>
      <c r="XY52" s="17">
        <v>19</v>
      </c>
      <c r="XZ52" s="17">
        <v>19</v>
      </c>
      <c r="YA52" s="17">
        <v>0</v>
      </c>
      <c r="YB52" s="17">
        <v>7.1</v>
      </c>
      <c r="YC52" s="17">
        <v>7.72</v>
      </c>
      <c r="YD52" s="17">
        <v>7.72</v>
      </c>
      <c r="YE52" s="17">
        <v>-0.62</v>
      </c>
      <c r="YF52" s="17">
        <v>11.05</v>
      </c>
      <c r="YG52" s="17">
        <v>11</v>
      </c>
      <c r="YH52" s="17">
        <v>11</v>
      </c>
      <c r="YI52" s="17">
        <v>0.05</v>
      </c>
    </row>
    <row r="53" spans="1:659" ht="24" customHeight="1" x14ac:dyDescent="0.3">
      <c r="A53" s="1"/>
      <c r="B53" s="16" t="s">
        <v>47</v>
      </c>
      <c r="C53" s="16" t="s">
        <v>828</v>
      </c>
      <c r="D53" s="17">
        <v>179.4</v>
      </c>
      <c r="E53" s="17">
        <v>168.88209000000001</v>
      </c>
      <c r="F53" s="17">
        <v>203.20388</v>
      </c>
      <c r="G53" s="17">
        <v>-23.803879999999999</v>
      </c>
      <c r="H53" s="17">
        <v>631.29999999999995</v>
      </c>
      <c r="I53" s="17">
        <v>635.02589999999998</v>
      </c>
      <c r="J53" s="17">
        <v>635.02589999999998</v>
      </c>
      <c r="K53" s="17">
        <v>-3.7259000000000002</v>
      </c>
      <c r="L53" s="17">
        <v>215.6</v>
      </c>
      <c r="M53" s="17">
        <v>206.58520999999999</v>
      </c>
      <c r="N53" s="17">
        <v>206.58520999999999</v>
      </c>
      <c r="O53" s="17">
        <v>9.0147899999999996</v>
      </c>
      <c r="P53" s="17"/>
      <c r="Q53" s="17"/>
      <c r="R53" s="17"/>
      <c r="S53" s="17">
        <v>0</v>
      </c>
      <c r="T53" s="17">
        <v>0</v>
      </c>
      <c r="U53" s="17"/>
      <c r="V53" s="17"/>
      <c r="W53" s="17">
        <v>0</v>
      </c>
      <c r="X53" s="17">
        <v>61.1</v>
      </c>
      <c r="Y53" s="17">
        <v>61.105820000000001</v>
      </c>
      <c r="Z53" s="17">
        <v>61.105820000000001</v>
      </c>
      <c r="AA53" s="17">
        <v>-5.8199999999999997E-3</v>
      </c>
      <c r="AB53" s="17">
        <v>197.6</v>
      </c>
      <c r="AC53" s="17">
        <v>185.0121</v>
      </c>
      <c r="AD53" s="17">
        <v>193.34028000000001</v>
      </c>
      <c r="AE53" s="17">
        <v>4.2597199999999997</v>
      </c>
      <c r="AF53" s="17"/>
      <c r="AG53" s="17"/>
      <c r="AH53" s="17"/>
      <c r="AI53" s="17">
        <v>0</v>
      </c>
      <c r="AJ53" s="17">
        <v>60.7</v>
      </c>
      <c r="AK53" s="17"/>
      <c r="AL53" s="17">
        <v>61.855670000000003</v>
      </c>
      <c r="AM53" s="17">
        <v>-1.15567</v>
      </c>
      <c r="AN53" s="17">
        <v>114.9</v>
      </c>
      <c r="AO53" s="17">
        <v>135.58405999999999</v>
      </c>
      <c r="AP53" s="17">
        <v>159.37575000000001</v>
      </c>
      <c r="AQ53" s="17">
        <v>-44.475749999999998</v>
      </c>
      <c r="AR53" s="17">
        <v>115</v>
      </c>
      <c r="AS53" s="17">
        <v>135.58405999999999</v>
      </c>
      <c r="AT53" s="17">
        <v>159.37575000000001</v>
      </c>
      <c r="AU53" s="17">
        <v>-44.375749999999996</v>
      </c>
      <c r="AV53" s="17">
        <v>115.1</v>
      </c>
      <c r="AW53" s="17">
        <v>135.58405999999999</v>
      </c>
      <c r="AX53" s="17">
        <v>159.37575000000001</v>
      </c>
      <c r="AY53" s="17">
        <v>-44.275750000000002</v>
      </c>
      <c r="AZ53" s="17">
        <v>217.5</v>
      </c>
      <c r="BA53" s="17">
        <v>203.98684</v>
      </c>
      <c r="BB53" s="17">
        <v>239.78153</v>
      </c>
      <c r="BC53" s="17">
        <v>-22.28153</v>
      </c>
      <c r="BD53" s="17">
        <v>212.6</v>
      </c>
      <c r="BE53" s="17">
        <v>207.04164</v>
      </c>
      <c r="BF53" s="17">
        <v>207.04160999999999</v>
      </c>
      <c r="BG53" s="17">
        <v>5.5583900000000002</v>
      </c>
      <c r="BH53" s="17">
        <v>110.2</v>
      </c>
      <c r="BI53" s="17">
        <v>103.83168999999999</v>
      </c>
      <c r="BJ53" s="17">
        <v>103.83168000000001</v>
      </c>
      <c r="BK53" s="17">
        <v>6.3683199999999998</v>
      </c>
      <c r="BL53" s="17">
        <v>554.1</v>
      </c>
      <c r="BM53" s="17">
        <v>565.53980999999999</v>
      </c>
      <c r="BN53" s="17">
        <v>565.53980000000001</v>
      </c>
      <c r="BO53" s="17">
        <v>-11.4398</v>
      </c>
      <c r="BP53" s="17">
        <v>3.5</v>
      </c>
      <c r="BQ53" s="17">
        <v>3.4527100000000002</v>
      </c>
      <c r="BR53" s="17">
        <v>3.4527100000000002</v>
      </c>
      <c r="BS53" s="17">
        <v>4.7289999999999999E-2</v>
      </c>
      <c r="BT53" s="17"/>
      <c r="BU53" s="17"/>
      <c r="BV53" s="17"/>
      <c r="BW53" s="17">
        <v>0</v>
      </c>
      <c r="BX53" s="17"/>
      <c r="BY53" s="17"/>
      <c r="BZ53" s="17"/>
      <c r="CA53" s="17">
        <v>0</v>
      </c>
      <c r="CB53" s="17"/>
      <c r="CC53" s="17"/>
      <c r="CD53" s="17"/>
      <c r="CE53" s="17">
        <v>0</v>
      </c>
      <c r="CF53" s="17"/>
      <c r="CG53" s="17"/>
      <c r="CH53" s="17"/>
      <c r="CI53" s="17">
        <v>0</v>
      </c>
      <c r="CJ53" s="17">
        <v>168.3</v>
      </c>
      <c r="CK53" s="17">
        <v>163.90777</v>
      </c>
      <c r="CL53" s="17">
        <v>163.90776</v>
      </c>
      <c r="CM53" s="17">
        <v>4.3922400000000001</v>
      </c>
      <c r="CN53" s="17">
        <v>8.1999999999999993</v>
      </c>
      <c r="CO53" s="17">
        <v>5.1333399999999996</v>
      </c>
      <c r="CP53" s="17">
        <v>5.1333399999999996</v>
      </c>
      <c r="CQ53" s="17">
        <v>3.0666600000000002</v>
      </c>
      <c r="CR53" s="17">
        <v>6.1</v>
      </c>
      <c r="CS53" s="17">
        <v>2.8177599999999998</v>
      </c>
      <c r="CT53" s="17">
        <v>2.8177500000000002</v>
      </c>
      <c r="CU53" s="17">
        <v>3.2822499999999999</v>
      </c>
      <c r="CV53" s="17"/>
      <c r="CW53" s="17"/>
      <c r="CX53" s="17"/>
      <c r="CY53" s="17">
        <v>0</v>
      </c>
      <c r="CZ53" s="17">
        <v>6.9</v>
      </c>
      <c r="DA53" s="17">
        <v>6.8787000000000003</v>
      </c>
      <c r="DB53" s="17">
        <v>6.8787000000000003</v>
      </c>
      <c r="DC53" s="17">
        <v>2.1299999999999999E-2</v>
      </c>
      <c r="DD53" s="17">
        <v>13.8</v>
      </c>
      <c r="DE53" s="17">
        <v>14.919420000000001</v>
      </c>
      <c r="DF53" s="17">
        <v>14.919420000000001</v>
      </c>
      <c r="DG53" s="17">
        <v>-1.1194200000000001</v>
      </c>
      <c r="DH53" s="17">
        <v>105</v>
      </c>
      <c r="DI53" s="17">
        <v>97.335809999999995</v>
      </c>
      <c r="DJ53" s="17">
        <v>69.201210000000003</v>
      </c>
      <c r="DK53" s="17">
        <v>35.798789999999997</v>
      </c>
      <c r="DL53" s="17"/>
      <c r="DM53" s="17"/>
      <c r="DN53" s="17"/>
      <c r="DO53" s="17">
        <v>0</v>
      </c>
      <c r="DP53" s="17"/>
      <c r="DQ53" s="17"/>
      <c r="DR53" s="17"/>
      <c r="DS53" s="17">
        <v>0</v>
      </c>
      <c r="DT53" s="17"/>
      <c r="DU53" s="17"/>
      <c r="DV53" s="17"/>
      <c r="DW53" s="17">
        <v>0</v>
      </c>
      <c r="DX53" s="17"/>
      <c r="DY53" s="17"/>
      <c r="DZ53" s="17"/>
      <c r="EA53" s="17">
        <v>0</v>
      </c>
      <c r="EB53" s="17">
        <v>110.3</v>
      </c>
      <c r="EC53" s="17">
        <v>112.35728</v>
      </c>
      <c r="ED53" s="17">
        <v>112.35728</v>
      </c>
      <c r="EE53" s="17">
        <v>-2.05728</v>
      </c>
      <c r="EF53" s="17">
        <v>222.3</v>
      </c>
      <c r="EG53" s="17">
        <v>220.48074</v>
      </c>
      <c r="EH53" s="17">
        <v>220.48038</v>
      </c>
      <c r="EI53" s="17">
        <v>1.81962</v>
      </c>
      <c r="EJ53" s="17"/>
      <c r="EK53" s="17"/>
      <c r="EL53" s="17"/>
      <c r="EM53" s="17">
        <v>0</v>
      </c>
      <c r="EN53" s="17"/>
      <c r="EO53" s="17"/>
      <c r="EP53" s="17"/>
      <c r="EQ53" s="17">
        <v>0</v>
      </c>
      <c r="ER53" s="17"/>
      <c r="ES53" s="17"/>
      <c r="ET53" s="17"/>
      <c r="EU53" s="17">
        <v>0</v>
      </c>
      <c r="EV53" s="17">
        <v>6.5</v>
      </c>
      <c r="EW53" s="17">
        <v>6.39</v>
      </c>
      <c r="EX53" s="17">
        <v>6.39</v>
      </c>
      <c r="EY53" s="17">
        <v>0.11</v>
      </c>
      <c r="EZ53" s="17">
        <v>459.2</v>
      </c>
      <c r="FA53" s="17">
        <v>456.65048999999999</v>
      </c>
      <c r="FB53" s="17">
        <v>363.96017999999998</v>
      </c>
      <c r="FC53" s="17">
        <v>95.239819999999995</v>
      </c>
      <c r="FD53" s="17">
        <v>52.5</v>
      </c>
      <c r="FE53" s="17">
        <v>57.473140000000001</v>
      </c>
      <c r="FF53" s="17">
        <v>48.467820000000003</v>
      </c>
      <c r="FG53" s="17">
        <v>4.0321800000000003</v>
      </c>
      <c r="FH53" s="17">
        <v>151</v>
      </c>
      <c r="FI53" s="17">
        <v>151.21556000000001</v>
      </c>
      <c r="FJ53" s="17">
        <v>151.21556000000001</v>
      </c>
      <c r="FK53" s="17">
        <v>-0.21556</v>
      </c>
      <c r="FL53" s="17">
        <v>38.200000000000003</v>
      </c>
      <c r="FM53" s="17">
        <v>33.01126</v>
      </c>
      <c r="FN53" s="17">
        <v>26.417359999999999</v>
      </c>
      <c r="FO53" s="17">
        <v>11.782640000000001</v>
      </c>
      <c r="FP53" s="17">
        <v>18</v>
      </c>
      <c r="FQ53" s="17">
        <v>16.508410000000001</v>
      </c>
      <c r="FR53" s="17">
        <v>16.68403</v>
      </c>
      <c r="FS53" s="17">
        <v>1.3159700000000001</v>
      </c>
      <c r="FT53" s="17">
        <v>18.554010000000002</v>
      </c>
      <c r="FU53" s="17">
        <v>17.475729999999999</v>
      </c>
      <c r="FV53" s="17">
        <v>17.475729999999999</v>
      </c>
      <c r="FW53" s="17">
        <v>1.0782799999999999</v>
      </c>
      <c r="FX53" s="17">
        <v>93.6</v>
      </c>
      <c r="FY53" s="17">
        <v>87.68835</v>
      </c>
      <c r="FZ53" s="17">
        <v>87.68835</v>
      </c>
      <c r="GA53" s="17">
        <v>5.9116499999999998</v>
      </c>
      <c r="GB53" s="17">
        <v>183.1</v>
      </c>
      <c r="GC53" s="17">
        <v>184.91498000000001</v>
      </c>
      <c r="GD53" s="17">
        <v>184.91494</v>
      </c>
      <c r="GE53" s="17">
        <v>-1.81494</v>
      </c>
      <c r="GF53" s="17">
        <v>183.5</v>
      </c>
      <c r="GG53" s="17">
        <v>184.91498000000001</v>
      </c>
      <c r="GH53" s="17">
        <v>184.91494</v>
      </c>
      <c r="GI53" s="17">
        <v>-1.4149400000000001</v>
      </c>
      <c r="GJ53" s="17">
        <v>184.6</v>
      </c>
      <c r="GK53" s="17">
        <v>185.47028</v>
      </c>
      <c r="GL53" s="17">
        <v>185.47023999999999</v>
      </c>
      <c r="GM53" s="17">
        <v>-0.87024000000000001</v>
      </c>
      <c r="GN53" s="17">
        <v>108.7</v>
      </c>
      <c r="GO53" s="17">
        <v>110.37475999999999</v>
      </c>
      <c r="GP53" s="17">
        <v>110.37475000000001</v>
      </c>
      <c r="GQ53" s="17">
        <v>-1.67475</v>
      </c>
      <c r="GR53" s="17">
        <v>7.6</v>
      </c>
      <c r="GS53" s="17">
        <v>7.7468599999999999</v>
      </c>
      <c r="GT53" s="17">
        <v>7.7468599999999999</v>
      </c>
      <c r="GU53" s="17">
        <v>-0.14685999999999999</v>
      </c>
      <c r="GV53" s="17">
        <v>8</v>
      </c>
      <c r="GW53" s="17">
        <v>8.1271900000000006</v>
      </c>
      <c r="GX53" s="17">
        <v>8.1271799999999992</v>
      </c>
      <c r="GY53" s="17">
        <v>-0.12717999999999999</v>
      </c>
      <c r="GZ53" s="17">
        <v>30</v>
      </c>
      <c r="HA53" s="17">
        <v>35.371740000000003</v>
      </c>
      <c r="HB53" s="17">
        <v>35.371740000000003</v>
      </c>
      <c r="HC53" s="17">
        <v>-5.37174</v>
      </c>
      <c r="HD53" s="17">
        <v>21.5</v>
      </c>
      <c r="HE53" s="17">
        <v>22.118220000000001</v>
      </c>
      <c r="HF53" s="17">
        <v>22.118210000000001</v>
      </c>
      <c r="HG53" s="17">
        <v>-0.61821000000000004</v>
      </c>
      <c r="HH53" s="17">
        <v>2</v>
      </c>
      <c r="HI53" s="17">
        <v>1.97359</v>
      </c>
      <c r="HJ53" s="17">
        <v>1.97359</v>
      </c>
      <c r="HK53" s="17">
        <v>2.6409999999999999E-2</v>
      </c>
      <c r="HL53" s="17">
        <v>31.6</v>
      </c>
      <c r="HM53" s="17">
        <v>27.604040000000001</v>
      </c>
      <c r="HN53" s="17">
        <v>27.604040000000001</v>
      </c>
      <c r="HO53" s="17">
        <v>3.9959600000000002</v>
      </c>
      <c r="HP53" s="17">
        <v>57.2</v>
      </c>
      <c r="HQ53" s="17">
        <v>49.58135</v>
      </c>
      <c r="HR53" s="17">
        <v>63.807040000000001</v>
      </c>
      <c r="HS53" s="17">
        <v>-6.6070399999999996</v>
      </c>
      <c r="HT53" s="17"/>
      <c r="HU53" s="17"/>
      <c r="HV53" s="17"/>
      <c r="HW53" s="17">
        <v>0</v>
      </c>
      <c r="HX53" s="17"/>
      <c r="HY53" s="17"/>
      <c r="HZ53" s="17"/>
      <c r="IA53" s="17">
        <v>0</v>
      </c>
      <c r="IB53" s="17">
        <v>94.5</v>
      </c>
      <c r="IC53" s="17">
        <v>85.482579999999999</v>
      </c>
      <c r="ID53" s="17">
        <v>85.482299999999995</v>
      </c>
      <c r="IE53" s="17">
        <v>9.0176999999999996</v>
      </c>
      <c r="IF53" s="17"/>
      <c r="IG53" s="17"/>
      <c r="IH53" s="17"/>
      <c r="II53" s="17">
        <v>0</v>
      </c>
      <c r="IJ53" s="17">
        <v>0</v>
      </c>
      <c r="IK53" s="17"/>
      <c r="IL53" s="17"/>
      <c r="IM53" s="17">
        <v>0</v>
      </c>
      <c r="IN53" s="17">
        <v>47.1</v>
      </c>
      <c r="IO53" s="17">
        <v>45.221359999999997</v>
      </c>
      <c r="IP53" s="17">
        <v>45.221350000000001</v>
      </c>
      <c r="IQ53" s="17">
        <v>1.8786499999999999</v>
      </c>
      <c r="IR53" s="17"/>
      <c r="IS53" s="17"/>
      <c r="IT53" s="17"/>
      <c r="IU53" s="17">
        <v>0</v>
      </c>
      <c r="IV53" s="17"/>
      <c r="IW53" s="17"/>
      <c r="IX53" s="17"/>
      <c r="IY53" s="17">
        <v>0</v>
      </c>
      <c r="IZ53" s="17"/>
      <c r="JA53" s="17"/>
      <c r="JB53" s="17"/>
      <c r="JC53" s="17">
        <v>0</v>
      </c>
      <c r="JD53" s="17">
        <v>120.9</v>
      </c>
      <c r="JE53" s="17">
        <v>99.856800000000007</v>
      </c>
      <c r="JF53" s="17">
        <v>132.70837</v>
      </c>
      <c r="JG53" s="17">
        <v>-11.80837</v>
      </c>
      <c r="JH53" s="17"/>
      <c r="JI53" s="17"/>
      <c r="JJ53" s="17"/>
      <c r="JK53" s="17">
        <v>0</v>
      </c>
      <c r="JL53" s="17"/>
      <c r="JM53" s="17"/>
      <c r="JN53" s="17"/>
      <c r="JO53" s="17">
        <v>0</v>
      </c>
      <c r="JP53" s="17">
        <v>207.7</v>
      </c>
      <c r="JQ53" s="17">
        <v>196.19228000000001</v>
      </c>
      <c r="JR53" s="17">
        <v>196.19227000000001</v>
      </c>
      <c r="JS53" s="17">
        <v>11.50773</v>
      </c>
      <c r="JT53" s="17">
        <v>88.1</v>
      </c>
      <c r="JU53" s="17">
        <v>98.390720000000002</v>
      </c>
      <c r="JV53" s="17">
        <v>98.390720000000002</v>
      </c>
      <c r="JW53" s="17">
        <v>-10.29072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4.2</v>
      </c>
      <c r="LE53" s="17">
        <v>3.1205099999999999</v>
      </c>
      <c r="LF53" s="17">
        <v>3.1204999999999998</v>
      </c>
      <c r="LG53" s="17">
        <v>1.0794999999999999</v>
      </c>
      <c r="LH53" s="17">
        <v>196.2</v>
      </c>
      <c r="LI53" s="17">
        <v>264.81288999999998</v>
      </c>
      <c r="LJ53" s="17">
        <v>269.80457000000001</v>
      </c>
      <c r="LK53" s="17">
        <v>-73.604569999999995</v>
      </c>
      <c r="LL53" s="17">
        <v>80.400000000000006</v>
      </c>
      <c r="LM53" s="17">
        <v>81.314009999999996</v>
      </c>
      <c r="LN53" s="17">
        <v>82.178709999999995</v>
      </c>
      <c r="LO53" s="17">
        <v>-1.77871</v>
      </c>
      <c r="LP53" s="17">
        <v>61</v>
      </c>
      <c r="LQ53" s="17">
        <v>67.133979999999994</v>
      </c>
      <c r="LR53" s="17">
        <v>67.133979999999994</v>
      </c>
      <c r="LS53" s="17">
        <v>-6.1339800000000002</v>
      </c>
      <c r="LT53" s="17">
        <v>65.900000000000006</v>
      </c>
      <c r="LU53" s="17">
        <v>67.978610000000003</v>
      </c>
      <c r="LV53" s="17">
        <v>68.319829999999996</v>
      </c>
      <c r="LW53" s="17">
        <v>-2.4198300000000001</v>
      </c>
      <c r="LX53" s="17">
        <v>30.1</v>
      </c>
      <c r="LY53" s="17">
        <v>28.1325</v>
      </c>
      <c r="LZ53" s="17">
        <v>29.951450000000001</v>
      </c>
      <c r="MA53" s="17">
        <v>0.14854999999999999</v>
      </c>
      <c r="MB53" s="17"/>
      <c r="MC53" s="17"/>
      <c r="MD53" s="17"/>
      <c r="ME53" s="17">
        <v>0</v>
      </c>
      <c r="MF53" s="17"/>
      <c r="MG53" s="17"/>
      <c r="MH53" s="17"/>
      <c r="MI53" s="17">
        <v>0</v>
      </c>
      <c r="MJ53" s="17"/>
      <c r="MK53" s="17"/>
      <c r="ML53" s="17"/>
      <c r="MM53" s="17">
        <v>0</v>
      </c>
      <c r="MN53" s="17">
        <v>145.9</v>
      </c>
      <c r="MO53" s="17">
        <v>151.08876000000001</v>
      </c>
      <c r="MP53" s="17">
        <v>151.08874</v>
      </c>
      <c r="MQ53" s="17">
        <v>-5.1887400000000001</v>
      </c>
      <c r="MR53" s="17">
        <v>146.80000000000001</v>
      </c>
      <c r="MS53" s="17">
        <v>151.08876000000001</v>
      </c>
      <c r="MT53" s="17">
        <v>151.08874</v>
      </c>
      <c r="MU53" s="17">
        <v>-4.2887399999999998</v>
      </c>
      <c r="MV53" s="17">
        <v>148.80000000000001</v>
      </c>
      <c r="MW53" s="17">
        <v>151.54248000000001</v>
      </c>
      <c r="MX53" s="17">
        <v>151.54246000000001</v>
      </c>
      <c r="MY53" s="17">
        <v>-2.7424599999999999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60.7</v>
      </c>
      <c r="OG53" s="17">
        <v>77.7</v>
      </c>
      <c r="OH53" s="17">
        <v>77.055000000000007</v>
      </c>
      <c r="OI53" s="17">
        <v>-16.355</v>
      </c>
      <c r="OJ53" s="17">
        <v>0</v>
      </c>
      <c r="OK53" s="17"/>
      <c r="OL53" s="17"/>
      <c r="OM53" s="17">
        <v>0</v>
      </c>
      <c r="ON53" s="17">
        <v>1.9</v>
      </c>
      <c r="OO53" s="17">
        <v>9.9329999999999998</v>
      </c>
      <c r="OP53" s="17">
        <v>9.9329999999999998</v>
      </c>
      <c r="OQ53" s="17">
        <v>-8.0329999999999995</v>
      </c>
      <c r="OR53" s="17">
        <v>0</v>
      </c>
      <c r="OS53" s="17"/>
      <c r="OT53" s="17"/>
      <c r="OU53" s="17">
        <v>0</v>
      </c>
      <c r="OV53" s="17">
        <v>20</v>
      </c>
      <c r="OW53" s="17">
        <v>17.475729999999999</v>
      </c>
      <c r="OX53" s="17">
        <v>17.475729999999999</v>
      </c>
      <c r="OY53" s="17">
        <v>2.52427</v>
      </c>
      <c r="OZ53" s="17">
        <v>20.763559999999998</v>
      </c>
      <c r="PA53" s="17">
        <v>19.417480000000001</v>
      </c>
      <c r="PB53" s="17">
        <v>19.417470000000002</v>
      </c>
      <c r="PC53" s="17">
        <v>1.34609</v>
      </c>
      <c r="PD53" s="17">
        <v>9.9</v>
      </c>
      <c r="PE53" s="17">
        <v>9.9830000000000005</v>
      </c>
      <c r="PF53" s="17">
        <v>9.9830000000000005</v>
      </c>
      <c r="PG53" s="17">
        <v>-8.3000000000000004E-2</v>
      </c>
      <c r="PH53" s="17">
        <v>4.9000000000000004</v>
      </c>
      <c r="PI53" s="17">
        <v>5.67</v>
      </c>
      <c r="PJ53" s="17">
        <v>5.6697600000000001</v>
      </c>
      <c r="PK53" s="17">
        <v>-0.76976</v>
      </c>
      <c r="PL53" s="17">
        <v>0</v>
      </c>
      <c r="PM53" s="17"/>
      <c r="PN53" s="17"/>
      <c r="PO53" s="17">
        <v>0</v>
      </c>
      <c r="PP53" s="17">
        <v>0.8</v>
      </c>
      <c r="PQ53" s="17">
        <v>1</v>
      </c>
      <c r="PR53" s="17">
        <v>1</v>
      </c>
      <c r="PS53" s="17">
        <v>-0.2</v>
      </c>
      <c r="PT53" s="17">
        <v>3.5</v>
      </c>
      <c r="PU53" s="17">
        <v>3.5</v>
      </c>
      <c r="PV53" s="17">
        <v>3.5</v>
      </c>
      <c r="PW53" s="17">
        <v>0</v>
      </c>
      <c r="PX53" s="17">
        <v>4.5999999999999996</v>
      </c>
      <c r="PY53" s="17">
        <v>4.5999999999999996</v>
      </c>
      <c r="PZ53" s="17">
        <v>4.5999999999999996</v>
      </c>
      <c r="QA53" s="17">
        <v>0</v>
      </c>
      <c r="QB53" s="17"/>
      <c r="QC53" s="17"/>
      <c r="QD53" s="17"/>
      <c r="QE53" s="17">
        <v>0</v>
      </c>
      <c r="QF53" s="17">
        <v>20</v>
      </c>
      <c r="QG53" s="17">
        <v>19.417480000000001</v>
      </c>
      <c r="QH53" s="17">
        <v>19.417470000000002</v>
      </c>
      <c r="QI53" s="17">
        <v>0.58252999999999999</v>
      </c>
      <c r="QJ53" s="17">
        <v>18.7</v>
      </c>
      <c r="QK53" s="17">
        <v>12.621359999999999</v>
      </c>
      <c r="QL53" s="17">
        <v>12.621359999999999</v>
      </c>
      <c r="QM53" s="17">
        <v>6.07864</v>
      </c>
      <c r="QN53" s="17">
        <v>3.4</v>
      </c>
      <c r="QO53" s="17">
        <v>3.5</v>
      </c>
      <c r="QP53" s="17">
        <v>3.5</v>
      </c>
      <c r="QQ53" s="17">
        <v>-0.1</v>
      </c>
      <c r="QR53" s="17">
        <v>18.600000000000001</v>
      </c>
      <c r="QS53" s="17">
        <v>17.961169999999999</v>
      </c>
      <c r="QT53" s="17">
        <v>17.96116</v>
      </c>
      <c r="QU53" s="17">
        <v>0.63883999999999996</v>
      </c>
      <c r="QV53" s="17">
        <v>0</v>
      </c>
      <c r="QW53" s="17"/>
      <c r="QX53" s="17"/>
      <c r="QY53" s="17">
        <v>0</v>
      </c>
      <c r="QZ53" s="17">
        <v>0</v>
      </c>
      <c r="RA53" s="17"/>
      <c r="RB53" s="17"/>
      <c r="RC53" s="17">
        <v>0</v>
      </c>
      <c r="RD53" s="17">
        <v>21.5</v>
      </c>
      <c r="RE53" s="17">
        <v>18.399999999999999</v>
      </c>
      <c r="RF53" s="17">
        <v>18.913</v>
      </c>
      <c r="RG53" s="17">
        <v>2.5870000000000002</v>
      </c>
      <c r="RH53" s="17">
        <v>70.3</v>
      </c>
      <c r="RI53" s="17">
        <v>50.9</v>
      </c>
      <c r="RJ53" s="17">
        <v>54.329000000000001</v>
      </c>
      <c r="RK53" s="17">
        <v>15.971</v>
      </c>
      <c r="RL53" s="17">
        <v>0</v>
      </c>
      <c r="RM53" s="17"/>
      <c r="RN53" s="17"/>
      <c r="RO53" s="17">
        <v>0</v>
      </c>
      <c r="RP53" s="17">
        <v>0</v>
      </c>
      <c r="RQ53" s="17">
        <v>3.3</v>
      </c>
      <c r="RR53" s="17">
        <v>3.3</v>
      </c>
      <c r="RS53" s="17">
        <v>-3.3</v>
      </c>
      <c r="RT53" s="17">
        <v>20.2</v>
      </c>
      <c r="RU53" s="17">
        <v>19.772790000000001</v>
      </c>
      <c r="RV53" s="17">
        <v>19.77272</v>
      </c>
      <c r="RW53" s="17">
        <v>0.42727999999999999</v>
      </c>
      <c r="RX53" s="17">
        <v>2.4</v>
      </c>
      <c r="RY53" s="17">
        <v>2</v>
      </c>
      <c r="RZ53" s="17">
        <v>2</v>
      </c>
      <c r="SA53" s="17">
        <v>0.4</v>
      </c>
      <c r="SB53" s="17">
        <v>0.4</v>
      </c>
      <c r="SC53" s="17">
        <v>0.4</v>
      </c>
      <c r="SD53" s="17">
        <v>0.4</v>
      </c>
      <c r="SE53" s="17">
        <v>0</v>
      </c>
      <c r="SF53" s="17">
        <v>15.5</v>
      </c>
      <c r="SG53" s="17">
        <v>9.8000000000000007</v>
      </c>
      <c r="SH53" s="17">
        <v>9.8000000000000007</v>
      </c>
      <c r="SI53" s="17">
        <v>5.7</v>
      </c>
      <c r="SJ53" s="17">
        <v>6.8</v>
      </c>
      <c r="SK53" s="17">
        <v>6</v>
      </c>
      <c r="SL53" s="17">
        <v>6</v>
      </c>
      <c r="SM53" s="17">
        <v>0.8</v>
      </c>
      <c r="SN53" s="17">
        <v>17.2</v>
      </c>
      <c r="SO53" s="17">
        <v>19.417480000000001</v>
      </c>
      <c r="SP53" s="17">
        <v>19.417470000000002</v>
      </c>
      <c r="SQ53" s="17">
        <v>-2.2174700000000001</v>
      </c>
      <c r="SR53" s="17">
        <v>20.2</v>
      </c>
      <c r="SS53" s="17">
        <v>19.417480000000001</v>
      </c>
      <c r="ST53" s="17">
        <v>19.417470000000002</v>
      </c>
      <c r="SU53" s="17">
        <v>0.78252999999999995</v>
      </c>
      <c r="SV53" s="17">
        <v>20</v>
      </c>
      <c r="SW53" s="17">
        <v>18.932040000000001</v>
      </c>
      <c r="SX53" s="17">
        <v>18.932040000000001</v>
      </c>
      <c r="SY53" s="17">
        <v>1.06796</v>
      </c>
      <c r="SZ53" s="17">
        <v>8</v>
      </c>
      <c r="TA53" s="17">
        <v>10.688000000000001</v>
      </c>
      <c r="TB53" s="17">
        <v>10.688000000000001</v>
      </c>
      <c r="TC53" s="17">
        <v>-2.6880000000000002</v>
      </c>
      <c r="TD53" s="17">
        <v>71.2</v>
      </c>
      <c r="TE53" s="17">
        <v>38.82</v>
      </c>
      <c r="TF53" s="17">
        <v>36.515000000000001</v>
      </c>
      <c r="TG53" s="17">
        <v>34.685000000000002</v>
      </c>
      <c r="TH53" s="17">
        <v>0</v>
      </c>
      <c r="TI53" s="17"/>
      <c r="TJ53" s="17"/>
      <c r="TK53" s="17">
        <v>0</v>
      </c>
      <c r="TL53" s="17">
        <v>73</v>
      </c>
      <c r="TM53" s="17">
        <v>63.4</v>
      </c>
      <c r="TN53" s="17">
        <v>53.503999999999998</v>
      </c>
      <c r="TO53" s="17">
        <v>19.495999999999999</v>
      </c>
      <c r="TP53" s="17">
        <v>86</v>
      </c>
      <c r="TQ53" s="17">
        <v>79</v>
      </c>
      <c r="TR53" s="17">
        <v>73.207999999999998</v>
      </c>
      <c r="TS53" s="17">
        <v>12.792</v>
      </c>
      <c r="TT53" s="17">
        <v>9.8000000000000007</v>
      </c>
      <c r="TU53" s="17">
        <v>7.8</v>
      </c>
      <c r="TV53" s="17">
        <v>2.5099999999999998</v>
      </c>
      <c r="TW53" s="17">
        <v>7.29</v>
      </c>
      <c r="TX53" s="17">
        <v>6</v>
      </c>
      <c r="TY53" s="17">
        <v>4.3</v>
      </c>
      <c r="TZ53" s="17">
        <v>3.37</v>
      </c>
      <c r="UA53" s="17">
        <v>2.63</v>
      </c>
      <c r="UB53" s="17">
        <v>10.4</v>
      </c>
      <c r="UC53" s="17">
        <v>10.19417</v>
      </c>
      <c r="UD53" s="17">
        <v>10.19417</v>
      </c>
      <c r="UE53" s="17">
        <v>0.20583000000000001</v>
      </c>
      <c r="UF53" s="17">
        <v>6.6</v>
      </c>
      <c r="UG53" s="17">
        <v>7</v>
      </c>
      <c r="UH53" s="17">
        <v>7</v>
      </c>
      <c r="UI53" s="17">
        <v>-0.4</v>
      </c>
      <c r="UJ53" s="17">
        <v>7.2</v>
      </c>
      <c r="UK53" s="17">
        <v>7.7</v>
      </c>
      <c r="UL53" s="17">
        <v>7.7</v>
      </c>
      <c r="UM53" s="17">
        <v>-0.5</v>
      </c>
      <c r="UN53" s="17">
        <v>12</v>
      </c>
      <c r="UO53" s="17">
        <v>15.53398</v>
      </c>
      <c r="UP53" s="17">
        <v>15.53398</v>
      </c>
      <c r="UQ53" s="17">
        <v>-3.5339800000000001</v>
      </c>
      <c r="UR53" s="17">
        <v>12.5</v>
      </c>
      <c r="US53" s="17">
        <v>16.504850000000001</v>
      </c>
      <c r="UT53" s="17">
        <v>16.504850000000001</v>
      </c>
      <c r="UU53" s="17">
        <v>-4.0048500000000002</v>
      </c>
      <c r="UV53" s="17">
        <v>12.5</v>
      </c>
      <c r="UW53" s="17">
        <v>16.69903</v>
      </c>
      <c r="UX53" s="17">
        <v>16.69903</v>
      </c>
      <c r="UY53" s="17">
        <v>-4.1990299999999996</v>
      </c>
      <c r="UZ53" s="17">
        <v>0.4</v>
      </c>
      <c r="VA53" s="17">
        <v>7.6</v>
      </c>
      <c r="VB53" s="17">
        <v>6.54</v>
      </c>
      <c r="VC53" s="17">
        <v>-6.14</v>
      </c>
      <c r="VD53" s="17">
        <v>0</v>
      </c>
      <c r="VE53" s="17"/>
      <c r="VF53" s="17"/>
      <c r="VG53" s="17">
        <v>0</v>
      </c>
      <c r="VH53" s="17">
        <v>0</v>
      </c>
      <c r="VI53" s="17"/>
      <c r="VJ53" s="17"/>
      <c r="VK53" s="17">
        <v>0</v>
      </c>
      <c r="VL53" s="17">
        <v>0</v>
      </c>
      <c r="VM53" s="17"/>
      <c r="VN53" s="17"/>
      <c r="VO53" s="17">
        <v>0</v>
      </c>
      <c r="VP53" s="17">
        <v>0.6</v>
      </c>
      <c r="VQ53" s="17">
        <v>0.6</v>
      </c>
      <c r="VR53" s="17">
        <v>0.6</v>
      </c>
      <c r="VS53" s="17">
        <v>0</v>
      </c>
      <c r="VT53" s="17">
        <v>86.3</v>
      </c>
      <c r="VU53" s="17">
        <v>65</v>
      </c>
      <c r="VV53" s="17">
        <v>42.197000000000003</v>
      </c>
      <c r="VW53" s="17">
        <v>44.103000000000002</v>
      </c>
      <c r="VX53" s="17">
        <v>53.2</v>
      </c>
      <c r="VY53" s="17">
        <v>30.63</v>
      </c>
      <c r="VZ53" s="17">
        <v>32.637</v>
      </c>
      <c r="WA53" s="17">
        <v>20.562999999999999</v>
      </c>
      <c r="WB53" s="17">
        <v>0</v>
      </c>
      <c r="WC53" s="17"/>
      <c r="WD53" s="17"/>
      <c r="WE53" s="17">
        <v>0</v>
      </c>
      <c r="WF53" s="17">
        <v>2.9</v>
      </c>
      <c r="WG53" s="17">
        <v>2.9009999999999998</v>
      </c>
      <c r="WH53" s="17">
        <v>2.9009999999999998</v>
      </c>
      <c r="WI53" s="17">
        <v>-1E-3</v>
      </c>
      <c r="WJ53" s="17">
        <v>1.1000000000000001</v>
      </c>
      <c r="WK53" s="17">
        <v>1.2</v>
      </c>
      <c r="WL53" s="17">
        <v>1.2</v>
      </c>
      <c r="WM53" s="17">
        <v>-0.1</v>
      </c>
      <c r="WN53" s="17">
        <v>2.4</v>
      </c>
      <c r="WO53" s="17">
        <v>2.4</v>
      </c>
      <c r="WP53" s="17">
        <v>2.4</v>
      </c>
      <c r="WQ53" s="17">
        <v>0</v>
      </c>
      <c r="WR53" s="17">
        <v>1.1000000000000001</v>
      </c>
      <c r="WS53" s="17">
        <v>1.4</v>
      </c>
      <c r="WT53" s="17">
        <v>1.4</v>
      </c>
      <c r="WU53" s="17">
        <v>-0.3</v>
      </c>
      <c r="WV53" s="17">
        <v>0</v>
      </c>
      <c r="WW53" s="17"/>
      <c r="WX53" s="17"/>
      <c r="WY53" s="17">
        <v>0</v>
      </c>
      <c r="WZ53" s="17">
        <v>6.9</v>
      </c>
      <c r="XA53" s="17">
        <v>7</v>
      </c>
      <c r="XB53" s="17">
        <v>7</v>
      </c>
      <c r="XC53" s="17">
        <v>-0.1</v>
      </c>
      <c r="XD53" s="17">
        <v>20</v>
      </c>
      <c r="XE53" s="17">
        <v>18.932040000000001</v>
      </c>
      <c r="XF53" s="17">
        <v>18.932040000000001</v>
      </c>
      <c r="XG53" s="17">
        <v>1.06796</v>
      </c>
      <c r="XH53" s="17">
        <v>9</v>
      </c>
      <c r="XI53" s="17">
        <v>10.8</v>
      </c>
      <c r="XJ53" s="17">
        <v>10.8</v>
      </c>
      <c r="XK53" s="17">
        <v>-1.8</v>
      </c>
      <c r="XL53" s="17"/>
      <c r="XM53" s="17"/>
      <c r="XN53" s="17"/>
      <c r="XO53" s="17">
        <v>0</v>
      </c>
      <c r="XP53" s="17"/>
      <c r="XQ53" s="17"/>
      <c r="XR53" s="17"/>
      <c r="XS53" s="17">
        <v>0</v>
      </c>
      <c r="XT53" s="17">
        <v>15.5</v>
      </c>
      <c r="XU53" s="17">
        <v>14</v>
      </c>
      <c r="XV53" s="17">
        <v>14</v>
      </c>
      <c r="XW53" s="17">
        <v>1.5</v>
      </c>
      <c r="XX53" s="17">
        <v>19</v>
      </c>
      <c r="XY53" s="17">
        <v>19</v>
      </c>
      <c r="XZ53" s="17">
        <v>19</v>
      </c>
      <c r="YA53" s="17">
        <v>0</v>
      </c>
      <c r="YB53" s="17">
        <v>7.9</v>
      </c>
      <c r="YC53" s="17">
        <v>7.72</v>
      </c>
      <c r="YD53" s="17">
        <v>7.72</v>
      </c>
      <c r="YE53" s="17">
        <v>0.18</v>
      </c>
      <c r="YF53" s="17">
        <v>11.04</v>
      </c>
      <c r="YG53" s="17">
        <v>11</v>
      </c>
      <c r="YH53" s="17">
        <v>11</v>
      </c>
      <c r="YI53" s="17">
        <v>0.04</v>
      </c>
    </row>
    <row r="54" spans="1:659" ht="24" customHeight="1" x14ac:dyDescent="0.3">
      <c r="A54" s="1"/>
      <c r="B54" s="16" t="s">
        <v>47</v>
      </c>
      <c r="C54" s="16" t="s">
        <v>829</v>
      </c>
      <c r="D54" s="17">
        <v>122.9</v>
      </c>
      <c r="E54" s="17">
        <v>151.12800999999999</v>
      </c>
      <c r="F54" s="17">
        <v>203.20388</v>
      </c>
      <c r="G54" s="17">
        <v>-80.303880000000007</v>
      </c>
      <c r="H54" s="17">
        <v>632.6</v>
      </c>
      <c r="I54" s="17">
        <v>635.02589999999998</v>
      </c>
      <c r="J54" s="17">
        <v>635.02589999999998</v>
      </c>
      <c r="K54" s="17">
        <v>-2.4258999999999999</v>
      </c>
      <c r="L54" s="17">
        <v>215.8</v>
      </c>
      <c r="M54" s="17">
        <v>206.58520999999999</v>
      </c>
      <c r="N54" s="17">
        <v>206.58520999999999</v>
      </c>
      <c r="O54" s="17">
        <v>9.2147900000000007</v>
      </c>
      <c r="P54" s="17"/>
      <c r="Q54" s="17"/>
      <c r="R54" s="17"/>
      <c r="S54" s="17">
        <v>0</v>
      </c>
      <c r="T54" s="17">
        <v>0</v>
      </c>
      <c r="U54" s="17"/>
      <c r="V54" s="17"/>
      <c r="W54" s="17">
        <v>0</v>
      </c>
      <c r="X54" s="17">
        <v>61.8</v>
      </c>
      <c r="Y54" s="17">
        <v>61.105820000000001</v>
      </c>
      <c r="Z54" s="17">
        <v>61.105820000000001</v>
      </c>
      <c r="AA54" s="17">
        <v>0.69418000000000002</v>
      </c>
      <c r="AB54" s="17">
        <v>196.8</v>
      </c>
      <c r="AC54" s="17">
        <v>185.0121</v>
      </c>
      <c r="AD54" s="17">
        <v>193.34028000000001</v>
      </c>
      <c r="AE54" s="17">
        <v>3.4597199999999999</v>
      </c>
      <c r="AF54" s="17"/>
      <c r="AG54" s="17"/>
      <c r="AH54" s="17"/>
      <c r="AI54" s="17">
        <v>0</v>
      </c>
      <c r="AJ54" s="17">
        <v>0</v>
      </c>
      <c r="AK54" s="17"/>
      <c r="AL54" s="17"/>
      <c r="AM54" s="17">
        <v>0</v>
      </c>
      <c r="AN54" s="17">
        <v>111.7</v>
      </c>
      <c r="AO54" s="17">
        <v>135.58384000000001</v>
      </c>
      <c r="AP54" s="17">
        <v>137.13200000000001</v>
      </c>
      <c r="AQ54" s="17">
        <v>-25.431999999999999</v>
      </c>
      <c r="AR54" s="17">
        <v>113.7</v>
      </c>
      <c r="AS54" s="17">
        <v>135.58384000000001</v>
      </c>
      <c r="AT54" s="17">
        <v>137.13200000000001</v>
      </c>
      <c r="AU54" s="17">
        <v>-23.431999999999999</v>
      </c>
      <c r="AV54" s="17">
        <v>111.4</v>
      </c>
      <c r="AW54" s="17">
        <v>135.58384000000001</v>
      </c>
      <c r="AX54" s="17">
        <v>137.13200000000001</v>
      </c>
      <c r="AY54" s="17">
        <v>-25.731999999999999</v>
      </c>
      <c r="AZ54" s="17">
        <v>218.1</v>
      </c>
      <c r="BA54" s="17">
        <v>203.98650000000001</v>
      </c>
      <c r="BB54" s="17">
        <v>206.31571</v>
      </c>
      <c r="BC54" s="17">
        <v>11.78429</v>
      </c>
      <c r="BD54" s="17">
        <v>212</v>
      </c>
      <c r="BE54" s="17">
        <v>207.04164</v>
      </c>
      <c r="BF54" s="17">
        <v>207.04160999999999</v>
      </c>
      <c r="BG54" s="17">
        <v>4.9583899999999996</v>
      </c>
      <c r="BH54" s="17">
        <v>109.7</v>
      </c>
      <c r="BI54" s="17">
        <v>103.83168999999999</v>
      </c>
      <c r="BJ54" s="17">
        <v>103.83168000000001</v>
      </c>
      <c r="BK54" s="17">
        <v>5.8683199999999998</v>
      </c>
      <c r="BL54" s="17">
        <v>553.9</v>
      </c>
      <c r="BM54" s="17">
        <v>565.53980999999999</v>
      </c>
      <c r="BN54" s="17">
        <v>565.53980000000001</v>
      </c>
      <c r="BO54" s="17">
        <v>-11.639799999999999</v>
      </c>
      <c r="BP54" s="17">
        <v>3.5</v>
      </c>
      <c r="BQ54" s="17">
        <v>3.4527100000000002</v>
      </c>
      <c r="BR54" s="17">
        <v>3.4527100000000002</v>
      </c>
      <c r="BS54" s="17">
        <v>4.7289999999999999E-2</v>
      </c>
      <c r="BT54" s="17"/>
      <c r="BU54" s="17"/>
      <c r="BV54" s="17"/>
      <c r="BW54" s="17">
        <v>0</v>
      </c>
      <c r="BX54" s="17"/>
      <c r="BY54" s="17"/>
      <c r="BZ54" s="17"/>
      <c r="CA54" s="17">
        <v>0</v>
      </c>
      <c r="CB54" s="17"/>
      <c r="CC54" s="17"/>
      <c r="CD54" s="17"/>
      <c r="CE54" s="17">
        <v>0</v>
      </c>
      <c r="CF54" s="17"/>
      <c r="CG54" s="17"/>
      <c r="CH54" s="17"/>
      <c r="CI54" s="17">
        <v>0</v>
      </c>
      <c r="CJ54" s="17">
        <v>168.2</v>
      </c>
      <c r="CK54" s="17">
        <v>163.90777</v>
      </c>
      <c r="CL54" s="17">
        <v>163.90776</v>
      </c>
      <c r="CM54" s="17">
        <v>4.2922399999999996</v>
      </c>
      <c r="CN54" s="17">
        <v>8.4</v>
      </c>
      <c r="CO54" s="17">
        <v>5.1333399999999996</v>
      </c>
      <c r="CP54" s="17">
        <v>5.1333399999999996</v>
      </c>
      <c r="CQ54" s="17">
        <v>3.2666599999999999</v>
      </c>
      <c r="CR54" s="17">
        <v>6.2</v>
      </c>
      <c r="CS54" s="17">
        <v>2.8177599999999998</v>
      </c>
      <c r="CT54" s="17">
        <v>2.8177500000000002</v>
      </c>
      <c r="CU54" s="17">
        <v>3.38225</v>
      </c>
      <c r="CV54" s="17"/>
      <c r="CW54" s="17"/>
      <c r="CX54" s="17"/>
      <c r="CY54" s="17">
        <v>0</v>
      </c>
      <c r="CZ54" s="17">
        <v>6.9</v>
      </c>
      <c r="DA54" s="17">
        <v>6.8787000000000003</v>
      </c>
      <c r="DB54" s="17">
        <v>6.8787000000000003</v>
      </c>
      <c r="DC54" s="17">
        <v>2.1299999999999999E-2</v>
      </c>
      <c r="DD54" s="17">
        <v>13.7</v>
      </c>
      <c r="DE54" s="17">
        <v>14.919420000000001</v>
      </c>
      <c r="DF54" s="17">
        <v>14.919420000000001</v>
      </c>
      <c r="DG54" s="17">
        <v>-1.2194199999999999</v>
      </c>
      <c r="DH54" s="17">
        <v>80.599999999999994</v>
      </c>
      <c r="DI54" s="17">
        <v>60.032940000000004</v>
      </c>
      <c r="DJ54" s="17">
        <v>35.098410000000001</v>
      </c>
      <c r="DK54" s="17">
        <v>45.50159</v>
      </c>
      <c r="DL54" s="17"/>
      <c r="DM54" s="17"/>
      <c r="DN54" s="17"/>
      <c r="DO54" s="17">
        <v>0</v>
      </c>
      <c r="DP54" s="17"/>
      <c r="DQ54" s="17"/>
      <c r="DR54" s="17"/>
      <c r="DS54" s="17">
        <v>0</v>
      </c>
      <c r="DT54" s="17"/>
      <c r="DU54" s="17"/>
      <c r="DV54" s="17"/>
      <c r="DW54" s="17">
        <v>0</v>
      </c>
      <c r="DX54" s="17"/>
      <c r="DY54" s="17"/>
      <c r="DZ54" s="17"/>
      <c r="EA54" s="17">
        <v>0</v>
      </c>
      <c r="EB54" s="17">
        <v>110.4</v>
      </c>
      <c r="EC54" s="17">
        <v>112.35728</v>
      </c>
      <c r="ED54" s="17">
        <v>112.35728</v>
      </c>
      <c r="EE54" s="17">
        <v>-1.9572799999999999</v>
      </c>
      <c r="EF54" s="17">
        <v>223.2</v>
      </c>
      <c r="EG54" s="17">
        <v>220.48074</v>
      </c>
      <c r="EH54" s="17">
        <v>220.48015000000001</v>
      </c>
      <c r="EI54" s="17">
        <v>2.7198500000000001</v>
      </c>
      <c r="EJ54" s="17"/>
      <c r="EK54" s="17"/>
      <c r="EL54" s="17"/>
      <c r="EM54" s="17">
        <v>0</v>
      </c>
      <c r="EN54" s="17"/>
      <c r="EO54" s="17"/>
      <c r="EP54" s="17"/>
      <c r="EQ54" s="17">
        <v>0</v>
      </c>
      <c r="ER54" s="17"/>
      <c r="ES54" s="17"/>
      <c r="ET54" s="17"/>
      <c r="EU54" s="17">
        <v>0</v>
      </c>
      <c r="EV54" s="17">
        <v>6.4</v>
      </c>
      <c r="EW54" s="17">
        <v>6.39</v>
      </c>
      <c r="EX54" s="17">
        <v>6.39</v>
      </c>
      <c r="EY54" s="17">
        <v>0.01</v>
      </c>
      <c r="EZ54" s="17">
        <v>456.6</v>
      </c>
      <c r="FA54" s="17">
        <v>456.65048999999999</v>
      </c>
      <c r="FB54" s="17">
        <v>352.23734000000002</v>
      </c>
      <c r="FC54" s="17">
        <v>104.36266000000001</v>
      </c>
      <c r="FD54" s="17">
        <v>54</v>
      </c>
      <c r="FE54" s="17">
        <v>57.473140000000001</v>
      </c>
      <c r="FF54" s="17">
        <v>48.467820000000003</v>
      </c>
      <c r="FG54" s="17">
        <v>5.5321800000000003</v>
      </c>
      <c r="FH54" s="17">
        <v>152.5</v>
      </c>
      <c r="FI54" s="17">
        <v>151.21556000000001</v>
      </c>
      <c r="FJ54" s="17">
        <v>151.21556000000001</v>
      </c>
      <c r="FK54" s="17">
        <v>1.28444</v>
      </c>
      <c r="FL54" s="17">
        <v>38.4</v>
      </c>
      <c r="FM54" s="17">
        <v>33.01126</v>
      </c>
      <c r="FN54" s="17">
        <v>26.417359999999999</v>
      </c>
      <c r="FO54" s="17">
        <v>11.98264</v>
      </c>
      <c r="FP54" s="17">
        <v>18</v>
      </c>
      <c r="FQ54" s="17">
        <v>16.508410000000001</v>
      </c>
      <c r="FR54" s="17">
        <v>16.68403</v>
      </c>
      <c r="FS54" s="17">
        <v>1.3159700000000001</v>
      </c>
      <c r="FT54" s="17">
        <v>18.554749999999999</v>
      </c>
      <c r="FU54" s="17">
        <v>17.475729999999999</v>
      </c>
      <c r="FV54" s="17">
        <v>17.475729999999999</v>
      </c>
      <c r="FW54" s="17">
        <v>1.0790200000000001</v>
      </c>
      <c r="FX54" s="17">
        <v>92.5</v>
      </c>
      <c r="FY54" s="17">
        <v>87.68835</v>
      </c>
      <c r="FZ54" s="17">
        <v>87.68835</v>
      </c>
      <c r="GA54" s="17">
        <v>4.8116500000000002</v>
      </c>
      <c r="GB54" s="17">
        <v>184.1</v>
      </c>
      <c r="GC54" s="17">
        <v>168.63184000000001</v>
      </c>
      <c r="GD54" s="17">
        <v>184.91489999999999</v>
      </c>
      <c r="GE54" s="17">
        <v>-0.81489999999999996</v>
      </c>
      <c r="GF54" s="17">
        <v>183.9</v>
      </c>
      <c r="GG54" s="17">
        <v>168.63184000000001</v>
      </c>
      <c r="GH54" s="17">
        <v>184.91489999999999</v>
      </c>
      <c r="GI54" s="17">
        <v>-1.0148999999999999</v>
      </c>
      <c r="GJ54" s="17">
        <v>183.4</v>
      </c>
      <c r="GK54" s="17">
        <v>169.13824</v>
      </c>
      <c r="GL54" s="17">
        <v>185.47020000000001</v>
      </c>
      <c r="GM54" s="17">
        <v>-2.0701999999999998</v>
      </c>
      <c r="GN54" s="17">
        <v>106.9</v>
      </c>
      <c r="GO54" s="17">
        <v>110.37475999999999</v>
      </c>
      <c r="GP54" s="17">
        <v>110.37475000000001</v>
      </c>
      <c r="GQ54" s="17">
        <v>-3.4747499999999998</v>
      </c>
      <c r="GR54" s="17">
        <v>7.6</v>
      </c>
      <c r="GS54" s="17">
        <v>7.7468599999999999</v>
      </c>
      <c r="GT54" s="17">
        <v>7.7468599999999999</v>
      </c>
      <c r="GU54" s="17">
        <v>-0.14685999999999999</v>
      </c>
      <c r="GV54" s="17">
        <v>7.9</v>
      </c>
      <c r="GW54" s="17">
        <v>8.1271900000000006</v>
      </c>
      <c r="GX54" s="17">
        <v>8.1271799999999992</v>
      </c>
      <c r="GY54" s="17">
        <v>-0.22717999999999999</v>
      </c>
      <c r="GZ54" s="17">
        <v>30.7</v>
      </c>
      <c r="HA54" s="17">
        <v>35.371740000000003</v>
      </c>
      <c r="HB54" s="17">
        <v>35.371740000000003</v>
      </c>
      <c r="HC54" s="17">
        <v>-4.6717399999999998</v>
      </c>
      <c r="HD54" s="17">
        <v>21.7</v>
      </c>
      <c r="HE54" s="17">
        <v>22.118220000000001</v>
      </c>
      <c r="HF54" s="17">
        <v>22.118210000000001</v>
      </c>
      <c r="HG54" s="17">
        <v>-0.41821000000000003</v>
      </c>
      <c r="HH54" s="17">
        <v>2</v>
      </c>
      <c r="HI54" s="17">
        <v>1.97359</v>
      </c>
      <c r="HJ54" s="17">
        <v>1.97359</v>
      </c>
      <c r="HK54" s="17">
        <v>2.6409999999999999E-2</v>
      </c>
      <c r="HL54" s="17">
        <v>31.8</v>
      </c>
      <c r="HM54" s="17">
        <v>13.5229</v>
      </c>
      <c r="HN54" s="17">
        <v>13.5229</v>
      </c>
      <c r="HO54" s="17">
        <v>18.277100000000001</v>
      </c>
      <c r="HP54" s="17">
        <v>58.8</v>
      </c>
      <c r="HQ54" s="17">
        <v>49.58135</v>
      </c>
      <c r="HR54" s="17">
        <v>63.282820000000001</v>
      </c>
      <c r="HS54" s="17">
        <v>-4.4828200000000002</v>
      </c>
      <c r="HT54" s="17"/>
      <c r="HU54" s="17"/>
      <c r="HV54" s="17"/>
      <c r="HW54" s="17">
        <v>0</v>
      </c>
      <c r="HX54" s="17"/>
      <c r="HY54" s="17"/>
      <c r="HZ54" s="17"/>
      <c r="IA54" s="17">
        <v>0</v>
      </c>
      <c r="IB54" s="17">
        <v>80.599999999999994</v>
      </c>
      <c r="IC54" s="17">
        <v>85.482569999999996</v>
      </c>
      <c r="ID54" s="17">
        <v>77.227710000000002</v>
      </c>
      <c r="IE54" s="17">
        <v>3.37229</v>
      </c>
      <c r="IF54" s="17"/>
      <c r="IG54" s="17"/>
      <c r="IH54" s="17"/>
      <c r="II54" s="17">
        <v>0</v>
      </c>
      <c r="IJ54" s="17">
        <v>0</v>
      </c>
      <c r="IK54" s="17"/>
      <c r="IL54" s="17"/>
      <c r="IM54" s="17">
        <v>0</v>
      </c>
      <c r="IN54" s="17">
        <v>46.9</v>
      </c>
      <c r="IO54" s="17">
        <v>45.221359999999997</v>
      </c>
      <c r="IP54" s="17">
        <v>45.221350000000001</v>
      </c>
      <c r="IQ54" s="17">
        <v>1.67865</v>
      </c>
      <c r="IR54" s="17"/>
      <c r="IS54" s="17"/>
      <c r="IT54" s="17"/>
      <c r="IU54" s="17">
        <v>0</v>
      </c>
      <c r="IV54" s="17"/>
      <c r="IW54" s="17"/>
      <c r="IX54" s="17"/>
      <c r="IY54" s="17">
        <v>0</v>
      </c>
      <c r="IZ54" s="17"/>
      <c r="JA54" s="17"/>
      <c r="JB54" s="17"/>
      <c r="JC54" s="17">
        <v>0</v>
      </c>
      <c r="JD54" s="17">
        <v>121.5</v>
      </c>
      <c r="JE54" s="17">
        <v>99.856800000000007</v>
      </c>
      <c r="JF54" s="17">
        <v>131.16661999999999</v>
      </c>
      <c r="JG54" s="17">
        <v>-9.66662</v>
      </c>
      <c r="JH54" s="17"/>
      <c r="JI54" s="17"/>
      <c r="JJ54" s="17"/>
      <c r="JK54" s="17">
        <v>0</v>
      </c>
      <c r="JL54" s="17"/>
      <c r="JM54" s="17"/>
      <c r="JN54" s="17"/>
      <c r="JO54" s="17">
        <v>0</v>
      </c>
      <c r="JP54" s="17">
        <v>207.7</v>
      </c>
      <c r="JQ54" s="17">
        <v>196.19228000000001</v>
      </c>
      <c r="JR54" s="17">
        <v>196.19227000000001</v>
      </c>
      <c r="JS54" s="17">
        <v>11.50773</v>
      </c>
      <c r="JT54" s="17">
        <v>87.4</v>
      </c>
      <c r="JU54" s="17">
        <v>98.390720000000002</v>
      </c>
      <c r="JV54" s="17">
        <v>98.390720000000002</v>
      </c>
      <c r="JW54" s="17">
        <v>-10.99072</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4.2</v>
      </c>
      <c r="LE54" s="17">
        <v>3.1205099999999999</v>
      </c>
      <c r="LF54" s="17">
        <v>3.1204999999999998</v>
      </c>
      <c r="LG54" s="17">
        <v>1.0794999999999999</v>
      </c>
      <c r="LH54" s="17">
        <v>160.19999999999999</v>
      </c>
      <c r="LI54" s="17">
        <v>173.46607</v>
      </c>
      <c r="LJ54" s="17">
        <v>269.71717000000001</v>
      </c>
      <c r="LK54" s="17">
        <v>-109.51716999999999</v>
      </c>
      <c r="LL54" s="17">
        <v>82.1</v>
      </c>
      <c r="LM54" s="17">
        <v>81.313760000000002</v>
      </c>
      <c r="LN54" s="17">
        <v>82.178460000000001</v>
      </c>
      <c r="LO54" s="17">
        <v>-7.8460000000000002E-2</v>
      </c>
      <c r="LP54" s="17">
        <v>63.4</v>
      </c>
      <c r="LQ54" s="17">
        <v>67.133979999999994</v>
      </c>
      <c r="LR54" s="17">
        <v>67.133979999999994</v>
      </c>
      <c r="LS54" s="17">
        <v>-3.7339799999999999</v>
      </c>
      <c r="LT54" s="17">
        <v>72.8</v>
      </c>
      <c r="LU54" s="17">
        <v>67.978399999999993</v>
      </c>
      <c r="LV54" s="17">
        <v>68.317959999999999</v>
      </c>
      <c r="LW54" s="17">
        <v>4.4820399999999996</v>
      </c>
      <c r="LX54" s="17">
        <v>30.2</v>
      </c>
      <c r="LY54" s="17">
        <v>28.13242</v>
      </c>
      <c r="LZ54" s="17">
        <v>29.951450000000001</v>
      </c>
      <c r="MA54" s="17">
        <v>0.24854999999999999</v>
      </c>
      <c r="MB54" s="17"/>
      <c r="MC54" s="17"/>
      <c r="MD54" s="17"/>
      <c r="ME54" s="17">
        <v>0</v>
      </c>
      <c r="MF54" s="17"/>
      <c r="MG54" s="17"/>
      <c r="MH54" s="17"/>
      <c r="MI54" s="17">
        <v>0</v>
      </c>
      <c r="MJ54" s="17"/>
      <c r="MK54" s="17"/>
      <c r="ML54" s="17"/>
      <c r="MM54" s="17">
        <v>0</v>
      </c>
      <c r="MN54" s="17">
        <v>145.1</v>
      </c>
      <c r="MO54" s="17">
        <v>151.08876000000001</v>
      </c>
      <c r="MP54" s="17">
        <v>151.08873</v>
      </c>
      <c r="MQ54" s="17">
        <v>-5.9887300000000003</v>
      </c>
      <c r="MR54" s="17">
        <v>145.69999999999999</v>
      </c>
      <c r="MS54" s="17">
        <v>151.08876000000001</v>
      </c>
      <c r="MT54" s="17">
        <v>151.08873</v>
      </c>
      <c r="MU54" s="17">
        <v>-5.3887299999999998</v>
      </c>
      <c r="MV54" s="17">
        <v>148.69999999999999</v>
      </c>
      <c r="MW54" s="17">
        <v>151.54248000000001</v>
      </c>
      <c r="MX54" s="17">
        <v>151.54245</v>
      </c>
      <c r="MY54" s="17">
        <v>-2.8424499999999999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54.4</v>
      </c>
      <c r="OG54" s="17">
        <v>76.7</v>
      </c>
      <c r="OH54" s="17">
        <v>75.995999999999995</v>
      </c>
      <c r="OI54" s="17">
        <v>-21.596</v>
      </c>
      <c r="OJ54" s="17">
        <v>0</v>
      </c>
      <c r="OK54" s="17"/>
      <c r="OL54" s="17"/>
      <c r="OM54" s="17">
        <v>0</v>
      </c>
      <c r="ON54" s="17">
        <v>6.2</v>
      </c>
      <c r="OO54" s="17">
        <v>10.807</v>
      </c>
      <c r="OP54" s="17">
        <v>10.807</v>
      </c>
      <c r="OQ54" s="17">
        <v>-4.6070000000000002</v>
      </c>
      <c r="OR54" s="17">
        <v>0</v>
      </c>
      <c r="OS54" s="17"/>
      <c r="OT54" s="17"/>
      <c r="OU54" s="17">
        <v>0</v>
      </c>
      <c r="OV54" s="17">
        <v>19.899999999999999</v>
      </c>
      <c r="OW54" s="17">
        <v>17.475729999999999</v>
      </c>
      <c r="OX54" s="17">
        <v>17.475729999999999</v>
      </c>
      <c r="OY54" s="17">
        <v>2.4242699999999999</v>
      </c>
      <c r="OZ54" s="17">
        <v>20.766580000000001</v>
      </c>
      <c r="PA54" s="17">
        <v>19.417480000000001</v>
      </c>
      <c r="PB54" s="17">
        <v>19.417470000000002</v>
      </c>
      <c r="PC54" s="17">
        <v>1.34911</v>
      </c>
      <c r="PD54" s="17">
        <v>9.9</v>
      </c>
      <c r="PE54" s="17">
        <v>9.9830000000000005</v>
      </c>
      <c r="PF54" s="17">
        <v>9.9830000000000005</v>
      </c>
      <c r="PG54" s="17">
        <v>-8.3000000000000004E-2</v>
      </c>
      <c r="PH54" s="17">
        <v>4.8</v>
      </c>
      <c r="PI54" s="17">
        <v>5.67</v>
      </c>
      <c r="PJ54" s="17">
        <v>5.5891900000000003</v>
      </c>
      <c r="PK54" s="17">
        <v>-0.78918999999999995</v>
      </c>
      <c r="PL54" s="17">
        <v>0</v>
      </c>
      <c r="PM54" s="17"/>
      <c r="PN54" s="17"/>
      <c r="PO54" s="17">
        <v>0</v>
      </c>
      <c r="PP54" s="17">
        <v>0.8</v>
      </c>
      <c r="PQ54" s="17">
        <v>1</v>
      </c>
      <c r="PR54" s="17">
        <v>1</v>
      </c>
      <c r="PS54" s="17">
        <v>-0.2</v>
      </c>
      <c r="PT54" s="17">
        <v>3.5</v>
      </c>
      <c r="PU54" s="17">
        <v>3.5</v>
      </c>
      <c r="PV54" s="17">
        <v>3.5</v>
      </c>
      <c r="PW54" s="17">
        <v>0</v>
      </c>
      <c r="PX54" s="17">
        <v>4.5</v>
      </c>
      <c r="PY54" s="17">
        <v>4.5999999999999996</v>
      </c>
      <c r="PZ54" s="17">
        <v>4.5999999999999996</v>
      </c>
      <c r="QA54" s="17">
        <v>-0.1</v>
      </c>
      <c r="QB54" s="17"/>
      <c r="QC54" s="17"/>
      <c r="QD54" s="17"/>
      <c r="QE54" s="17">
        <v>0</v>
      </c>
      <c r="QF54" s="17">
        <v>20</v>
      </c>
      <c r="QG54" s="17">
        <v>19.417480000000001</v>
      </c>
      <c r="QH54" s="17">
        <v>19.417470000000002</v>
      </c>
      <c r="QI54" s="17">
        <v>0.58252999999999999</v>
      </c>
      <c r="QJ54" s="17">
        <v>18.600000000000001</v>
      </c>
      <c r="QK54" s="17">
        <v>12.621359999999999</v>
      </c>
      <c r="QL54" s="17">
        <v>12.621359999999999</v>
      </c>
      <c r="QM54" s="17">
        <v>5.9786400000000004</v>
      </c>
      <c r="QN54" s="17">
        <v>3.4</v>
      </c>
      <c r="QO54" s="17">
        <v>3.5</v>
      </c>
      <c r="QP54" s="17">
        <v>3.5</v>
      </c>
      <c r="QQ54" s="17">
        <v>-0.1</v>
      </c>
      <c r="QR54" s="17">
        <v>18.600000000000001</v>
      </c>
      <c r="QS54" s="17">
        <v>17.961169999999999</v>
      </c>
      <c r="QT54" s="17">
        <v>17.96116</v>
      </c>
      <c r="QU54" s="17">
        <v>0.63883999999999996</v>
      </c>
      <c r="QV54" s="17">
        <v>0</v>
      </c>
      <c r="QW54" s="17"/>
      <c r="QX54" s="17"/>
      <c r="QY54" s="17">
        <v>0</v>
      </c>
      <c r="QZ54" s="17">
        <v>0</v>
      </c>
      <c r="RA54" s="17"/>
      <c r="RB54" s="17"/>
      <c r="RC54" s="17">
        <v>0</v>
      </c>
      <c r="RD54" s="17">
        <v>17</v>
      </c>
      <c r="RE54" s="17">
        <v>18.100000000000001</v>
      </c>
      <c r="RF54" s="17">
        <v>18.8</v>
      </c>
      <c r="RG54" s="17">
        <v>-1.8</v>
      </c>
      <c r="RH54" s="17">
        <v>55.5</v>
      </c>
      <c r="RI54" s="17">
        <v>48</v>
      </c>
      <c r="RJ54" s="17">
        <v>52.671999999999997</v>
      </c>
      <c r="RK54" s="17">
        <v>2.8279999999999998</v>
      </c>
      <c r="RL54" s="17">
        <v>0</v>
      </c>
      <c r="RM54" s="17"/>
      <c r="RN54" s="17"/>
      <c r="RO54" s="17">
        <v>0</v>
      </c>
      <c r="RP54" s="17">
        <v>0</v>
      </c>
      <c r="RQ54" s="17">
        <v>3.3</v>
      </c>
      <c r="RR54" s="17">
        <v>3.3</v>
      </c>
      <c r="RS54" s="17">
        <v>-3.3</v>
      </c>
      <c r="RT54" s="17">
        <v>20.2</v>
      </c>
      <c r="RU54" s="17">
        <v>19.772780000000001</v>
      </c>
      <c r="RV54" s="17">
        <v>17.86337</v>
      </c>
      <c r="RW54" s="17">
        <v>2.33663</v>
      </c>
      <c r="RX54" s="17">
        <v>2.4</v>
      </c>
      <c r="RY54" s="17">
        <v>2</v>
      </c>
      <c r="RZ54" s="17">
        <v>2</v>
      </c>
      <c r="SA54" s="17">
        <v>0.4</v>
      </c>
      <c r="SB54" s="17">
        <v>0.4</v>
      </c>
      <c r="SC54" s="17">
        <v>0.4</v>
      </c>
      <c r="SD54" s="17">
        <v>0.4</v>
      </c>
      <c r="SE54" s="17">
        <v>0</v>
      </c>
      <c r="SF54" s="17">
        <v>15</v>
      </c>
      <c r="SG54" s="17">
        <v>9.8000000000000007</v>
      </c>
      <c r="SH54" s="17">
        <v>9.8000000000000007</v>
      </c>
      <c r="SI54" s="17">
        <v>5.2</v>
      </c>
      <c r="SJ54" s="17">
        <v>6.8</v>
      </c>
      <c r="SK54" s="17">
        <v>6</v>
      </c>
      <c r="SL54" s="17">
        <v>6</v>
      </c>
      <c r="SM54" s="17">
        <v>0.8</v>
      </c>
      <c r="SN54" s="17">
        <v>17.3</v>
      </c>
      <c r="SO54" s="17">
        <v>19.417480000000001</v>
      </c>
      <c r="SP54" s="17">
        <v>19.417470000000002</v>
      </c>
      <c r="SQ54" s="17">
        <v>-2.11747</v>
      </c>
      <c r="SR54" s="17">
        <v>20.399999999999999</v>
      </c>
      <c r="SS54" s="17">
        <v>19.417480000000001</v>
      </c>
      <c r="ST54" s="17">
        <v>19.417470000000002</v>
      </c>
      <c r="SU54" s="17">
        <v>0.98253000000000001</v>
      </c>
      <c r="SV54" s="17">
        <v>20</v>
      </c>
      <c r="SW54" s="17">
        <v>18.932040000000001</v>
      </c>
      <c r="SX54" s="17">
        <v>18.932040000000001</v>
      </c>
      <c r="SY54" s="17">
        <v>1.06796</v>
      </c>
      <c r="SZ54" s="17">
        <v>7.7</v>
      </c>
      <c r="TA54" s="17">
        <v>10.79</v>
      </c>
      <c r="TB54" s="17">
        <v>10.79</v>
      </c>
      <c r="TC54" s="17">
        <v>-3.09</v>
      </c>
      <c r="TD54" s="17">
        <v>69.400000000000006</v>
      </c>
      <c r="TE54" s="17">
        <v>38.56</v>
      </c>
      <c r="TF54" s="17">
        <v>34.097000000000001</v>
      </c>
      <c r="TG54" s="17">
        <v>35.302999999999997</v>
      </c>
      <c r="TH54" s="17">
        <v>0</v>
      </c>
      <c r="TI54" s="17"/>
      <c r="TJ54" s="17"/>
      <c r="TK54" s="17">
        <v>0</v>
      </c>
      <c r="TL54" s="17">
        <v>68.599999999999994</v>
      </c>
      <c r="TM54" s="17">
        <v>62.4</v>
      </c>
      <c r="TN54" s="17">
        <v>52.54</v>
      </c>
      <c r="TO54" s="17">
        <v>16.059999999999999</v>
      </c>
      <c r="TP54" s="17">
        <v>84.2</v>
      </c>
      <c r="TQ54" s="17">
        <v>77.8</v>
      </c>
      <c r="TR54" s="17">
        <v>71.661000000000001</v>
      </c>
      <c r="TS54" s="17">
        <v>12.539</v>
      </c>
      <c r="TT54" s="17">
        <v>8</v>
      </c>
      <c r="TU54" s="17">
        <v>7.5</v>
      </c>
      <c r="TV54" s="17">
        <v>2.48</v>
      </c>
      <c r="TW54" s="17">
        <v>5.52</v>
      </c>
      <c r="TX54" s="17">
        <v>5.9</v>
      </c>
      <c r="TY54" s="17">
        <v>4.3</v>
      </c>
      <c r="TZ54" s="17">
        <v>3.39</v>
      </c>
      <c r="UA54" s="17">
        <v>2.5099999999999998</v>
      </c>
      <c r="UB54" s="17">
        <v>10.4</v>
      </c>
      <c r="UC54" s="17">
        <v>10.19417</v>
      </c>
      <c r="UD54" s="17">
        <v>10.19417</v>
      </c>
      <c r="UE54" s="17">
        <v>0.20583000000000001</v>
      </c>
      <c r="UF54" s="17">
        <v>6.5</v>
      </c>
      <c r="UG54" s="17">
        <v>7</v>
      </c>
      <c r="UH54" s="17">
        <v>7</v>
      </c>
      <c r="UI54" s="17">
        <v>-0.5</v>
      </c>
      <c r="UJ54" s="17">
        <v>7</v>
      </c>
      <c r="UK54" s="17">
        <v>7.7</v>
      </c>
      <c r="UL54" s="17">
        <v>7.7</v>
      </c>
      <c r="UM54" s="17">
        <v>-0.7</v>
      </c>
      <c r="UN54" s="17">
        <v>12</v>
      </c>
      <c r="UO54" s="17">
        <v>15.53398</v>
      </c>
      <c r="UP54" s="17">
        <v>15.53398</v>
      </c>
      <c r="UQ54" s="17">
        <v>-3.5339800000000001</v>
      </c>
      <c r="UR54" s="17">
        <v>12</v>
      </c>
      <c r="US54" s="17">
        <v>16.504850000000001</v>
      </c>
      <c r="UT54" s="17">
        <v>16.504850000000001</v>
      </c>
      <c r="UU54" s="17">
        <v>-4.5048500000000002</v>
      </c>
      <c r="UV54" s="17">
        <v>12.5</v>
      </c>
      <c r="UW54" s="17">
        <v>16.69903</v>
      </c>
      <c r="UX54" s="17">
        <v>16.69903</v>
      </c>
      <c r="UY54" s="17">
        <v>-4.1990299999999996</v>
      </c>
      <c r="UZ54" s="17">
        <v>2.9</v>
      </c>
      <c r="VA54" s="17">
        <v>8.1999999999999993</v>
      </c>
      <c r="VB54" s="17">
        <v>7.1130000000000004</v>
      </c>
      <c r="VC54" s="17">
        <v>-4.2130000000000001</v>
      </c>
      <c r="VD54" s="17">
        <v>0</v>
      </c>
      <c r="VE54" s="17"/>
      <c r="VF54" s="17"/>
      <c r="VG54" s="17">
        <v>0</v>
      </c>
      <c r="VH54" s="17">
        <v>0</v>
      </c>
      <c r="VI54" s="17"/>
      <c r="VJ54" s="17"/>
      <c r="VK54" s="17">
        <v>0</v>
      </c>
      <c r="VL54" s="17">
        <v>0</v>
      </c>
      <c r="VM54" s="17"/>
      <c r="VN54" s="17"/>
      <c r="VO54" s="17">
        <v>0</v>
      </c>
      <c r="VP54" s="17">
        <v>0.6</v>
      </c>
      <c r="VQ54" s="17">
        <v>0.6</v>
      </c>
      <c r="VR54" s="17">
        <v>0.6</v>
      </c>
      <c r="VS54" s="17">
        <v>0</v>
      </c>
      <c r="VT54" s="17">
        <v>81.3</v>
      </c>
      <c r="VU54" s="17">
        <v>41.25</v>
      </c>
      <c r="VV54" s="17">
        <v>39.735999999999997</v>
      </c>
      <c r="VW54" s="17">
        <v>41.564</v>
      </c>
      <c r="VX54" s="17">
        <v>44.3</v>
      </c>
      <c r="VY54" s="17">
        <v>25.58</v>
      </c>
      <c r="VZ54" s="17">
        <v>31.425999999999998</v>
      </c>
      <c r="WA54" s="17">
        <v>12.874000000000001</v>
      </c>
      <c r="WB54" s="17">
        <v>0</v>
      </c>
      <c r="WC54" s="17"/>
      <c r="WD54" s="17"/>
      <c r="WE54" s="17">
        <v>0</v>
      </c>
      <c r="WF54" s="17">
        <v>2.9</v>
      </c>
      <c r="WG54" s="17">
        <v>2.9009999999999998</v>
      </c>
      <c r="WH54" s="17">
        <v>2.9009999999999998</v>
      </c>
      <c r="WI54" s="17">
        <v>-1E-3</v>
      </c>
      <c r="WJ54" s="17">
        <v>1.1000000000000001</v>
      </c>
      <c r="WK54" s="17">
        <v>1.2</v>
      </c>
      <c r="WL54" s="17">
        <v>1.2</v>
      </c>
      <c r="WM54" s="17">
        <v>-0.1</v>
      </c>
      <c r="WN54" s="17">
        <v>2.4</v>
      </c>
      <c r="WO54" s="17">
        <v>2.4</v>
      </c>
      <c r="WP54" s="17">
        <v>2.4</v>
      </c>
      <c r="WQ54" s="17">
        <v>0</v>
      </c>
      <c r="WR54" s="17">
        <v>1.1000000000000001</v>
      </c>
      <c r="WS54" s="17">
        <v>1.4</v>
      </c>
      <c r="WT54" s="17">
        <v>1.4</v>
      </c>
      <c r="WU54" s="17">
        <v>-0.3</v>
      </c>
      <c r="WV54" s="17">
        <v>0</v>
      </c>
      <c r="WW54" s="17"/>
      <c r="WX54" s="17"/>
      <c r="WY54" s="17">
        <v>0</v>
      </c>
      <c r="WZ54" s="17">
        <v>6.9</v>
      </c>
      <c r="XA54" s="17">
        <v>7</v>
      </c>
      <c r="XB54" s="17">
        <v>7</v>
      </c>
      <c r="XC54" s="17">
        <v>-0.1</v>
      </c>
      <c r="XD54" s="17">
        <v>20</v>
      </c>
      <c r="XE54" s="17">
        <v>18.932040000000001</v>
      </c>
      <c r="XF54" s="17">
        <v>18.932040000000001</v>
      </c>
      <c r="XG54" s="17">
        <v>1.06796</v>
      </c>
      <c r="XH54" s="17">
        <v>9.1</v>
      </c>
      <c r="XI54" s="17">
        <v>10.8</v>
      </c>
      <c r="XJ54" s="17">
        <v>10.8</v>
      </c>
      <c r="XK54" s="17">
        <v>-1.7</v>
      </c>
      <c r="XL54" s="17"/>
      <c r="XM54" s="17"/>
      <c r="XN54" s="17"/>
      <c r="XO54" s="17">
        <v>0</v>
      </c>
      <c r="XP54" s="17"/>
      <c r="XQ54" s="17"/>
      <c r="XR54" s="17"/>
      <c r="XS54" s="17">
        <v>0</v>
      </c>
      <c r="XT54" s="17">
        <v>15.7</v>
      </c>
      <c r="XU54" s="17">
        <v>14</v>
      </c>
      <c r="XV54" s="17">
        <v>14</v>
      </c>
      <c r="XW54" s="17">
        <v>1.7</v>
      </c>
      <c r="XX54" s="17">
        <v>19.100000000000001</v>
      </c>
      <c r="XY54" s="17">
        <v>19</v>
      </c>
      <c r="XZ54" s="17">
        <v>19</v>
      </c>
      <c r="YA54" s="17">
        <v>0.1</v>
      </c>
      <c r="YB54" s="17">
        <v>8.9</v>
      </c>
      <c r="YC54" s="17">
        <v>7.72</v>
      </c>
      <c r="YD54" s="17">
        <v>7.72</v>
      </c>
      <c r="YE54" s="17">
        <v>1.18</v>
      </c>
      <c r="YF54" s="17">
        <v>11.03</v>
      </c>
      <c r="YG54" s="17">
        <v>11</v>
      </c>
      <c r="YH54" s="17">
        <v>11</v>
      </c>
      <c r="YI54" s="17">
        <v>0.03</v>
      </c>
    </row>
    <row r="55" spans="1:659" ht="24" customHeight="1" x14ac:dyDescent="0.3">
      <c r="A55" s="1"/>
      <c r="B55" s="16" t="s">
        <v>47</v>
      </c>
      <c r="C55" s="16" t="s">
        <v>830</v>
      </c>
      <c r="D55" s="17">
        <v>118.9</v>
      </c>
      <c r="E55" s="17">
        <v>123.79519000000001</v>
      </c>
      <c r="F55" s="17">
        <v>203.20388</v>
      </c>
      <c r="G55" s="17">
        <v>-84.303880000000007</v>
      </c>
      <c r="H55" s="17">
        <v>628</v>
      </c>
      <c r="I55" s="17">
        <v>635.02589999999998</v>
      </c>
      <c r="J55" s="17">
        <v>635.02589999999998</v>
      </c>
      <c r="K55" s="17">
        <v>-7.0259</v>
      </c>
      <c r="L55" s="17">
        <v>215.1</v>
      </c>
      <c r="M55" s="17">
        <v>206.58520999999999</v>
      </c>
      <c r="N55" s="17">
        <v>206.58520999999999</v>
      </c>
      <c r="O55" s="17">
        <v>8.5147899999999996</v>
      </c>
      <c r="P55" s="17"/>
      <c r="Q55" s="17"/>
      <c r="R55" s="17"/>
      <c r="S55" s="17">
        <v>0</v>
      </c>
      <c r="T55" s="17">
        <v>0</v>
      </c>
      <c r="U55" s="17"/>
      <c r="V55" s="17"/>
      <c r="W55" s="17">
        <v>0</v>
      </c>
      <c r="X55" s="17">
        <v>61</v>
      </c>
      <c r="Y55" s="17">
        <v>61.105820000000001</v>
      </c>
      <c r="Z55" s="17">
        <v>61.105820000000001</v>
      </c>
      <c r="AA55" s="17">
        <v>-0.10582</v>
      </c>
      <c r="AB55" s="17">
        <v>196.5</v>
      </c>
      <c r="AC55" s="17">
        <v>185.0121</v>
      </c>
      <c r="AD55" s="17">
        <v>193.34028000000001</v>
      </c>
      <c r="AE55" s="17">
        <v>3.1597200000000001</v>
      </c>
      <c r="AF55" s="17"/>
      <c r="AG55" s="17"/>
      <c r="AH55" s="17"/>
      <c r="AI55" s="17">
        <v>0</v>
      </c>
      <c r="AJ55" s="17">
        <v>0</v>
      </c>
      <c r="AK55" s="17"/>
      <c r="AL55" s="17"/>
      <c r="AM55" s="17">
        <v>0</v>
      </c>
      <c r="AN55" s="17">
        <v>121.8</v>
      </c>
      <c r="AO55" s="17">
        <v>135.58384000000001</v>
      </c>
      <c r="AP55" s="17">
        <v>135.58394000000001</v>
      </c>
      <c r="AQ55" s="17">
        <v>-13.783939999999999</v>
      </c>
      <c r="AR55" s="17">
        <v>120.9</v>
      </c>
      <c r="AS55" s="17">
        <v>135.58384000000001</v>
      </c>
      <c r="AT55" s="17">
        <v>135.58394000000001</v>
      </c>
      <c r="AU55" s="17">
        <v>-14.68394</v>
      </c>
      <c r="AV55" s="17">
        <v>121.8</v>
      </c>
      <c r="AW55" s="17">
        <v>135.58384000000001</v>
      </c>
      <c r="AX55" s="17">
        <v>135.58394000000001</v>
      </c>
      <c r="AY55" s="17">
        <v>-13.783939999999999</v>
      </c>
      <c r="AZ55" s="17">
        <v>219.4</v>
      </c>
      <c r="BA55" s="17">
        <v>203.98650000000001</v>
      </c>
      <c r="BB55" s="17">
        <v>203.98665</v>
      </c>
      <c r="BC55" s="17">
        <v>15.413349999999999</v>
      </c>
      <c r="BD55" s="17">
        <v>209.9</v>
      </c>
      <c r="BE55" s="17">
        <v>207.04164</v>
      </c>
      <c r="BF55" s="17">
        <v>207.04159999999999</v>
      </c>
      <c r="BG55" s="17">
        <v>2.8584000000000001</v>
      </c>
      <c r="BH55" s="17">
        <v>110</v>
      </c>
      <c r="BI55" s="17">
        <v>103.83168999999999</v>
      </c>
      <c r="BJ55" s="17">
        <v>103.83168000000001</v>
      </c>
      <c r="BK55" s="17">
        <v>6.1683199999999996</v>
      </c>
      <c r="BL55" s="17">
        <v>558.20000000000005</v>
      </c>
      <c r="BM55" s="17">
        <v>565.53980999999999</v>
      </c>
      <c r="BN55" s="17">
        <v>565.53980000000001</v>
      </c>
      <c r="BO55" s="17">
        <v>-7.3398000000000003</v>
      </c>
      <c r="BP55" s="17">
        <v>3.5</v>
      </c>
      <c r="BQ55" s="17">
        <v>3.4527100000000002</v>
      </c>
      <c r="BR55" s="17">
        <v>3.4527100000000002</v>
      </c>
      <c r="BS55" s="17">
        <v>4.7289999999999999E-2</v>
      </c>
      <c r="BT55" s="17"/>
      <c r="BU55" s="17"/>
      <c r="BV55" s="17"/>
      <c r="BW55" s="17">
        <v>0</v>
      </c>
      <c r="BX55" s="17"/>
      <c r="BY55" s="17"/>
      <c r="BZ55" s="17"/>
      <c r="CA55" s="17">
        <v>0</v>
      </c>
      <c r="CB55" s="17"/>
      <c r="CC55" s="17"/>
      <c r="CD55" s="17"/>
      <c r="CE55" s="17">
        <v>0</v>
      </c>
      <c r="CF55" s="17"/>
      <c r="CG55" s="17"/>
      <c r="CH55" s="17"/>
      <c r="CI55" s="17">
        <v>0</v>
      </c>
      <c r="CJ55" s="17">
        <v>167.1</v>
      </c>
      <c r="CK55" s="17">
        <v>163.90777</v>
      </c>
      <c r="CL55" s="17">
        <v>163.90776</v>
      </c>
      <c r="CM55" s="17">
        <v>3.19224</v>
      </c>
      <c r="CN55" s="17">
        <v>7.9</v>
      </c>
      <c r="CO55" s="17">
        <v>5.1333399999999996</v>
      </c>
      <c r="CP55" s="17">
        <v>5.1333399999999996</v>
      </c>
      <c r="CQ55" s="17">
        <v>2.7666599999999999</v>
      </c>
      <c r="CR55" s="17">
        <v>6.1</v>
      </c>
      <c r="CS55" s="17">
        <v>2.8177599999999998</v>
      </c>
      <c r="CT55" s="17">
        <v>2.8177500000000002</v>
      </c>
      <c r="CU55" s="17">
        <v>3.2822499999999999</v>
      </c>
      <c r="CV55" s="17"/>
      <c r="CW55" s="17"/>
      <c r="CX55" s="17"/>
      <c r="CY55" s="17">
        <v>0</v>
      </c>
      <c r="CZ55" s="17">
        <v>6.9</v>
      </c>
      <c r="DA55" s="17">
        <v>6.8787000000000003</v>
      </c>
      <c r="DB55" s="17">
        <v>6.8787000000000003</v>
      </c>
      <c r="DC55" s="17">
        <v>2.1299999999999999E-2</v>
      </c>
      <c r="DD55" s="17">
        <v>10.8</v>
      </c>
      <c r="DE55" s="17">
        <v>14.919420000000001</v>
      </c>
      <c r="DF55" s="17">
        <v>14.919420000000001</v>
      </c>
      <c r="DG55" s="17">
        <v>-4.1194199999999999</v>
      </c>
      <c r="DH55" s="17">
        <v>80.3</v>
      </c>
      <c r="DI55" s="17">
        <v>60.000010000000003</v>
      </c>
      <c r="DJ55" s="17">
        <v>15.46527</v>
      </c>
      <c r="DK55" s="17">
        <v>64.834729999999993</v>
      </c>
      <c r="DL55" s="17"/>
      <c r="DM55" s="17"/>
      <c r="DN55" s="17"/>
      <c r="DO55" s="17">
        <v>0</v>
      </c>
      <c r="DP55" s="17"/>
      <c r="DQ55" s="17"/>
      <c r="DR55" s="17"/>
      <c r="DS55" s="17">
        <v>0</v>
      </c>
      <c r="DT55" s="17"/>
      <c r="DU55" s="17"/>
      <c r="DV55" s="17"/>
      <c r="DW55" s="17">
        <v>0</v>
      </c>
      <c r="DX55" s="17"/>
      <c r="DY55" s="17"/>
      <c r="DZ55" s="17"/>
      <c r="EA55" s="17">
        <v>0</v>
      </c>
      <c r="EB55" s="17">
        <v>110.2</v>
      </c>
      <c r="EC55" s="17">
        <v>112.35728</v>
      </c>
      <c r="ED55" s="17">
        <v>112.35728</v>
      </c>
      <c r="EE55" s="17">
        <v>-2.1572800000000001</v>
      </c>
      <c r="EF55" s="17">
        <v>221.5</v>
      </c>
      <c r="EG55" s="17">
        <v>220.48074</v>
      </c>
      <c r="EH55" s="17">
        <v>220.47919999999999</v>
      </c>
      <c r="EI55" s="17">
        <v>1.0207999999999999</v>
      </c>
      <c r="EJ55" s="17"/>
      <c r="EK55" s="17"/>
      <c r="EL55" s="17"/>
      <c r="EM55" s="17">
        <v>0</v>
      </c>
      <c r="EN55" s="17"/>
      <c r="EO55" s="17"/>
      <c r="EP55" s="17"/>
      <c r="EQ55" s="17">
        <v>0</v>
      </c>
      <c r="ER55" s="17"/>
      <c r="ES55" s="17"/>
      <c r="ET55" s="17"/>
      <c r="EU55" s="17">
        <v>0</v>
      </c>
      <c r="EV55" s="17">
        <v>6.5</v>
      </c>
      <c r="EW55" s="17">
        <v>6.39</v>
      </c>
      <c r="EX55" s="17">
        <v>6.39</v>
      </c>
      <c r="EY55" s="17">
        <v>0.11</v>
      </c>
      <c r="EZ55" s="17">
        <v>381.8</v>
      </c>
      <c r="FA55" s="17">
        <v>456.65048999999999</v>
      </c>
      <c r="FB55" s="17">
        <v>337.43025999999998</v>
      </c>
      <c r="FC55" s="17">
        <v>44.36974</v>
      </c>
      <c r="FD55" s="17">
        <v>53.9</v>
      </c>
      <c r="FE55" s="17">
        <v>57.473140000000001</v>
      </c>
      <c r="FF55" s="17">
        <v>48.467820000000003</v>
      </c>
      <c r="FG55" s="17">
        <v>5.4321799999999998</v>
      </c>
      <c r="FH55" s="17">
        <v>151.69999999999999</v>
      </c>
      <c r="FI55" s="17">
        <v>151.21556000000001</v>
      </c>
      <c r="FJ55" s="17">
        <v>151.21556000000001</v>
      </c>
      <c r="FK55" s="17">
        <v>0.48443999999999998</v>
      </c>
      <c r="FL55" s="17">
        <v>36.9</v>
      </c>
      <c r="FM55" s="17">
        <v>33.01126</v>
      </c>
      <c r="FN55" s="17">
        <v>26.417359999999999</v>
      </c>
      <c r="FO55" s="17">
        <v>10.48264</v>
      </c>
      <c r="FP55" s="17">
        <v>18</v>
      </c>
      <c r="FQ55" s="17">
        <v>16.508410000000001</v>
      </c>
      <c r="FR55" s="17">
        <v>16.68403</v>
      </c>
      <c r="FS55" s="17">
        <v>1.3159700000000001</v>
      </c>
      <c r="FT55" s="17">
        <v>18.555489999999999</v>
      </c>
      <c r="FU55" s="17">
        <v>17.475729999999999</v>
      </c>
      <c r="FV55" s="17">
        <v>17.475729999999999</v>
      </c>
      <c r="FW55" s="17">
        <v>1.0797600000000001</v>
      </c>
      <c r="FX55" s="17">
        <v>91.9</v>
      </c>
      <c r="FY55" s="17">
        <v>87.68835</v>
      </c>
      <c r="FZ55" s="17">
        <v>87.68835</v>
      </c>
      <c r="GA55" s="17">
        <v>4.2116499999999997</v>
      </c>
      <c r="GB55" s="17">
        <v>156.9</v>
      </c>
      <c r="GC55" s="17">
        <v>174.48581999999999</v>
      </c>
      <c r="GD55" s="17">
        <v>181.48484999999999</v>
      </c>
      <c r="GE55" s="17">
        <v>-24.584849999999999</v>
      </c>
      <c r="GF55" s="17">
        <v>157.6</v>
      </c>
      <c r="GG55" s="17">
        <v>174.48581999999999</v>
      </c>
      <c r="GH55" s="17">
        <v>181.48484999999999</v>
      </c>
      <c r="GI55" s="17">
        <v>-23.88485</v>
      </c>
      <c r="GJ55" s="17">
        <v>166.5</v>
      </c>
      <c r="GK55" s="17">
        <v>175.00980999999999</v>
      </c>
      <c r="GL55" s="17">
        <v>182.02985000000001</v>
      </c>
      <c r="GM55" s="17">
        <v>-15.52985</v>
      </c>
      <c r="GN55" s="17">
        <v>106.3</v>
      </c>
      <c r="GO55" s="17">
        <v>110.37475999999999</v>
      </c>
      <c r="GP55" s="17">
        <v>110.37475000000001</v>
      </c>
      <c r="GQ55" s="17">
        <v>-4.0747499999999999</v>
      </c>
      <c r="GR55" s="17">
        <v>7.6</v>
      </c>
      <c r="GS55" s="17">
        <v>7.7468599999999999</v>
      </c>
      <c r="GT55" s="17">
        <v>7.7468599999999999</v>
      </c>
      <c r="GU55" s="17">
        <v>-0.14685999999999999</v>
      </c>
      <c r="GV55" s="17">
        <v>7.9</v>
      </c>
      <c r="GW55" s="17">
        <v>8.1271900000000006</v>
      </c>
      <c r="GX55" s="17">
        <v>8.1271799999999992</v>
      </c>
      <c r="GY55" s="17">
        <v>-0.22717999999999999</v>
      </c>
      <c r="GZ55" s="17">
        <v>30</v>
      </c>
      <c r="HA55" s="17">
        <v>35.371740000000003</v>
      </c>
      <c r="HB55" s="17">
        <v>35.371740000000003</v>
      </c>
      <c r="HC55" s="17">
        <v>-5.37174</v>
      </c>
      <c r="HD55" s="17">
        <v>21.5</v>
      </c>
      <c r="HE55" s="17">
        <v>22.118220000000001</v>
      </c>
      <c r="HF55" s="17">
        <v>22.118210000000001</v>
      </c>
      <c r="HG55" s="17">
        <v>-0.61821000000000004</v>
      </c>
      <c r="HH55" s="17">
        <v>2</v>
      </c>
      <c r="HI55" s="17">
        <v>1.97359</v>
      </c>
      <c r="HJ55" s="17">
        <v>1.97359</v>
      </c>
      <c r="HK55" s="17">
        <v>2.6409999999999999E-2</v>
      </c>
      <c r="HL55" s="17">
        <v>32.200000000000003</v>
      </c>
      <c r="HM55" s="17">
        <v>13.5229</v>
      </c>
      <c r="HN55" s="17">
        <v>13.5229</v>
      </c>
      <c r="HO55" s="17">
        <v>18.677099999999999</v>
      </c>
      <c r="HP55" s="17">
        <v>57.5</v>
      </c>
      <c r="HQ55" s="17">
        <v>49.58135</v>
      </c>
      <c r="HR55" s="17">
        <v>62.762070000000001</v>
      </c>
      <c r="HS55" s="17">
        <v>-5.2620699999999996</v>
      </c>
      <c r="HT55" s="17"/>
      <c r="HU55" s="17"/>
      <c r="HV55" s="17"/>
      <c r="HW55" s="17">
        <v>0</v>
      </c>
      <c r="HX55" s="17"/>
      <c r="HY55" s="17"/>
      <c r="HZ55" s="17"/>
      <c r="IA55" s="17">
        <v>0</v>
      </c>
      <c r="IB55" s="17">
        <v>80.099999999999994</v>
      </c>
      <c r="IC55" s="17">
        <v>55.060470000000002</v>
      </c>
      <c r="ID55" s="17">
        <v>38.961779999999997</v>
      </c>
      <c r="IE55" s="17">
        <v>41.138219999999997</v>
      </c>
      <c r="IF55" s="17"/>
      <c r="IG55" s="17"/>
      <c r="IH55" s="17"/>
      <c r="II55" s="17">
        <v>0</v>
      </c>
      <c r="IJ55" s="17">
        <v>0</v>
      </c>
      <c r="IK55" s="17"/>
      <c r="IL55" s="17"/>
      <c r="IM55" s="17">
        <v>0</v>
      </c>
      <c r="IN55" s="17">
        <v>47</v>
      </c>
      <c r="IO55" s="17">
        <v>45.221359999999997</v>
      </c>
      <c r="IP55" s="17">
        <v>45.221350000000001</v>
      </c>
      <c r="IQ55" s="17">
        <v>1.7786500000000001</v>
      </c>
      <c r="IR55" s="17"/>
      <c r="IS55" s="17"/>
      <c r="IT55" s="17"/>
      <c r="IU55" s="17">
        <v>0</v>
      </c>
      <c r="IV55" s="17"/>
      <c r="IW55" s="17"/>
      <c r="IX55" s="17"/>
      <c r="IY55" s="17">
        <v>0</v>
      </c>
      <c r="IZ55" s="17"/>
      <c r="JA55" s="17"/>
      <c r="JB55" s="17"/>
      <c r="JC55" s="17">
        <v>0</v>
      </c>
      <c r="JD55" s="17">
        <v>121</v>
      </c>
      <c r="JE55" s="17">
        <v>99.856800000000007</v>
      </c>
      <c r="JF55" s="17">
        <v>110.95502999999999</v>
      </c>
      <c r="JG55" s="17">
        <v>10.044969999999999</v>
      </c>
      <c r="JH55" s="17"/>
      <c r="JI55" s="17"/>
      <c r="JJ55" s="17"/>
      <c r="JK55" s="17">
        <v>0</v>
      </c>
      <c r="JL55" s="17"/>
      <c r="JM55" s="17"/>
      <c r="JN55" s="17"/>
      <c r="JO55" s="17">
        <v>0</v>
      </c>
      <c r="JP55" s="17">
        <v>208</v>
      </c>
      <c r="JQ55" s="17">
        <v>196.19228000000001</v>
      </c>
      <c r="JR55" s="17">
        <v>196.19227000000001</v>
      </c>
      <c r="JS55" s="17">
        <v>11.807729999999999</v>
      </c>
      <c r="JT55" s="17">
        <v>87.9</v>
      </c>
      <c r="JU55" s="17">
        <v>98.390720000000002</v>
      </c>
      <c r="JV55" s="17">
        <v>98.390720000000002</v>
      </c>
      <c r="JW55" s="17">
        <v>-10.49072</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4.2</v>
      </c>
      <c r="LE55" s="17">
        <v>3.1205099999999999</v>
      </c>
      <c r="LF55" s="17">
        <v>3.1204999999999998</v>
      </c>
      <c r="LG55" s="17">
        <v>1.0794999999999999</v>
      </c>
      <c r="LH55" s="17">
        <v>81.400000000000006</v>
      </c>
      <c r="LI55" s="17">
        <v>41.23715</v>
      </c>
      <c r="LJ55" s="17">
        <v>204.50206</v>
      </c>
      <c r="LK55" s="17">
        <v>-123.10205999999999</v>
      </c>
      <c r="LL55" s="17">
        <v>79.5</v>
      </c>
      <c r="LM55" s="17">
        <v>81.313739999999996</v>
      </c>
      <c r="LN55" s="17">
        <v>82.178989999999999</v>
      </c>
      <c r="LO55" s="17">
        <v>-2.6789900000000002</v>
      </c>
      <c r="LP55" s="17">
        <v>62.7</v>
      </c>
      <c r="LQ55" s="17">
        <v>67.133979999999994</v>
      </c>
      <c r="LR55" s="17">
        <v>67.133979999999994</v>
      </c>
      <c r="LS55" s="17">
        <v>-4.43398</v>
      </c>
      <c r="LT55" s="17">
        <v>72.8</v>
      </c>
      <c r="LU55" s="17">
        <v>67.978369999999998</v>
      </c>
      <c r="LV55" s="17">
        <v>68.321610000000007</v>
      </c>
      <c r="LW55" s="17">
        <v>4.4783900000000001</v>
      </c>
      <c r="LX55" s="17">
        <v>30.1</v>
      </c>
      <c r="LY55" s="17">
        <v>28.132400000000001</v>
      </c>
      <c r="LZ55" s="17">
        <v>29.951450000000001</v>
      </c>
      <c r="MA55" s="17">
        <v>0.14854999999999999</v>
      </c>
      <c r="MB55" s="17"/>
      <c r="MC55" s="17"/>
      <c r="MD55" s="17"/>
      <c r="ME55" s="17">
        <v>0</v>
      </c>
      <c r="MF55" s="17"/>
      <c r="MG55" s="17"/>
      <c r="MH55" s="17"/>
      <c r="MI55" s="17">
        <v>0</v>
      </c>
      <c r="MJ55" s="17"/>
      <c r="MK55" s="17"/>
      <c r="ML55" s="17"/>
      <c r="MM55" s="17">
        <v>0</v>
      </c>
      <c r="MN55" s="17">
        <v>145.80000000000001</v>
      </c>
      <c r="MO55" s="17">
        <v>150.75475</v>
      </c>
      <c r="MP55" s="17">
        <v>151.08872</v>
      </c>
      <c r="MQ55" s="17">
        <v>-5.2887199999999996</v>
      </c>
      <c r="MR55" s="17">
        <v>146.30000000000001</v>
      </c>
      <c r="MS55" s="17">
        <v>150.75475</v>
      </c>
      <c r="MT55" s="17">
        <v>151.08872</v>
      </c>
      <c r="MU55" s="17">
        <v>-4.7887199999999996</v>
      </c>
      <c r="MV55" s="17">
        <v>149.6</v>
      </c>
      <c r="MW55" s="17">
        <v>151.20747</v>
      </c>
      <c r="MX55" s="17">
        <v>151.54244</v>
      </c>
      <c r="MY55" s="17">
        <v>-1.9424399999999999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49.2</v>
      </c>
      <c r="OG55" s="17">
        <v>76</v>
      </c>
      <c r="OH55" s="17">
        <v>75.262</v>
      </c>
      <c r="OI55" s="17">
        <v>-26.062000000000001</v>
      </c>
      <c r="OJ55" s="17">
        <v>0</v>
      </c>
      <c r="OK55" s="17"/>
      <c r="OL55" s="17"/>
      <c r="OM55" s="17">
        <v>0</v>
      </c>
      <c r="ON55" s="17">
        <v>9</v>
      </c>
      <c r="OO55" s="17">
        <v>11.254</v>
      </c>
      <c r="OP55" s="17">
        <v>11.254</v>
      </c>
      <c r="OQ55" s="17">
        <v>-2.254</v>
      </c>
      <c r="OR55" s="17">
        <v>0</v>
      </c>
      <c r="OS55" s="17"/>
      <c r="OT55" s="17"/>
      <c r="OU55" s="17">
        <v>0</v>
      </c>
      <c r="OV55" s="17">
        <v>20</v>
      </c>
      <c r="OW55" s="17">
        <v>17.475729999999999</v>
      </c>
      <c r="OX55" s="17">
        <v>17.475729999999999</v>
      </c>
      <c r="OY55" s="17">
        <v>2.52427</v>
      </c>
      <c r="OZ55" s="17">
        <v>20.713280000000001</v>
      </c>
      <c r="PA55" s="17">
        <v>19.417480000000001</v>
      </c>
      <c r="PB55" s="17">
        <v>19.417470000000002</v>
      </c>
      <c r="PC55" s="17">
        <v>1.2958099999999999</v>
      </c>
      <c r="PD55" s="17">
        <v>9.9</v>
      </c>
      <c r="PE55" s="17">
        <v>9.9830000000000005</v>
      </c>
      <c r="PF55" s="17">
        <v>9.9830000000000005</v>
      </c>
      <c r="PG55" s="17">
        <v>-8.3000000000000004E-2</v>
      </c>
      <c r="PH55" s="17">
        <v>4.8</v>
      </c>
      <c r="PI55" s="17">
        <v>5.67</v>
      </c>
      <c r="PJ55" s="17">
        <v>4.72288</v>
      </c>
      <c r="PK55" s="17">
        <v>7.7119999999999994E-2</v>
      </c>
      <c r="PL55" s="17">
        <v>0</v>
      </c>
      <c r="PM55" s="17"/>
      <c r="PN55" s="17"/>
      <c r="PO55" s="17">
        <v>0</v>
      </c>
      <c r="PP55" s="17">
        <v>0.8</v>
      </c>
      <c r="PQ55" s="17">
        <v>1</v>
      </c>
      <c r="PR55" s="17">
        <v>1</v>
      </c>
      <c r="PS55" s="17">
        <v>-0.2</v>
      </c>
      <c r="PT55" s="17">
        <v>3.5</v>
      </c>
      <c r="PU55" s="17">
        <v>3.5</v>
      </c>
      <c r="PV55" s="17">
        <v>3.5</v>
      </c>
      <c r="PW55" s="17">
        <v>0</v>
      </c>
      <c r="PX55" s="17">
        <v>4.5</v>
      </c>
      <c r="PY55" s="17">
        <v>4.5999999999999996</v>
      </c>
      <c r="PZ55" s="17">
        <v>4.5999999999999996</v>
      </c>
      <c r="QA55" s="17">
        <v>-0.1</v>
      </c>
      <c r="QB55" s="17"/>
      <c r="QC55" s="17"/>
      <c r="QD55" s="17"/>
      <c r="QE55" s="17">
        <v>0</v>
      </c>
      <c r="QF55" s="17">
        <v>20</v>
      </c>
      <c r="QG55" s="17">
        <v>19.417480000000001</v>
      </c>
      <c r="QH55" s="17">
        <v>19.417470000000002</v>
      </c>
      <c r="QI55" s="17">
        <v>0.58252999999999999</v>
      </c>
      <c r="QJ55" s="17">
        <v>18.600000000000001</v>
      </c>
      <c r="QK55" s="17">
        <v>12.621359999999999</v>
      </c>
      <c r="QL55" s="17">
        <v>12.621359999999999</v>
      </c>
      <c r="QM55" s="17">
        <v>5.9786400000000004</v>
      </c>
      <c r="QN55" s="17">
        <v>3.4</v>
      </c>
      <c r="QO55" s="17">
        <v>3.5</v>
      </c>
      <c r="QP55" s="17">
        <v>3.5</v>
      </c>
      <c r="QQ55" s="17">
        <v>-0.1</v>
      </c>
      <c r="QR55" s="17">
        <v>18.600000000000001</v>
      </c>
      <c r="QS55" s="17">
        <v>17.961169999999999</v>
      </c>
      <c r="QT55" s="17">
        <v>17.96116</v>
      </c>
      <c r="QU55" s="17">
        <v>0.63883999999999996</v>
      </c>
      <c r="QV55" s="17">
        <v>0</v>
      </c>
      <c r="QW55" s="17"/>
      <c r="QX55" s="17"/>
      <c r="QY55" s="17">
        <v>0</v>
      </c>
      <c r="QZ55" s="17">
        <v>0</v>
      </c>
      <c r="RA55" s="17"/>
      <c r="RB55" s="17"/>
      <c r="RC55" s="17">
        <v>0</v>
      </c>
      <c r="RD55" s="17">
        <v>15.2</v>
      </c>
      <c r="RE55" s="17">
        <v>17.8</v>
      </c>
      <c r="RF55" s="17">
        <v>18.597999999999999</v>
      </c>
      <c r="RG55" s="17">
        <v>-3.3980000000000001</v>
      </c>
      <c r="RH55" s="17">
        <v>53.3</v>
      </c>
      <c r="RI55" s="17">
        <v>44.7</v>
      </c>
      <c r="RJ55" s="17">
        <v>50.408999999999999</v>
      </c>
      <c r="RK55" s="17">
        <v>2.891</v>
      </c>
      <c r="RL55" s="17">
        <v>0</v>
      </c>
      <c r="RM55" s="17"/>
      <c r="RN55" s="17"/>
      <c r="RO55" s="17">
        <v>0</v>
      </c>
      <c r="RP55" s="17">
        <v>0</v>
      </c>
      <c r="RQ55" s="17">
        <v>3.3</v>
      </c>
      <c r="RR55" s="17">
        <v>3.3</v>
      </c>
      <c r="RS55" s="17">
        <v>-3.3</v>
      </c>
      <c r="RT55" s="17">
        <v>20.2</v>
      </c>
      <c r="RU55" s="17">
        <v>12.735910000000001</v>
      </c>
      <c r="RV55" s="17">
        <v>9.0121599999999997</v>
      </c>
      <c r="RW55" s="17">
        <v>11.18784</v>
      </c>
      <c r="RX55" s="17">
        <v>2.4</v>
      </c>
      <c r="RY55" s="17">
        <v>2</v>
      </c>
      <c r="RZ55" s="17">
        <v>2</v>
      </c>
      <c r="SA55" s="17">
        <v>0.4</v>
      </c>
      <c r="SB55" s="17">
        <v>0.4</v>
      </c>
      <c r="SC55" s="17">
        <v>0.4</v>
      </c>
      <c r="SD55" s="17">
        <v>0.4</v>
      </c>
      <c r="SE55" s="17">
        <v>0</v>
      </c>
      <c r="SF55" s="17">
        <v>15.1</v>
      </c>
      <c r="SG55" s="17">
        <v>9.8000000000000007</v>
      </c>
      <c r="SH55" s="17">
        <v>9.8000000000000007</v>
      </c>
      <c r="SI55" s="17">
        <v>5.3</v>
      </c>
      <c r="SJ55" s="17">
        <v>6.8</v>
      </c>
      <c r="SK55" s="17">
        <v>6</v>
      </c>
      <c r="SL55" s="17">
        <v>6</v>
      </c>
      <c r="SM55" s="17">
        <v>0.8</v>
      </c>
      <c r="SN55" s="17">
        <v>16.600000000000001</v>
      </c>
      <c r="SO55" s="17">
        <v>19.417480000000001</v>
      </c>
      <c r="SP55" s="17">
        <v>19.417470000000002</v>
      </c>
      <c r="SQ55" s="17">
        <v>-2.8174700000000001</v>
      </c>
      <c r="SR55" s="17">
        <v>20.3</v>
      </c>
      <c r="SS55" s="17">
        <v>19.417480000000001</v>
      </c>
      <c r="ST55" s="17">
        <v>19.417470000000002</v>
      </c>
      <c r="SU55" s="17">
        <v>0.88253000000000004</v>
      </c>
      <c r="SV55" s="17">
        <v>19.8</v>
      </c>
      <c r="SW55" s="17">
        <v>18.932040000000001</v>
      </c>
      <c r="SX55" s="17">
        <v>18.932040000000001</v>
      </c>
      <c r="SY55" s="17">
        <v>0.86795999999999995</v>
      </c>
      <c r="SZ55" s="17">
        <v>7.2</v>
      </c>
      <c r="TA55" s="17">
        <v>11.032999999999999</v>
      </c>
      <c r="TB55" s="17">
        <v>11.032999999999999</v>
      </c>
      <c r="TC55" s="17">
        <v>-3.8330000000000002</v>
      </c>
      <c r="TD55" s="17">
        <v>63.2</v>
      </c>
      <c r="TE55" s="17">
        <v>39.79</v>
      </c>
      <c r="TF55" s="17">
        <v>31.791</v>
      </c>
      <c r="TG55" s="17">
        <v>31.408999999999999</v>
      </c>
      <c r="TH55" s="17">
        <v>0</v>
      </c>
      <c r="TI55" s="17"/>
      <c r="TJ55" s="17"/>
      <c r="TK55" s="17">
        <v>0</v>
      </c>
      <c r="TL55" s="17">
        <v>62.6</v>
      </c>
      <c r="TM55" s="17">
        <v>61.8</v>
      </c>
      <c r="TN55" s="17">
        <v>52.247999999999998</v>
      </c>
      <c r="TO55" s="17">
        <v>10.352</v>
      </c>
      <c r="TP55" s="17">
        <v>78.3</v>
      </c>
      <c r="TQ55" s="17">
        <v>77.2</v>
      </c>
      <c r="TR55" s="17">
        <v>71.872</v>
      </c>
      <c r="TS55" s="17">
        <v>6.4279999999999999</v>
      </c>
      <c r="TT55" s="17">
        <v>8.6999999999999993</v>
      </c>
      <c r="TU55" s="17">
        <v>7.3</v>
      </c>
      <c r="TV55" s="17">
        <v>2.4489999999999998</v>
      </c>
      <c r="TW55" s="17">
        <v>6.2510000000000003</v>
      </c>
      <c r="TX55" s="17">
        <v>6.3</v>
      </c>
      <c r="TY55" s="17">
        <v>4.3</v>
      </c>
      <c r="TZ55" s="17">
        <v>3.331</v>
      </c>
      <c r="UA55" s="17">
        <v>2.9689999999999999</v>
      </c>
      <c r="UB55" s="17">
        <v>10.4</v>
      </c>
      <c r="UC55" s="17">
        <v>10.19417</v>
      </c>
      <c r="UD55" s="17">
        <v>10.19417</v>
      </c>
      <c r="UE55" s="17">
        <v>0.20583000000000001</v>
      </c>
      <c r="UF55" s="17">
        <v>6.4</v>
      </c>
      <c r="UG55" s="17">
        <v>7</v>
      </c>
      <c r="UH55" s="17">
        <v>7</v>
      </c>
      <c r="UI55" s="17">
        <v>-0.6</v>
      </c>
      <c r="UJ55" s="17">
        <v>7</v>
      </c>
      <c r="UK55" s="17">
        <v>7.7</v>
      </c>
      <c r="UL55" s="17">
        <v>7.7</v>
      </c>
      <c r="UM55" s="17">
        <v>-0.7</v>
      </c>
      <c r="UN55" s="17">
        <v>12</v>
      </c>
      <c r="UO55" s="17">
        <v>15.53398</v>
      </c>
      <c r="UP55" s="17">
        <v>15.53398</v>
      </c>
      <c r="UQ55" s="17">
        <v>-3.5339800000000001</v>
      </c>
      <c r="UR55" s="17">
        <v>12</v>
      </c>
      <c r="US55" s="17">
        <v>16.504850000000001</v>
      </c>
      <c r="UT55" s="17">
        <v>16.504850000000001</v>
      </c>
      <c r="UU55" s="17">
        <v>-4.5048500000000002</v>
      </c>
      <c r="UV55" s="17">
        <v>12.5</v>
      </c>
      <c r="UW55" s="17">
        <v>16.69903</v>
      </c>
      <c r="UX55" s="17">
        <v>16.69903</v>
      </c>
      <c r="UY55" s="17">
        <v>-4.1990299999999996</v>
      </c>
      <c r="UZ55" s="17">
        <v>6.1</v>
      </c>
      <c r="VA55" s="17">
        <v>8.6</v>
      </c>
      <c r="VB55" s="17">
        <v>7.4530000000000003</v>
      </c>
      <c r="VC55" s="17">
        <v>-1.353</v>
      </c>
      <c r="VD55" s="17">
        <v>0</v>
      </c>
      <c r="VE55" s="17"/>
      <c r="VF55" s="17"/>
      <c r="VG55" s="17">
        <v>0</v>
      </c>
      <c r="VH55" s="17">
        <v>0</v>
      </c>
      <c r="VI55" s="17"/>
      <c r="VJ55" s="17"/>
      <c r="VK55" s="17">
        <v>0</v>
      </c>
      <c r="VL55" s="17">
        <v>0</v>
      </c>
      <c r="VM55" s="17"/>
      <c r="VN55" s="17"/>
      <c r="VO55" s="17">
        <v>0</v>
      </c>
      <c r="VP55" s="17">
        <v>0.6</v>
      </c>
      <c r="VQ55" s="17">
        <v>0.6</v>
      </c>
      <c r="VR55" s="17">
        <v>0.6</v>
      </c>
      <c r="VS55" s="17">
        <v>0</v>
      </c>
      <c r="VT55" s="17">
        <v>89</v>
      </c>
      <c r="VU55" s="17">
        <v>38.25</v>
      </c>
      <c r="VV55" s="17">
        <v>40.475000000000001</v>
      </c>
      <c r="VW55" s="17">
        <v>48.524999999999999</v>
      </c>
      <c r="VX55" s="17">
        <v>55.2</v>
      </c>
      <c r="VY55" s="17">
        <v>25.68</v>
      </c>
      <c r="VZ55" s="17">
        <v>32.918999999999997</v>
      </c>
      <c r="WA55" s="17">
        <v>22.280999999999999</v>
      </c>
      <c r="WB55" s="17">
        <v>0</v>
      </c>
      <c r="WC55" s="17"/>
      <c r="WD55" s="17"/>
      <c r="WE55" s="17">
        <v>0</v>
      </c>
      <c r="WF55" s="17">
        <v>2.9</v>
      </c>
      <c r="WG55" s="17">
        <v>2.9009999999999998</v>
      </c>
      <c r="WH55" s="17">
        <v>2.9009999999999998</v>
      </c>
      <c r="WI55" s="17">
        <v>-1E-3</v>
      </c>
      <c r="WJ55" s="17">
        <v>1.1000000000000001</v>
      </c>
      <c r="WK55" s="17">
        <v>1.2</v>
      </c>
      <c r="WL55" s="17">
        <v>1.2</v>
      </c>
      <c r="WM55" s="17">
        <v>-0.1</v>
      </c>
      <c r="WN55" s="17">
        <v>2.4</v>
      </c>
      <c r="WO55" s="17">
        <v>2.4</v>
      </c>
      <c r="WP55" s="17">
        <v>2.4</v>
      </c>
      <c r="WQ55" s="17">
        <v>0</v>
      </c>
      <c r="WR55" s="17">
        <v>1.1000000000000001</v>
      </c>
      <c r="WS55" s="17">
        <v>1.4</v>
      </c>
      <c r="WT55" s="17">
        <v>1.4</v>
      </c>
      <c r="WU55" s="17">
        <v>-0.3</v>
      </c>
      <c r="WV55" s="17">
        <v>0</v>
      </c>
      <c r="WW55" s="17"/>
      <c r="WX55" s="17"/>
      <c r="WY55" s="17">
        <v>0</v>
      </c>
      <c r="WZ55" s="17">
        <v>6.9</v>
      </c>
      <c r="XA55" s="17">
        <v>7</v>
      </c>
      <c r="XB55" s="17">
        <v>7</v>
      </c>
      <c r="XC55" s="17">
        <v>-0.1</v>
      </c>
      <c r="XD55" s="17">
        <v>20</v>
      </c>
      <c r="XE55" s="17">
        <v>18.932040000000001</v>
      </c>
      <c r="XF55" s="17">
        <v>18.932040000000001</v>
      </c>
      <c r="XG55" s="17">
        <v>1.06796</v>
      </c>
      <c r="XH55" s="17">
        <v>9.1999999999999993</v>
      </c>
      <c r="XI55" s="17">
        <v>10.8</v>
      </c>
      <c r="XJ55" s="17">
        <v>10.8</v>
      </c>
      <c r="XK55" s="17">
        <v>-1.6</v>
      </c>
      <c r="XL55" s="17"/>
      <c r="XM55" s="17"/>
      <c r="XN55" s="17"/>
      <c r="XO55" s="17">
        <v>0</v>
      </c>
      <c r="XP55" s="17"/>
      <c r="XQ55" s="17"/>
      <c r="XR55" s="17"/>
      <c r="XS55" s="17">
        <v>0</v>
      </c>
      <c r="XT55" s="17">
        <v>15.5</v>
      </c>
      <c r="XU55" s="17">
        <v>14</v>
      </c>
      <c r="XV55" s="17">
        <v>14</v>
      </c>
      <c r="XW55" s="17">
        <v>1.5</v>
      </c>
      <c r="XX55" s="17">
        <v>19.100000000000001</v>
      </c>
      <c r="XY55" s="17">
        <v>19</v>
      </c>
      <c r="XZ55" s="17">
        <v>19</v>
      </c>
      <c r="YA55" s="17">
        <v>0.1</v>
      </c>
      <c r="YB55" s="17">
        <v>8.5</v>
      </c>
      <c r="YC55" s="17">
        <v>7.72</v>
      </c>
      <c r="YD55" s="17">
        <v>7.72</v>
      </c>
      <c r="YE55" s="17">
        <v>0.78</v>
      </c>
      <c r="YF55" s="17">
        <v>11.03</v>
      </c>
      <c r="YG55" s="17">
        <v>11</v>
      </c>
      <c r="YH55" s="17">
        <v>11</v>
      </c>
      <c r="YI55" s="17">
        <v>0.03</v>
      </c>
    </row>
    <row r="56" spans="1:659" ht="24" customHeight="1" x14ac:dyDescent="0.3">
      <c r="A56" s="1"/>
      <c r="B56" s="18" t="s">
        <v>831</v>
      </c>
      <c r="C56" s="18" t="s">
        <v>48</v>
      </c>
      <c r="D56" s="19">
        <v>120.3</v>
      </c>
      <c r="E56" s="19">
        <v>116.04174999999999</v>
      </c>
      <c r="F56" s="19">
        <v>203.20388</v>
      </c>
      <c r="G56" s="19">
        <v>-82.903880000000001</v>
      </c>
      <c r="H56" s="19">
        <v>635.70000000000005</v>
      </c>
      <c r="I56" s="19">
        <v>635.02589999999998</v>
      </c>
      <c r="J56" s="19">
        <v>635.02589999999998</v>
      </c>
      <c r="K56" s="19">
        <v>0.67410000000000003</v>
      </c>
      <c r="L56" s="19">
        <v>216.2</v>
      </c>
      <c r="M56" s="19">
        <v>206.58520999999999</v>
      </c>
      <c r="N56" s="19">
        <v>206.58520999999999</v>
      </c>
      <c r="O56" s="19">
        <v>9.6147899999999993</v>
      </c>
      <c r="P56" s="19"/>
      <c r="Q56" s="19"/>
      <c r="R56" s="19"/>
      <c r="S56" s="19">
        <v>0</v>
      </c>
      <c r="T56" s="19">
        <v>0</v>
      </c>
      <c r="U56" s="19"/>
      <c r="V56" s="19"/>
      <c r="W56" s="19">
        <v>0</v>
      </c>
      <c r="X56" s="19">
        <v>61.2</v>
      </c>
      <c r="Y56" s="19">
        <v>61.105820000000001</v>
      </c>
      <c r="Z56" s="19">
        <v>61.105820000000001</v>
      </c>
      <c r="AA56" s="19">
        <v>9.418E-2</v>
      </c>
      <c r="AB56" s="19">
        <v>198.7</v>
      </c>
      <c r="AC56" s="19">
        <v>185.0121</v>
      </c>
      <c r="AD56" s="19">
        <v>193.34028000000001</v>
      </c>
      <c r="AE56" s="19">
        <v>5.3597200000000003</v>
      </c>
      <c r="AF56" s="19"/>
      <c r="AG56" s="19"/>
      <c r="AH56" s="19"/>
      <c r="AI56" s="19">
        <v>0</v>
      </c>
      <c r="AJ56" s="19">
        <v>0</v>
      </c>
      <c r="AK56" s="19"/>
      <c r="AL56" s="19"/>
      <c r="AM56" s="19">
        <v>0</v>
      </c>
      <c r="AN56" s="19">
        <v>121</v>
      </c>
      <c r="AO56" s="19">
        <v>139.34474</v>
      </c>
      <c r="AP56" s="19">
        <v>135.58394000000001</v>
      </c>
      <c r="AQ56" s="19">
        <v>-14.58394</v>
      </c>
      <c r="AR56" s="19">
        <v>120.6</v>
      </c>
      <c r="AS56" s="19">
        <v>139.34474</v>
      </c>
      <c r="AT56" s="19">
        <v>135.58394000000001</v>
      </c>
      <c r="AU56" s="19">
        <v>-14.98394</v>
      </c>
      <c r="AV56" s="19">
        <v>120.5</v>
      </c>
      <c r="AW56" s="19">
        <v>139.34474</v>
      </c>
      <c r="AX56" s="19">
        <v>135.58394000000001</v>
      </c>
      <c r="AY56" s="19">
        <v>-15.08394</v>
      </c>
      <c r="AZ56" s="19">
        <v>210.7</v>
      </c>
      <c r="BA56" s="19">
        <v>209.64478</v>
      </c>
      <c r="BB56" s="19">
        <v>203.98666</v>
      </c>
      <c r="BC56" s="19">
        <v>6.7133399999999996</v>
      </c>
      <c r="BD56" s="19">
        <v>212.7</v>
      </c>
      <c r="BE56" s="19">
        <v>207.04164</v>
      </c>
      <c r="BF56" s="19">
        <v>207.04159999999999</v>
      </c>
      <c r="BG56" s="19">
        <v>5.6584000000000003</v>
      </c>
      <c r="BH56" s="19">
        <v>110</v>
      </c>
      <c r="BI56" s="19">
        <v>103.83168999999999</v>
      </c>
      <c r="BJ56" s="19">
        <v>103.83167</v>
      </c>
      <c r="BK56" s="19">
        <v>6.1683300000000001</v>
      </c>
      <c r="BL56" s="19">
        <v>562.79999999999995</v>
      </c>
      <c r="BM56" s="19">
        <v>565.53980999999999</v>
      </c>
      <c r="BN56" s="19">
        <v>565.53980000000001</v>
      </c>
      <c r="BO56" s="19">
        <v>-2.7397999999999998</v>
      </c>
      <c r="BP56" s="19">
        <v>3.5</v>
      </c>
      <c r="BQ56" s="19">
        <v>3.4527100000000002</v>
      </c>
      <c r="BR56" s="19">
        <v>3.4527100000000002</v>
      </c>
      <c r="BS56" s="19">
        <v>4.7289999999999999E-2</v>
      </c>
      <c r="BT56" s="19"/>
      <c r="BU56" s="19"/>
      <c r="BV56" s="19"/>
      <c r="BW56" s="19">
        <v>0</v>
      </c>
      <c r="BX56" s="19"/>
      <c r="BY56" s="19"/>
      <c r="BZ56" s="19"/>
      <c r="CA56" s="19">
        <v>0</v>
      </c>
      <c r="CB56" s="19"/>
      <c r="CC56" s="19"/>
      <c r="CD56" s="19"/>
      <c r="CE56" s="19">
        <v>0</v>
      </c>
      <c r="CF56" s="19"/>
      <c r="CG56" s="19"/>
      <c r="CH56" s="19"/>
      <c r="CI56" s="19">
        <v>0</v>
      </c>
      <c r="CJ56" s="19">
        <v>168.6</v>
      </c>
      <c r="CK56" s="19">
        <v>163.90777</v>
      </c>
      <c r="CL56" s="19">
        <v>163.90776</v>
      </c>
      <c r="CM56" s="19">
        <v>4.69224</v>
      </c>
      <c r="CN56" s="19">
        <v>8.1</v>
      </c>
      <c r="CO56" s="19">
        <v>5.1333399999999996</v>
      </c>
      <c r="CP56" s="19">
        <v>5.1333399999999996</v>
      </c>
      <c r="CQ56" s="19">
        <v>2.9666600000000001</v>
      </c>
      <c r="CR56" s="19">
        <v>6.2</v>
      </c>
      <c r="CS56" s="19">
        <v>2.8177599999999998</v>
      </c>
      <c r="CT56" s="19">
        <v>2.8177500000000002</v>
      </c>
      <c r="CU56" s="19">
        <v>3.38225</v>
      </c>
      <c r="CV56" s="19"/>
      <c r="CW56" s="19"/>
      <c r="CX56" s="19"/>
      <c r="CY56" s="19">
        <v>0</v>
      </c>
      <c r="CZ56" s="19">
        <v>6.9</v>
      </c>
      <c r="DA56" s="19">
        <v>6.8787000000000003</v>
      </c>
      <c r="DB56" s="19">
        <v>6.8787000000000003</v>
      </c>
      <c r="DC56" s="19">
        <v>2.1299999999999999E-2</v>
      </c>
      <c r="DD56" s="19">
        <v>11.4</v>
      </c>
      <c r="DE56" s="19">
        <v>14.919420000000001</v>
      </c>
      <c r="DF56" s="19">
        <v>14.919420000000001</v>
      </c>
      <c r="DG56" s="19">
        <v>-3.5194200000000002</v>
      </c>
      <c r="DH56" s="19">
        <v>82.9</v>
      </c>
      <c r="DI56" s="19">
        <v>60.000010000000003</v>
      </c>
      <c r="DJ56" s="19">
        <v>15.46415</v>
      </c>
      <c r="DK56" s="19">
        <v>67.435850000000002</v>
      </c>
      <c r="DL56" s="19"/>
      <c r="DM56" s="19"/>
      <c r="DN56" s="19"/>
      <c r="DO56" s="19">
        <v>0</v>
      </c>
      <c r="DP56" s="19"/>
      <c r="DQ56" s="19"/>
      <c r="DR56" s="19"/>
      <c r="DS56" s="19">
        <v>0</v>
      </c>
      <c r="DT56" s="19"/>
      <c r="DU56" s="19"/>
      <c r="DV56" s="19"/>
      <c r="DW56" s="19">
        <v>0</v>
      </c>
      <c r="DX56" s="19"/>
      <c r="DY56" s="19"/>
      <c r="DZ56" s="19"/>
      <c r="EA56" s="19">
        <v>0</v>
      </c>
      <c r="EB56" s="19">
        <v>110.4</v>
      </c>
      <c r="EC56" s="19">
        <v>112.35728</v>
      </c>
      <c r="ED56" s="19">
        <v>112.35728</v>
      </c>
      <c r="EE56" s="19">
        <v>-1.9572799999999999</v>
      </c>
      <c r="EF56" s="19">
        <v>222.8</v>
      </c>
      <c r="EG56" s="19">
        <v>220.48074</v>
      </c>
      <c r="EH56" s="19">
        <v>116.24718</v>
      </c>
      <c r="EI56" s="19">
        <v>106.55282</v>
      </c>
      <c r="EJ56" s="19"/>
      <c r="EK56" s="19"/>
      <c r="EL56" s="19"/>
      <c r="EM56" s="19">
        <v>0</v>
      </c>
      <c r="EN56" s="19"/>
      <c r="EO56" s="19"/>
      <c r="EP56" s="19"/>
      <c r="EQ56" s="19">
        <v>0</v>
      </c>
      <c r="ER56" s="19"/>
      <c r="ES56" s="19"/>
      <c r="ET56" s="19"/>
      <c r="EU56" s="19">
        <v>0</v>
      </c>
      <c r="EV56" s="19">
        <v>6.5</v>
      </c>
      <c r="EW56" s="19">
        <v>6.39</v>
      </c>
      <c r="EX56" s="19">
        <v>6.39</v>
      </c>
      <c r="EY56" s="19">
        <v>0.11</v>
      </c>
      <c r="EZ56" s="19">
        <v>231.6</v>
      </c>
      <c r="FA56" s="19">
        <v>456.65048999999999</v>
      </c>
      <c r="FB56" s="19">
        <v>310.72631999999999</v>
      </c>
      <c r="FC56" s="19">
        <v>-79.126320000000007</v>
      </c>
      <c r="FD56" s="19">
        <v>54</v>
      </c>
      <c r="FE56" s="19">
        <v>57.473140000000001</v>
      </c>
      <c r="FF56" s="19">
        <v>48.467820000000003</v>
      </c>
      <c r="FG56" s="19">
        <v>5.5321800000000003</v>
      </c>
      <c r="FH56" s="19">
        <v>152.1</v>
      </c>
      <c r="FI56" s="19">
        <v>151.21556000000001</v>
      </c>
      <c r="FJ56" s="19">
        <v>151.21556000000001</v>
      </c>
      <c r="FK56" s="19">
        <v>0.88444</v>
      </c>
      <c r="FL56" s="19">
        <v>36.799999999999997</v>
      </c>
      <c r="FM56" s="19">
        <v>33.01126</v>
      </c>
      <c r="FN56" s="19">
        <v>26.417359999999999</v>
      </c>
      <c r="FO56" s="19">
        <v>10.38264</v>
      </c>
      <c r="FP56" s="19">
        <v>18</v>
      </c>
      <c r="FQ56" s="19">
        <v>16.508410000000001</v>
      </c>
      <c r="FR56" s="19">
        <v>16.68403</v>
      </c>
      <c r="FS56" s="19">
        <v>1.3159700000000001</v>
      </c>
      <c r="FT56" s="19">
        <v>18.55556</v>
      </c>
      <c r="FU56" s="19">
        <v>17.475729999999999</v>
      </c>
      <c r="FV56" s="19">
        <v>17.475729999999999</v>
      </c>
      <c r="FW56" s="19">
        <v>1.0798300000000001</v>
      </c>
      <c r="FX56" s="19">
        <v>91</v>
      </c>
      <c r="FY56" s="19">
        <v>87.68835</v>
      </c>
      <c r="FZ56" s="19">
        <v>87.68835</v>
      </c>
      <c r="GA56" s="19">
        <v>3.3116500000000002</v>
      </c>
      <c r="GB56" s="19">
        <v>123.6</v>
      </c>
      <c r="GC56" s="19">
        <v>133.88659999999999</v>
      </c>
      <c r="GD56" s="19">
        <v>184.91079999999999</v>
      </c>
      <c r="GE56" s="19">
        <v>-61.3108</v>
      </c>
      <c r="GF56" s="19">
        <v>124.1</v>
      </c>
      <c r="GG56" s="19">
        <v>133.88659999999999</v>
      </c>
      <c r="GH56" s="19">
        <v>184.91079999999999</v>
      </c>
      <c r="GI56" s="19">
        <v>-60.8108</v>
      </c>
      <c r="GJ56" s="19">
        <v>153.1</v>
      </c>
      <c r="GK56" s="19">
        <v>134.28865999999999</v>
      </c>
      <c r="GL56" s="19">
        <v>185.46609000000001</v>
      </c>
      <c r="GM56" s="19">
        <v>-32.36609</v>
      </c>
      <c r="GN56" s="19">
        <v>107.4</v>
      </c>
      <c r="GO56" s="19">
        <v>110.37475999999999</v>
      </c>
      <c r="GP56" s="19">
        <v>110.37475000000001</v>
      </c>
      <c r="GQ56" s="19">
        <v>-2.9747499999999998</v>
      </c>
      <c r="GR56" s="19">
        <v>7.6</v>
      </c>
      <c r="GS56" s="19">
        <v>7.7468599999999999</v>
      </c>
      <c r="GT56" s="19">
        <v>7.7468599999999999</v>
      </c>
      <c r="GU56" s="19">
        <v>-0.14685999999999999</v>
      </c>
      <c r="GV56" s="19">
        <v>8</v>
      </c>
      <c r="GW56" s="19">
        <v>8.1271900000000006</v>
      </c>
      <c r="GX56" s="19">
        <v>8.1271799999999992</v>
      </c>
      <c r="GY56" s="19">
        <v>-0.12717999999999999</v>
      </c>
      <c r="GZ56" s="19">
        <v>29.8</v>
      </c>
      <c r="HA56" s="19">
        <v>35.371740000000003</v>
      </c>
      <c r="HB56" s="19">
        <v>35.371740000000003</v>
      </c>
      <c r="HC56" s="19">
        <v>-5.5717400000000001</v>
      </c>
      <c r="HD56" s="19">
        <v>21.5</v>
      </c>
      <c r="HE56" s="19">
        <v>22.118220000000001</v>
      </c>
      <c r="HF56" s="19">
        <v>22.118210000000001</v>
      </c>
      <c r="HG56" s="19">
        <v>-0.61821000000000004</v>
      </c>
      <c r="HH56" s="19">
        <v>2</v>
      </c>
      <c r="HI56" s="19">
        <v>1.97359</v>
      </c>
      <c r="HJ56" s="19">
        <v>1.97359</v>
      </c>
      <c r="HK56" s="19">
        <v>2.6409999999999999E-2</v>
      </c>
      <c r="HL56" s="19">
        <v>32.4</v>
      </c>
      <c r="HM56" s="19">
        <v>13.5229</v>
      </c>
      <c r="HN56" s="19">
        <v>13.5229</v>
      </c>
      <c r="HO56" s="19">
        <v>18.877099999999999</v>
      </c>
      <c r="HP56" s="19">
        <v>58.7</v>
      </c>
      <c r="HQ56" s="19">
        <v>49.58135</v>
      </c>
      <c r="HR56" s="19">
        <v>62.471499999999999</v>
      </c>
      <c r="HS56" s="19">
        <v>-3.7715000000000001</v>
      </c>
      <c r="HT56" s="19"/>
      <c r="HU56" s="19"/>
      <c r="HV56" s="19"/>
      <c r="HW56" s="19">
        <v>0</v>
      </c>
      <c r="HX56" s="19"/>
      <c r="HY56" s="19"/>
      <c r="HZ56" s="19"/>
      <c r="IA56" s="19">
        <v>0</v>
      </c>
      <c r="IB56" s="19">
        <v>80.7</v>
      </c>
      <c r="IC56" s="19">
        <v>38.460070000000002</v>
      </c>
      <c r="ID56" s="19">
        <v>16.491409999999998</v>
      </c>
      <c r="IE56" s="19">
        <v>64.208590000000001</v>
      </c>
      <c r="IF56" s="19"/>
      <c r="IG56" s="19"/>
      <c r="IH56" s="19"/>
      <c r="II56" s="19">
        <v>0</v>
      </c>
      <c r="IJ56" s="19">
        <v>0</v>
      </c>
      <c r="IK56" s="19"/>
      <c r="IL56" s="19"/>
      <c r="IM56" s="19">
        <v>0</v>
      </c>
      <c r="IN56" s="19">
        <v>46.9</v>
      </c>
      <c r="IO56" s="19">
        <v>45.221359999999997</v>
      </c>
      <c r="IP56" s="19">
        <v>45.221350000000001</v>
      </c>
      <c r="IQ56" s="19">
        <v>1.67865</v>
      </c>
      <c r="IR56" s="19"/>
      <c r="IS56" s="19"/>
      <c r="IT56" s="19"/>
      <c r="IU56" s="19">
        <v>0</v>
      </c>
      <c r="IV56" s="19"/>
      <c r="IW56" s="19"/>
      <c r="IX56" s="19"/>
      <c r="IY56" s="19">
        <v>0</v>
      </c>
      <c r="IZ56" s="19"/>
      <c r="JA56" s="19"/>
      <c r="JB56" s="19"/>
      <c r="JC56" s="19">
        <v>0</v>
      </c>
      <c r="JD56" s="19">
        <v>121.3</v>
      </c>
      <c r="JE56" s="19">
        <v>99.856800000000007</v>
      </c>
      <c r="JF56" s="19">
        <v>111.98000999999999</v>
      </c>
      <c r="JG56" s="19">
        <v>9.3199900000000007</v>
      </c>
      <c r="JH56" s="19"/>
      <c r="JI56" s="19"/>
      <c r="JJ56" s="19"/>
      <c r="JK56" s="19">
        <v>0</v>
      </c>
      <c r="JL56" s="19"/>
      <c r="JM56" s="19"/>
      <c r="JN56" s="19"/>
      <c r="JO56" s="19">
        <v>0</v>
      </c>
      <c r="JP56" s="19">
        <v>207.7</v>
      </c>
      <c r="JQ56" s="19">
        <v>196.19228000000001</v>
      </c>
      <c r="JR56" s="19">
        <v>196.19227000000001</v>
      </c>
      <c r="JS56" s="19">
        <v>11.50773</v>
      </c>
      <c r="JT56" s="19">
        <v>87.5</v>
      </c>
      <c r="JU56" s="19">
        <v>98.390720000000002</v>
      </c>
      <c r="JV56" s="19">
        <v>98.390720000000002</v>
      </c>
      <c r="JW56" s="19">
        <v>-10.89072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4.2</v>
      </c>
      <c r="LE56" s="19">
        <v>3.1205099999999999</v>
      </c>
      <c r="LF56" s="19">
        <v>3.1204999999999998</v>
      </c>
      <c r="LG56" s="19">
        <v>1.0794999999999999</v>
      </c>
      <c r="LH56" s="19">
        <v>139.6</v>
      </c>
      <c r="LI56" s="19">
        <v>135.38249999999999</v>
      </c>
      <c r="LJ56" s="19">
        <v>175.53242</v>
      </c>
      <c r="LK56" s="19">
        <v>-35.93242</v>
      </c>
      <c r="LL56" s="19">
        <v>80.5</v>
      </c>
      <c r="LM56" s="19">
        <v>81.313789999999997</v>
      </c>
      <c r="LN56" s="19">
        <v>82.179199999999994</v>
      </c>
      <c r="LO56" s="19">
        <v>-1.6792</v>
      </c>
      <c r="LP56" s="19">
        <v>63.1</v>
      </c>
      <c r="LQ56" s="19">
        <v>67.133979999999994</v>
      </c>
      <c r="LR56" s="19">
        <v>67.133979999999994</v>
      </c>
      <c r="LS56" s="19">
        <v>-4.0339799999999997</v>
      </c>
      <c r="LT56" s="19">
        <v>60</v>
      </c>
      <c r="LU56" s="19">
        <v>67.978449999999995</v>
      </c>
      <c r="LV56" s="19">
        <v>68.320880000000002</v>
      </c>
      <c r="LW56" s="19">
        <v>-8.3208800000000007</v>
      </c>
      <c r="LX56" s="19">
        <v>30.1</v>
      </c>
      <c r="LY56" s="19">
        <v>28.132439999999999</v>
      </c>
      <c r="LZ56" s="19">
        <v>29.951450000000001</v>
      </c>
      <c r="MA56" s="19">
        <v>0.14854999999999999</v>
      </c>
      <c r="MB56" s="19"/>
      <c r="MC56" s="19"/>
      <c r="MD56" s="19"/>
      <c r="ME56" s="19">
        <v>0</v>
      </c>
      <c r="MF56" s="19"/>
      <c r="MG56" s="19"/>
      <c r="MH56" s="19"/>
      <c r="MI56" s="19">
        <v>0</v>
      </c>
      <c r="MJ56" s="19"/>
      <c r="MK56" s="19"/>
      <c r="ML56" s="19"/>
      <c r="MM56" s="19">
        <v>0</v>
      </c>
      <c r="MN56" s="19">
        <v>146.30000000000001</v>
      </c>
      <c r="MO56" s="19">
        <v>109.89015999999999</v>
      </c>
      <c r="MP56" s="19">
        <v>151.08867000000001</v>
      </c>
      <c r="MQ56" s="19">
        <v>-4.7886699999999998</v>
      </c>
      <c r="MR56" s="19">
        <v>147.19999999999999</v>
      </c>
      <c r="MS56" s="19">
        <v>109.89015999999999</v>
      </c>
      <c r="MT56" s="19">
        <v>151.08867000000001</v>
      </c>
      <c r="MU56" s="19">
        <v>-3.8886699999999998</v>
      </c>
      <c r="MV56" s="19">
        <v>149.4</v>
      </c>
      <c r="MW56" s="19">
        <v>110.22016000000001</v>
      </c>
      <c r="MX56" s="19">
        <v>151.54239000000001</v>
      </c>
      <c r="MY56" s="19">
        <v>-2.1423899999999998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42.5</v>
      </c>
      <c r="OG56" s="19">
        <v>75.2</v>
      </c>
      <c r="OH56" s="19">
        <v>74.638000000000005</v>
      </c>
      <c r="OI56" s="19">
        <v>-32.137999999999998</v>
      </c>
      <c r="OJ56" s="19">
        <v>0</v>
      </c>
      <c r="OK56" s="19"/>
      <c r="OL56" s="19"/>
      <c r="OM56" s="19">
        <v>0</v>
      </c>
      <c r="ON56" s="19">
        <v>11.1</v>
      </c>
      <c r="OO56" s="19">
        <v>11.558999999999999</v>
      </c>
      <c r="OP56" s="19">
        <v>11.558999999999999</v>
      </c>
      <c r="OQ56" s="19">
        <v>-0.45900000000000002</v>
      </c>
      <c r="OR56" s="19">
        <v>0</v>
      </c>
      <c r="OS56" s="19"/>
      <c r="OT56" s="19"/>
      <c r="OU56" s="19">
        <v>0</v>
      </c>
      <c r="OV56" s="19">
        <v>20</v>
      </c>
      <c r="OW56" s="19">
        <v>17.475729999999999</v>
      </c>
      <c r="OX56" s="19">
        <v>17.475729999999999</v>
      </c>
      <c r="OY56" s="19">
        <v>2.52427</v>
      </c>
      <c r="OZ56" s="19">
        <v>20.815670000000001</v>
      </c>
      <c r="PA56" s="19">
        <v>19.417480000000001</v>
      </c>
      <c r="PB56" s="19">
        <v>19.417470000000002</v>
      </c>
      <c r="PC56" s="19">
        <v>1.3982000000000001</v>
      </c>
      <c r="PD56" s="19">
        <v>10</v>
      </c>
      <c r="PE56" s="19">
        <v>9.9830000000000005</v>
      </c>
      <c r="PF56" s="19">
        <v>9.9830000000000005</v>
      </c>
      <c r="PG56" s="19">
        <v>1.7000000000000001E-2</v>
      </c>
      <c r="PH56" s="19">
        <v>4.8</v>
      </c>
      <c r="PI56" s="19">
        <v>5.67</v>
      </c>
      <c r="PJ56" s="19">
        <v>4.7227100000000002</v>
      </c>
      <c r="PK56" s="19">
        <v>7.7289999999999998E-2</v>
      </c>
      <c r="PL56" s="19">
        <v>0</v>
      </c>
      <c r="PM56" s="19"/>
      <c r="PN56" s="19"/>
      <c r="PO56" s="19">
        <v>0</v>
      </c>
      <c r="PP56" s="19">
        <v>0.8</v>
      </c>
      <c r="PQ56" s="19">
        <v>1</v>
      </c>
      <c r="PR56" s="19">
        <v>1</v>
      </c>
      <c r="PS56" s="19">
        <v>-0.2</v>
      </c>
      <c r="PT56" s="19">
        <v>3.5</v>
      </c>
      <c r="PU56" s="19">
        <v>3.5</v>
      </c>
      <c r="PV56" s="19">
        <v>3.5</v>
      </c>
      <c r="PW56" s="19">
        <v>0</v>
      </c>
      <c r="PX56" s="19">
        <v>4.5</v>
      </c>
      <c r="PY56" s="19">
        <v>4.5999999999999996</v>
      </c>
      <c r="PZ56" s="19">
        <v>4.5999999999999996</v>
      </c>
      <c r="QA56" s="19">
        <v>-0.1</v>
      </c>
      <c r="QB56" s="19"/>
      <c r="QC56" s="19"/>
      <c r="QD56" s="19"/>
      <c r="QE56" s="19">
        <v>0</v>
      </c>
      <c r="QF56" s="19">
        <v>20</v>
      </c>
      <c r="QG56" s="19">
        <v>19.417480000000001</v>
      </c>
      <c r="QH56" s="19">
        <v>19.417470000000002</v>
      </c>
      <c r="QI56" s="19">
        <v>0.58252999999999999</v>
      </c>
      <c r="QJ56" s="19">
        <v>18.600000000000001</v>
      </c>
      <c r="QK56" s="19">
        <v>12.621359999999999</v>
      </c>
      <c r="QL56" s="19">
        <v>12.621359999999999</v>
      </c>
      <c r="QM56" s="19">
        <v>5.9786400000000004</v>
      </c>
      <c r="QN56" s="19">
        <v>3.4</v>
      </c>
      <c r="QO56" s="19">
        <v>3.5</v>
      </c>
      <c r="QP56" s="19">
        <v>3.5</v>
      </c>
      <c r="QQ56" s="19">
        <v>-0.1</v>
      </c>
      <c r="QR56" s="19">
        <v>18.600000000000001</v>
      </c>
      <c r="QS56" s="19">
        <v>17.961169999999999</v>
      </c>
      <c r="QT56" s="19">
        <v>17.96116</v>
      </c>
      <c r="QU56" s="19">
        <v>0.63883999999999996</v>
      </c>
      <c r="QV56" s="19">
        <v>0</v>
      </c>
      <c r="QW56" s="19"/>
      <c r="QX56" s="19"/>
      <c r="QY56" s="19">
        <v>0</v>
      </c>
      <c r="QZ56" s="19">
        <v>0</v>
      </c>
      <c r="RA56" s="19"/>
      <c r="RB56" s="19"/>
      <c r="RC56" s="19">
        <v>0</v>
      </c>
      <c r="RD56" s="19">
        <v>17.2</v>
      </c>
      <c r="RE56" s="19">
        <v>18.100000000000001</v>
      </c>
      <c r="RF56" s="19">
        <v>18.364999999999998</v>
      </c>
      <c r="RG56" s="19">
        <v>-1.165</v>
      </c>
      <c r="RH56" s="19">
        <v>51.8</v>
      </c>
      <c r="RI56" s="19">
        <v>43.5</v>
      </c>
      <c r="RJ56" s="19">
        <v>47.944000000000003</v>
      </c>
      <c r="RK56" s="19">
        <v>3.8559999999999999</v>
      </c>
      <c r="RL56" s="19">
        <v>0</v>
      </c>
      <c r="RM56" s="19"/>
      <c r="RN56" s="19"/>
      <c r="RO56" s="19">
        <v>0</v>
      </c>
      <c r="RP56" s="19">
        <v>0</v>
      </c>
      <c r="RQ56" s="19">
        <v>3.3</v>
      </c>
      <c r="RR56" s="19">
        <v>3.3</v>
      </c>
      <c r="RS56" s="19">
        <v>-3.3</v>
      </c>
      <c r="RT56" s="19">
        <v>20.2</v>
      </c>
      <c r="RU56" s="19">
        <v>8.8961100000000002</v>
      </c>
      <c r="RV56" s="19">
        <v>3.8145899999999999</v>
      </c>
      <c r="RW56" s="19">
        <v>16.38541</v>
      </c>
      <c r="RX56" s="19">
        <v>2.4</v>
      </c>
      <c r="RY56" s="19">
        <v>2</v>
      </c>
      <c r="RZ56" s="19">
        <v>2</v>
      </c>
      <c r="SA56" s="19">
        <v>0.4</v>
      </c>
      <c r="SB56" s="19">
        <v>0.4</v>
      </c>
      <c r="SC56" s="19">
        <v>0.4</v>
      </c>
      <c r="SD56" s="19">
        <v>0.4</v>
      </c>
      <c r="SE56" s="19">
        <v>0</v>
      </c>
      <c r="SF56" s="19">
        <v>15</v>
      </c>
      <c r="SG56" s="19">
        <v>9.8000000000000007</v>
      </c>
      <c r="SH56" s="19">
        <v>9.8000000000000007</v>
      </c>
      <c r="SI56" s="19">
        <v>5.2</v>
      </c>
      <c r="SJ56" s="19">
        <v>6.8</v>
      </c>
      <c r="SK56" s="19">
        <v>6</v>
      </c>
      <c r="SL56" s="19">
        <v>6</v>
      </c>
      <c r="SM56" s="19">
        <v>0.8</v>
      </c>
      <c r="SN56" s="19">
        <v>16.8</v>
      </c>
      <c r="SO56" s="19">
        <v>19.417480000000001</v>
      </c>
      <c r="SP56" s="19">
        <v>19.417470000000002</v>
      </c>
      <c r="SQ56" s="19">
        <v>-2.61747</v>
      </c>
      <c r="SR56" s="19">
        <v>20.3</v>
      </c>
      <c r="SS56" s="19">
        <v>19.417480000000001</v>
      </c>
      <c r="ST56" s="19">
        <v>19.417470000000002</v>
      </c>
      <c r="SU56" s="19">
        <v>0.88253000000000004</v>
      </c>
      <c r="SV56" s="19">
        <v>20</v>
      </c>
      <c r="SW56" s="19">
        <v>18.932040000000001</v>
      </c>
      <c r="SX56" s="19">
        <v>18.932040000000001</v>
      </c>
      <c r="SY56" s="19">
        <v>1.06796</v>
      </c>
      <c r="SZ56" s="19">
        <v>8.8000000000000007</v>
      </c>
      <c r="TA56" s="19">
        <v>11.323</v>
      </c>
      <c r="TB56" s="19">
        <v>11.323</v>
      </c>
      <c r="TC56" s="19">
        <v>-2.5230000000000001</v>
      </c>
      <c r="TD56" s="19">
        <v>61.6</v>
      </c>
      <c r="TE56" s="19">
        <v>40.31</v>
      </c>
      <c r="TF56" s="19">
        <v>29.521999999999998</v>
      </c>
      <c r="TG56" s="19">
        <v>32.078000000000003</v>
      </c>
      <c r="TH56" s="19">
        <v>0</v>
      </c>
      <c r="TI56" s="19"/>
      <c r="TJ56" s="19"/>
      <c r="TK56" s="19">
        <v>0</v>
      </c>
      <c r="TL56" s="19">
        <v>65.2</v>
      </c>
      <c r="TM56" s="19">
        <v>59.4</v>
      </c>
      <c r="TN56" s="19">
        <v>52.18</v>
      </c>
      <c r="TO56" s="19">
        <v>13.02</v>
      </c>
      <c r="TP56" s="19">
        <v>77.400000000000006</v>
      </c>
      <c r="TQ56" s="19">
        <v>76</v>
      </c>
      <c r="TR56" s="19">
        <v>72.668999999999997</v>
      </c>
      <c r="TS56" s="19">
        <v>4.7309999999999999</v>
      </c>
      <c r="TT56" s="19">
        <v>5.7</v>
      </c>
      <c r="TU56" s="19">
        <v>6.9</v>
      </c>
      <c r="TV56" s="19">
        <v>2.4169999999999998</v>
      </c>
      <c r="TW56" s="19">
        <v>3.2829999999999999</v>
      </c>
      <c r="TX56" s="19">
        <v>4.2</v>
      </c>
      <c r="TY56" s="19">
        <v>4.0999999999999996</v>
      </c>
      <c r="TZ56" s="19">
        <v>3.2450000000000001</v>
      </c>
      <c r="UA56" s="19">
        <v>0.95499999999999996</v>
      </c>
      <c r="UB56" s="19">
        <v>10.4</v>
      </c>
      <c r="UC56" s="19">
        <v>10.19417</v>
      </c>
      <c r="UD56" s="19">
        <v>10.19417</v>
      </c>
      <c r="UE56" s="19">
        <v>0.20583000000000001</v>
      </c>
      <c r="UF56" s="19">
        <v>6.3</v>
      </c>
      <c r="UG56" s="19">
        <v>7</v>
      </c>
      <c r="UH56" s="19">
        <v>7</v>
      </c>
      <c r="UI56" s="19">
        <v>-0.7</v>
      </c>
      <c r="UJ56" s="19">
        <v>7</v>
      </c>
      <c r="UK56" s="19">
        <v>7.7</v>
      </c>
      <c r="UL56" s="19">
        <v>7.7</v>
      </c>
      <c r="UM56" s="19">
        <v>-0.7</v>
      </c>
      <c r="UN56" s="19">
        <v>12</v>
      </c>
      <c r="UO56" s="19">
        <v>15.53398</v>
      </c>
      <c r="UP56" s="19">
        <v>15.53398</v>
      </c>
      <c r="UQ56" s="19">
        <v>-3.5339800000000001</v>
      </c>
      <c r="UR56" s="19">
        <v>12.5</v>
      </c>
      <c r="US56" s="19">
        <v>16.504850000000001</v>
      </c>
      <c r="UT56" s="19">
        <v>16.504850000000001</v>
      </c>
      <c r="UU56" s="19">
        <v>-4.0048500000000002</v>
      </c>
      <c r="UV56" s="19">
        <v>12.5</v>
      </c>
      <c r="UW56" s="19">
        <v>16.69903</v>
      </c>
      <c r="UX56" s="19">
        <v>16.69903</v>
      </c>
      <c r="UY56" s="19">
        <v>-4.1990299999999996</v>
      </c>
      <c r="UZ56" s="19">
        <v>6.1</v>
      </c>
      <c r="VA56" s="19">
        <v>8.6999999999999993</v>
      </c>
      <c r="VB56" s="19">
        <v>7.7160000000000002</v>
      </c>
      <c r="VC56" s="19">
        <v>-1.6160000000000001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71.8</v>
      </c>
      <c r="VU56" s="19">
        <v>32.94</v>
      </c>
      <c r="VV56" s="19">
        <v>42.281999999999996</v>
      </c>
      <c r="VW56" s="19">
        <v>29.518000000000001</v>
      </c>
      <c r="VX56" s="19">
        <v>39.4</v>
      </c>
      <c r="VY56" s="19">
        <v>26.05</v>
      </c>
      <c r="VZ56" s="19">
        <v>35.314999999999998</v>
      </c>
      <c r="WA56" s="19">
        <v>4.085</v>
      </c>
      <c r="WB56" s="19">
        <v>0</v>
      </c>
      <c r="WC56" s="19"/>
      <c r="WD56" s="19"/>
      <c r="WE56" s="19">
        <v>0</v>
      </c>
      <c r="WF56" s="19">
        <v>2.9</v>
      </c>
      <c r="WG56" s="19">
        <v>2.9009999999999998</v>
      </c>
      <c r="WH56" s="19">
        <v>2.9009999999999998</v>
      </c>
      <c r="WI56" s="19">
        <v>-1E-3</v>
      </c>
      <c r="WJ56" s="19">
        <v>1.1000000000000001</v>
      </c>
      <c r="WK56" s="19">
        <v>1.2</v>
      </c>
      <c r="WL56" s="19">
        <v>1.2</v>
      </c>
      <c r="WM56" s="19">
        <v>-0.1</v>
      </c>
      <c r="WN56" s="19">
        <v>2.4</v>
      </c>
      <c r="WO56" s="19">
        <v>2.4</v>
      </c>
      <c r="WP56" s="19">
        <v>2.4</v>
      </c>
      <c r="WQ56" s="19">
        <v>0</v>
      </c>
      <c r="WR56" s="19">
        <v>1.1000000000000001</v>
      </c>
      <c r="WS56" s="19">
        <v>1.4</v>
      </c>
      <c r="WT56" s="19">
        <v>1.4</v>
      </c>
      <c r="WU56" s="19">
        <v>-0.3</v>
      </c>
      <c r="WV56" s="19">
        <v>0</v>
      </c>
      <c r="WW56" s="19"/>
      <c r="WX56" s="19"/>
      <c r="WY56" s="19">
        <v>0</v>
      </c>
      <c r="WZ56" s="19">
        <v>6.9</v>
      </c>
      <c r="XA56" s="19">
        <v>7</v>
      </c>
      <c r="XB56" s="19">
        <v>7</v>
      </c>
      <c r="XC56" s="19">
        <v>-0.1</v>
      </c>
      <c r="XD56" s="19">
        <v>20</v>
      </c>
      <c r="XE56" s="19">
        <v>18.932040000000001</v>
      </c>
      <c r="XF56" s="19">
        <v>18.932040000000001</v>
      </c>
      <c r="XG56" s="19">
        <v>1.06796</v>
      </c>
      <c r="XH56" s="19">
        <v>9.4</v>
      </c>
      <c r="XI56" s="19">
        <v>10.8</v>
      </c>
      <c r="XJ56" s="19">
        <v>10.8</v>
      </c>
      <c r="XK56" s="19">
        <v>-1.4</v>
      </c>
      <c r="XL56" s="19"/>
      <c r="XM56" s="19"/>
      <c r="XN56" s="19"/>
      <c r="XO56" s="19">
        <v>0</v>
      </c>
      <c r="XP56" s="19"/>
      <c r="XQ56" s="19"/>
      <c r="XR56" s="19"/>
      <c r="XS56" s="19">
        <v>0</v>
      </c>
      <c r="XT56" s="19">
        <v>15.8</v>
      </c>
      <c r="XU56" s="19">
        <v>14</v>
      </c>
      <c r="XV56" s="19">
        <v>14</v>
      </c>
      <c r="XW56" s="19">
        <v>1.8</v>
      </c>
      <c r="XX56" s="19">
        <v>19.100000000000001</v>
      </c>
      <c r="XY56" s="19">
        <v>19</v>
      </c>
      <c r="XZ56" s="19">
        <v>19</v>
      </c>
      <c r="YA56" s="19">
        <v>0.1</v>
      </c>
      <c r="YB56" s="19">
        <v>7.4</v>
      </c>
      <c r="YC56" s="19">
        <v>7.72</v>
      </c>
      <c r="YD56" s="19">
        <v>7.72</v>
      </c>
      <c r="YE56" s="19">
        <v>-0.32</v>
      </c>
      <c r="YF56" s="19">
        <v>11.06</v>
      </c>
      <c r="YG56" s="19">
        <v>11</v>
      </c>
      <c r="YH56" s="19">
        <v>11</v>
      </c>
      <c r="YI56" s="19">
        <v>0.06</v>
      </c>
    </row>
    <row r="57" spans="1:659" ht="25.05" customHeight="1" x14ac:dyDescent="0.3">
      <c r="A57" s="1"/>
      <c r="B57" s="206" t="s">
        <v>2745</v>
      </c>
      <c r="C57" s="207"/>
      <c r="D57" s="20">
        <v>3443.8</v>
      </c>
      <c r="E57" s="20">
        <v>3283.3585149999999</v>
      </c>
      <c r="F57" s="20">
        <v>4293.2523799999999</v>
      </c>
      <c r="G57" s="20"/>
      <c r="H57" s="20">
        <v>15154.65</v>
      </c>
      <c r="I57" s="20">
        <v>15240.6216</v>
      </c>
      <c r="J57" s="20">
        <v>15240.6216</v>
      </c>
      <c r="K57" s="20"/>
      <c r="L57" s="20">
        <v>5181.6499999999996</v>
      </c>
      <c r="M57" s="20">
        <v>4958.04504</v>
      </c>
      <c r="N57" s="20">
        <v>4958.04504</v>
      </c>
      <c r="O57" s="20"/>
      <c r="P57" s="20">
        <v>0</v>
      </c>
      <c r="Q57" s="20">
        <v>0</v>
      </c>
      <c r="R57" s="20">
        <v>0</v>
      </c>
      <c r="S57" s="20"/>
      <c r="T57" s="20">
        <v>9.0500000000000007</v>
      </c>
      <c r="U57" s="20">
        <v>0</v>
      </c>
      <c r="V57" s="20">
        <v>0</v>
      </c>
      <c r="W57" s="20"/>
      <c r="X57" s="20">
        <v>1461.2</v>
      </c>
      <c r="Y57" s="20">
        <v>1466.53972</v>
      </c>
      <c r="Z57" s="20">
        <v>1466.5396800000001</v>
      </c>
      <c r="AA57" s="20"/>
      <c r="AB57" s="20">
        <v>4570.95</v>
      </c>
      <c r="AC57" s="20">
        <v>4439.6227399999998</v>
      </c>
      <c r="AD57" s="20">
        <v>4640.1667200000002</v>
      </c>
      <c r="AE57" s="20"/>
      <c r="AF57" s="20">
        <v>0</v>
      </c>
      <c r="AG57" s="20">
        <v>0</v>
      </c>
      <c r="AH57" s="20">
        <v>0</v>
      </c>
      <c r="AI57" s="20"/>
      <c r="AJ57" s="20">
        <v>903.85</v>
      </c>
      <c r="AK57" s="20">
        <v>896.90723500000001</v>
      </c>
      <c r="AL57" s="20">
        <v>927.83510000000001</v>
      </c>
      <c r="AM57" s="20"/>
      <c r="AN57" s="20">
        <v>3242.1</v>
      </c>
      <c r="AO57" s="20">
        <v>3614.013445</v>
      </c>
      <c r="AP57" s="20">
        <v>3571.9394950000001</v>
      </c>
      <c r="AQ57" s="20"/>
      <c r="AR57" s="20">
        <v>3237.2</v>
      </c>
      <c r="AS57" s="20">
        <v>3614.013445</v>
      </c>
      <c r="AT57" s="20">
        <v>3571.9394950000001</v>
      </c>
      <c r="AU57" s="20"/>
      <c r="AV57" s="20">
        <v>3237.45</v>
      </c>
      <c r="AW57" s="20">
        <v>3614.013445</v>
      </c>
      <c r="AX57" s="20">
        <v>3571.9394950000001</v>
      </c>
      <c r="AY57" s="20"/>
      <c r="AZ57" s="20">
        <v>5563</v>
      </c>
      <c r="BA57" s="20">
        <v>5437.2994699999999</v>
      </c>
      <c r="BB57" s="20">
        <v>5373.9990550000002</v>
      </c>
      <c r="BC57" s="20"/>
      <c r="BD57" s="20">
        <v>4804.6000000000004</v>
      </c>
      <c r="BE57" s="20">
        <v>4968.9991749999999</v>
      </c>
      <c r="BF57" s="20">
        <v>4968.9984899999999</v>
      </c>
      <c r="BG57" s="20"/>
      <c r="BH57" s="20">
        <v>2525.1999999999998</v>
      </c>
      <c r="BI57" s="20">
        <v>2491.9605499999998</v>
      </c>
      <c r="BJ57" s="20">
        <v>2491.9601400000001</v>
      </c>
      <c r="BK57" s="20"/>
      <c r="BL57" s="20">
        <v>13330.65</v>
      </c>
      <c r="BM57" s="20">
        <v>13572.9553</v>
      </c>
      <c r="BN57" s="20">
        <v>13572.9552</v>
      </c>
      <c r="BO57" s="20"/>
      <c r="BP57" s="20">
        <v>92.2</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3986.4</v>
      </c>
      <c r="CK57" s="20">
        <v>3933.786435</v>
      </c>
      <c r="CL57" s="20">
        <v>3933.7862399999999</v>
      </c>
      <c r="CM57" s="20"/>
      <c r="CN57" s="20">
        <v>186.2</v>
      </c>
      <c r="CO57" s="20">
        <v>123.20016</v>
      </c>
      <c r="CP57" s="20">
        <v>123.20016</v>
      </c>
      <c r="CQ57" s="20"/>
      <c r="CR57" s="20">
        <v>143.85</v>
      </c>
      <c r="CS57" s="20">
        <v>67.626239999999996</v>
      </c>
      <c r="CT57" s="20">
        <v>67.62603</v>
      </c>
      <c r="CU57" s="20"/>
      <c r="CV57" s="20">
        <v>0</v>
      </c>
      <c r="CW57" s="20">
        <v>0</v>
      </c>
      <c r="CX57" s="20">
        <v>0</v>
      </c>
      <c r="CY57" s="20"/>
      <c r="CZ57" s="20">
        <v>165.9</v>
      </c>
      <c r="DA57" s="20">
        <v>165.08879999999999</v>
      </c>
      <c r="DB57" s="20">
        <v>165.08879999999999</v>
      </c>
      <c r="DC57" s="20"/>
      <c r="DD57" s="20">
        <v>297.3</v>
      </c>
      <c r="DE57" s="20">
        <v>326.079275</v>
      </c>
      <c r="DF57" s="20">
        <v>358.06591500000002</v>
      </c>
      <c r="DG57" s="20"/>
      <c r="DH57" s="20">
        <v>1902.95</v>
      </c>
      <c r="DI57" s="20">
        <v>1742.156575</v>
      </c>
      <c r="DJ57" s="20">
        <v>1894.87023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1753.15</v>
      </c>
      <c r="EC57" s="20">
        <v>1829.015525</v>
      </c>
      <c r="ED57" s="20">
        <v>2696.5747200000001</v>
      </c>
      <c r="EE57" s="20"/>
      <c r="EF57" s="20">
        <v>3333.3</v>
      </c>
      <c r="EG57" s="20">
        <v>3934.6794199999999</v>
      </c>
      <c r="EH57" s="20">
        <v>4017.067055</v>
      </c>
      <c r="EI57" s="20"/>
      <c r="EJ57" s="20">
        <v>0</v>
      </c>
      <c r="EK57" s="20">
        <v>0</v>
      </c>
      <c r="EL57" s="20">
        <v>0</v>
      </c>
      <c r="EM57" s="20"/>
      <c r="EN57" s="20">
        <v>0</v>
      </c>
      <c r="EO57" s="20">
        <v>0</v>
      </c>
      <c r="EP57" s="20">
        <v>0</v>
      </c>
      <c r="EQ57" s="20"/>
      <c r="ER57" s="20">
        <v>0</v>
      </c>
      <c r="ES57" s="20">
        <v>0</v>
      </c>
      <c r="ET57" s="20">
        <v>0</v>
      </c>
      <c r="EU57" s="20"/>
      <c r="EV57" s="20">
        <v>155</v>
      </c>
      <c r="EW57" s="20">
        <v>153.36000000000001</v>
      </c>
      <c r="EX57" s="20">
        <v>153.36000000000001</v>
      </c>
      <c r="EY57" s="20"/>
      <c r="EZ57" s="20">
        <v>6407.3</v>
      </c>
      <c r="FA57" s="20">
        <v>6784.7007249999997</v>
      </c>
      <c r="FB57" s="20">
        <v>7674.7416899999998</v>
      </c>
      <c r="FC57" s="20"/>
      <c r="FD57" s="20">
        <v>1269.3499999999999</v>
      </c>
      <c r="FE57" s="20">
        <v>1316.3181199999999</v>
      </c>
      <c r="FF57" s="20">
        <v>1163.22768</v>
      </c>
      <c r="FG57" s="20"/>
      <c r="FH57" s="20">
        <v>3527.35</v>
      </c>
      <c r="FI57" s="20">
        <v>3539.9757850000001</v>
      </c>
      <c r="FJ57" s="20">
        <v>3606.996795</v>
      </c>
      <c r="FK57" s="20"/>
      <c r="FL57" s="20">
        <v>896.15</v>
      </c>
      <c r="FM57" s="20">
        <v>746.10572999999999</v>
      </c>
      <c r="FN57" s="20">
        <v>633.91319499999997</v>
      </c>
      <c r="FO57" s="20"/>
      <c r="FP57" s="20">
        <v>418.1</v>
      </c>
      <c r="FQ57" s="20">
        <v>395.32369999999997</v>
      </c>
      <c r="FR57" s="20">
        <v>400.41672</v>
      </c>
      <c r="FS57" s="20"/>
      <c r="FT57" s="20">
        <v>445.30416000000002</v>
      </c>
      <c r="FU57" s="20">
        <v>419.41752000000002</v>
      </c>
      <c r="FV57" s="20">
        <v>419.41752000000002</v>
      </c>
      <c r="FW57" s="20"/>
      <c r="FX57" s="20">
        <v>2157.3000000000002</v>
      </c>
      <c r="FY57" s="20">
        <v>2104.5203999999999</v>
      </c>
      <c r="FZ57" s="20">
        <v>2104.5203999999999</v>
      </c>
      <c r="GA57" s="20"/>
      <c r="GB57" s="20">
        <v>4158.3999999999996</v>
      </c>
      <c r="GC57" s="20">
        <v>4298.8630050000002</v>
      </c>
      <c r="GD57" s="20">
        <v>3976.9306999999999</v>
      </c>
      <c r="GE57" s="20"/>
      <c r="GF57" s="20">
        <v>4167.5</v>
      </c>
      <c r="GG57" s="20">
        <v>4298.8630050000002</v>
      </c>
      <c r="GH57" s="20">
        <v>3976.9306999999999</v>
      </c>
      <c r="GI57" s="20"/>
      <c r="GJ57" s="20">
        <v>4313.95</v>
      </c>
      <c r="GK57" s="20">
        <v>4311.7724950000002</v>
      </c>
      <c r="GL57" s="20">
        <v>3988.8734450000002</v>
      </c>
      <c r="GM57" s="20"/>
      <c r="GN57" s="20">
        <v>2592.6</v>
      </c>
      <c r="GO57" s="20">
        <v>2648.9941950000002</v>
      </c>
      <c r="GP57" s="20">
        <v>2648.9940000000001</v>
      </c>
      <c r="GQ57" s="20"/>
      <c r="GR57" s="20">
        <v>92.15</v>
      </c>
      <c r="GS57" s="20">
        <v>94.767240000000001</v>
      </c>
      <c r="GT57" s="20">
        <v>94.767240000000001</v>
      </c>
      <c r="GU57" s="20"/>
      <c r="GV57" s="20">
        <v>190.8</v>
      </c>
      <c r="GW57" s="20">
        <v>195.05249000000001</v>
      </c>
      <c r="GX57" s="20">
        <v>195.05232000000001</v>
      </c>
      <c r="GY57" s="20"/>
      <c r="GZ57" s="20">
        <v>769.3</v>
      </c>
      <c r="HA57" s="20">
        <v>848.92175999999995</v>
      </c>
      <c r="HB57" s="20">
        <v>848.92175999999995</v>
      </c>
      <c r="HC57" s="20"/>
      <c r="HD57" s="20">
        <v>516.04999999999995</v>
      </c>
      <c r="HE57" s="20">
        <v>530.83727999999996</v>
      </c>
      <c r="HF57" s="20">
        <v>530.83708000000001</v>
      </c>
      <c r="HG57" s="20"/>
      <c r="HH57" s="20">
        <v>48</v>
      </c>
      <c r="HI57" s="20">
        <v>47.366160000000001</v>
      </c>
      <c r="HJ57" s="20">
        <v>47.366160000000001</v>
      </c>
      <c r="HK57" s="20"/>
      <c r="HL57" s="20">
        <v>461.1</v>
      </c>
      <c r="HM57" s="20">
        <v>366.79302000000001</v>
      </c>
      <c r="HN57" s="20">
        <v>366.79302000000001</v>
      </c>
      <c r="HO57" s="20"/>
      <c r="HP57" s="20">
        <v>1398.45</v>
      </c>
      <c r="HQ57" s="20">
        <v>1343.08969</v>
      </c>
      <c r="HR57" s="20">
        <v>1531.3732749999999</v>
      </c>
      <c r="HS57" s="20"/>
      <c r="HT57" s="20">
        <v>0</v>
      </c>
      <c r="HU57" s="20">
        <v>0</v>
      </c>
      <c r="HV57" s="20">
        <v>0</v>
      </c>
      <c r="HW57" s="20"/>
      <c r="HX57" s="20">
        <v>0</v>
      </c>
      <c r="HY57" s="20">
        <v>0</v>
      </c>
      <c r="HZ57" s="20">
        <v>0</v>
      </c>
      <c r="IA57" s="20"/>
      <c r="IB57" s="20">
        <v>1501.35</v>
      </c>
      <c r="IC57" s="20">
        <v>1439.5496049999999</v>
      </c>
      <c r="ID57" s="20">
        <v>1551.300395</v>
      </c>
      <c r="IE57" s="20"/>
      <c r="IF57" s="20">
        <v>0</v>
      </c>
      <c r="IG57" s="20">
        <v>0</v>
      </c>
      <c r="IH57" s="20">
        <v>0</v>
      </c>
      <c r="II57" s="20"/>
      <c r="IJ57" s="20">
        <v>101.35</v>
      </c>
      <c r="IK57" s="20">
        <v>0</v>
      </c>
      <c r="IL57" s="20">
        <v>120</v>
      </c>
      <c r="IM57" s="20"/>
      <c r="IN57" s="20">
        <v>280.5</v>
      </c>
      <c r="IO57" s="20">
        <v>316.54951999999997</v>
      </c>
      <c r="IP57" s="20">
        <v>271.32810000000001</v>
      </c>
      <c r="IQ57" s="20"/>
      <c r="IR57" s="20">
        <v>0</v>
      </c>
      <c r="IS57" s="20">
        <v>0</v>
      </c>
      <c r="IT57" s="20">
        <v>0</v>
      </c>
      <c r="IU57" s="20"/>
      <c r="IV57" s="20">
        <v>0</v>
      </c>
      <c r="IW57" s="20">
        <v>0</v>
      </c>
      <c r="IX57" s="20">
        <v>0</v>
      </c>
      <c r="IY57" s="20"/>
      <c r="IZ57" s="20">
        <v>0</v>
      </c>
      <c r="JA57" s="20">
        <v>0</v>
      </c>
      <c r="JB57" s="20">
        <v>0</v>
      </c>
      <c r="JC57" s="20"/>
      <c r="JD57" s="20">
        <v>2605.35</v>
      </c>
      <c r="JE57" s="20">
        <v>2707.2620999999999</v>
      </c>
      <c r="JF57" s="20">
        <v>2673.121255</v>
      </c>
      <c r="JG57" s="20"/>
      <c r="JH57" s="20">
        <v>0</v>
      </c>
      <c r="JI57" s="20">
        <v>0</v>
      </c>
      <c r="JJ57" s="20">
        <v>0</v>
      </c>
      <c r="JK57" s="20"/>
      <c r="JL57" s="20">
        <v>0</v>
      </c>
      <c r="JM57" s="20">
        <v>0</v>
      </c>
      <c r="JN57" s="20">
        <v>0</v>
      </c>
      <c r="JO57" s="20"/>
      <c r="JP57" s="20">
        <v>4948.3</v>
      </c>
      <c r="JQ57" s="20">
        <v>4708.6146500000004</v>
      </c>
      <c r="JR57" s="20">
        <v>4708.6144800000002</v>
      </c>
      <c r="JS57" s="20"/>
      <c r="JT57" s="20">
        <v>2091.65</v>
      </c>
      <c r="JU57" s="20">
        <v>2361.3772800000002</v>
      </c>
      <c r="JV57" s="20">
        <v>2361.3772800000002</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100.2</v>
      </c>
      <c r="LE57" s="20">
        <v>74.892240000000001</v>
      </c>
      <c r="LF57" s="20">
        <v>74.892054999999999</v>
      </c>
      <c r="LG57" s="20"/>
      <c r="LH57" s="20">
        <v>3354.45</v>
      </c>
      <c r="LI57" s="20">
        <v>3713.78226</v>
      </c>
      <c r="LJ57" s="20">
        <v>3444.9540550000002</v>
      </c>
      <c r="LK57" s="20"/>
      <c r="LL57" s="20">
        <v>1885.9</v>
      </c>
      <c r="LM57" s="20">
        <v>1769.9381350000001</v>
      </c>
      <c r="LN57" s="20">
        <v>1972.291195</v>
      </c>
      <c r="LO57" s="20"/>
      <c r="LP57" s="20">
        <v>1495.1</v>
      </c>
      <c r="LQ57" s="20">
        <v>1603.5237099999999</v>
      </c>
      <c r="LR57" s="20">
        <v>1611.21552</v>
      </c>
      <c r="LS57" s="20"/>
      <c r="LT57" s="20">
        <v>1614.55</v>
      </c>
      <c r="LU57" s="20">
        <v>1558.7806499999999</v>
      </c>
      <c r="LV57" s="20">
        <v>1634.72057</v>
      </c>
      <c r="LW57" s="20"/>
      <c r="LX57" s="20">
        <v>720.85</v>
      </c>
      <c r="LY57" s="20">
        <v>683.833305</v>
      </c>
      <c r="LZ57" s="20">
        <v>702.96839999999997</v>
      </c>
      <c r="MA57" s="20"/>
      <c r="MB57" s="20">
        <v>0</v>
      </c>
      <c r="MC57" s="20">
        <v>0</v>
      </c>
      <c r="MD57" s="20">
        <v>0</v>
      </c>
      <c r="ME57" s="20"/>
      <c r="MF57" s="20">
        <v>0</v>
      </c>
      <c r="MG57" s="20">
        <v>0</v>
      </c>
      <c r="MH57" s="20">
        <v>0</v>
      </c>
      <c r="MI57" s="20"/>
      <c r="MJ57" s="20">
        <v>0</v>
      </c>
      <c r="MK57" s="20">
        <v>0</v>
      </c>
      <c r="ML57" s="20">
        <v>0</v>
      </c>
      <c r="MM57" s="20"/>
      <c r="MN57" s="20">
        <v>3258.5</v>
      </c>
      <c r="MO57" s="20">
        <v>3616.65029</v>
      </c>
      <c r="MP57" s="20">
        <v>3600.2636900000002</v>
      </c>
      <c r="MQ57" s="20"/>
      <c r="MR57" s="20">
        <v>3270.3</v>
      </c>
      <c r="MS57" s="20">
        <v>3616.65029</v>
      </c>
      <c r="MT57" s="20">
        <v>3600.2636900000002</v>
      </c>
      <c r="MU57" s="20"/>
      <c r="MV57" s="20">
        <v>3432.8</v>
      </c>
      <c r="MW57" s="20">
        <v>3627.5111000000002</v>
      </c>
      <c r="MX57" s="20">
        <v>3611.0752900000002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8.4499999999999993</v>
      </c>
      <c r="OC57" s="20">
        <v>0</v>
      </c>
      <c r="OD57" s="20">
        <v>8.2995000000000001</v>
      </c>
      <c r="OE57" s="20"/>
      <c r="OF57" s="20">
        <v>1640.8</v>
      </c>
      <c r="OG57" s="20">
        <v>1676.1120000000001</v>
      </c>
      <c r="OH57" s="20">
        <v>1767.278</v>
      </c>
      <c r="OI57" s="20"/>
      <c r="OJ57" s="20">
        <v>790.25</v>
      </c>
      <c r="OK57" s="20">
        <v>0</v>
      </c>
      <c r="OL57" s="20">
        <v>807.63699999999994</v>
      </c>
      <c r="OM57" s="20"/>
      <c r="ON57" s="20">
        <v>172.1</v>
      </c>
      <c r="OO57" s="20">
        <v>238.04949999999999</v>
      </c>
      <c r="OP57" s="20">
        <v>238.04949999999999</v>
      </c>
      <c r="OQ57" s="20"/>
      <c r="OR57" s="20">
        <v>1.55</v>
      </c>
      <c r="OS57" s="20">
        <v>0</v>
      </c>
      <c r="OT57" s="20">
        <v>2.1</v>
      </c>
      <c r="OU57" s="20"/>
      <c r="OV57" s="20">
        <v>478.55</v>
      </c>
      <c r="OW57" s="20">
        <v>419.41752000000002</v>
      </c>
      <c r="OX57" s="20">
        <v>419.41752000000002</v>
      </c>
      <c r="OY57" s="20"/>
      <c r="OZ57" s="20">
        <v>310.13680499999998</v>
      </c>
      <c r="PA57" s="20">
        <v>466.01934999999997</v>
      </c>
      <c r="PB57" s="20">
        <v>466.01837999999998</v>
      </c>
      <c r="PC57" s="20"/>
      <c r="PD57" s="20">
        <v>238.05</v>
      </c>
      <c r="PE57" s="20">
        <v>239.59200000000001</v>
      </c>
      <c r="PF57" s="20">
        <v>239.59200000000001</v>
      </c>
      <c r="PG57" s="20"/>
      <c r="PH57" s="20">
        <v>116.2</v>
      </c>
      <c r="PI57" s="20">
        <v>136.08000000000001</v>
      </c>
      <c r="PJ57" s="20">
        <v>127.55976</v>
      </c>
      <c r="PK57" s="20"/>
      <c r="PL57" s="20">
        <v>2140.8850000000002</v>
      </c>
      <c r="PM57" s="20">
        <v>0</v>
      </c>
      <c r="PN57" s="20">
        <v>1998.2184999999999</v>
      </c>
      <c r="PO57" s="20"/>
      <c r="PP57" s="20">
        <v>21.45</v>
      </c>
      <c r="PQ57" s="20">
        <v>24</v>
      </c>
      <c r="PR57" s="20">
        <v>24</v>
      </c>
      <c r="PS57" s="20"/>
      <c r="PT57" s="20">
        <v>83.95</v>
      </c>
      <c r="PU57" s="20">
        <v>84</v>
      </c>
      <c r="PV57" s="20">
        <v>84</v>
      </c>
      <c r="PW57" s="20"/>
      <c r="PX57" s="20">
        <v>109.45</v>
      </c>
      <c r="PY57" s="20">
        <v>110.4</v>
      </c>
      <c r="PZ57" s="20">
        <v>110.4</v>
      </c>
      <c r="QA57" s="20"/>
      <c r="QB57" s="20">
        <v>0</v>
      </c>
      <c r="QC57" s="20">
        <v>0</v>
      </c>
      <c r="QD57" s="20">
        <v>0</v>
      </c>
      <c r="QE57" s="20"/>
      <c r="QF57" s="20">
        <v>479.55</v>
      </c>
      <c r="QG57" s="20">
        <v>466.01945000000001</v>
      </c>
      <c r="QH57" s="20">
        <v>466.01927999999998</v>
      </c>
      <c r="QI57" s="20"/>
      <c r="QJ57" s="20">
        <v>424.85</v>
      </c>
      <c r="QK57" s="20">
        <v>302.91264000000001</v>
      </c>
      <c r="QL57" s="20">
        <v>302.91264000000001</v>
      </c>
      <c r="QM57" s="20"/>
      <c r="QN57" s="20">
        <v>81.900000000000006</v>
      </c>
      <c r="QO57" s="20">
        <v>84</v>
      </c>
      <c r="QP57" s="20">
        <v>84</v>
      </c>
      <c r="QQ57" s="20"/>
      <c r="QR57" s="20">
        <v>446.4</v>
      </c>
      <c r="QS57" s="20">
        <v>431.06792000000002</v>
      </c>
      <c r="QT57" s="20">
        <v>431.06783999999999</v>
      </c>
      <c r="QU57" s="20"/>
      <c r="QV57" s="20">
        <v>164.05</v>
      </c>
      <c r="QW57" s="20">
        <v>0</v>
      </c>
      <c r="QX57" s="20">
        <v>146.66</v>
      </c>
      <c r="QY57" s="20"/>
      <c r="QZ57" s="20">
        <v>199.75</v>
      </c>
      <c r="RA57" s="20">
        <v>0</v>
      </c>
      <c r="RB57" s="20">
        <v>182.44049999999999</v>
      </c>
      <c r="RC57" s="20"/>
      <c r="RD57" s="20">
        <v>416.95</v>
      </c>
      <c r="RE57" s="20">
        <v>411.58949999999999</v>
      </c>
      <c r="RF57" s="20">
        <v>414.3005</v>
      </c>
      <c r="RG57" s="20"/>
      <c r="RH57" s="20">
        <v>1298.3</v>
      </c>
      <c r="RI57" s="20">
        <v>1203.9694999999999</v>
      </c>
      <c r="RJ57" s="20">
        <v>1162.0709999999999</v>
      </c>
      <c r="RK57" s="20"/>
      <c r="RL57" s="20">
        <v>183.25</v>
      </c>
      <c r="RM57" s="20">
        <v>0</v>
      </c>
      <c r="RN57" s="20">
        <v>163.2945</v>
      </c>
      <c r="RO57" s="20"/>
      <c r="RP57" s="20">
        <v>60.1</v>
      </c>
      <c r="RQ57" s="20">
        <v>79.2</v>
      </c>
      <c r="RR57" s="20">
        <v>79.2</v>
      </c>
      <c r="RS57" s="20"/>
      <c r="RT57" s="20">
        <v>393.75</v>
      </c>
      <c r="RU57" s="20">
        <v>328.36683499999998</v>
      </c>
      <c r="RV57" s="20">
        <v>358.82780000000002</v>
      </c>
      <c r="RW57" s="20"/>
      <c r="RX57" s="20">
        <v>60</v>
      </c>
      <c r="RY57" s="20">
        <v>48</v>
      </c>
      <c r="RZ57" s="20">
        <v>48</v>
      </c>
      <c r="SA57" s="20"/>
      <c r="SB57" s="20">
        <v>9.6</v>
      </c>
      <c r="SC57" s="20">
        <v>9.6</v>
      </c>
      <c r="SD57" s="20">
        <v>9.6</v>
      </c>
      <c r="SE57" s="20"/>
      <c r="SF57" s="20">
        <v>314.64999999999998</v>
      </c>
      <c r="SG57" s="20">
        <v>235.2</v>
      </c>
      <c r="SH57" s="20">
        <v>235.2</v>
      </c>
      <c r="SI57" s="20"/>
      <c r="SJ57" s="20">
        <v>163.19999999999999</v>
      </c>
      <c r="SK57" s="20">
        <v>144</v>
      </c>
      <c r="SL57" s="20">
        <v>144</v>
      </c>
      <c r="SM57" s="20"/>
      <c r="SN57" s="20">
        <v>436.45</v>
      </c>
      <c r="SO57" s="20">
        <v>466.01945000000001</v>
      </c>
      <c r="SP57" s="20">
        <v>466.01927999999998</v>
      </c>
      <c r="SQ57" s="20"/>
      <c r="SR57" s="20">
        <v>486.1</v>
      </c>
      <c r="SS57" s="20">
        <v>466.01945000000001</v>
      </c>
      <c r="ST57" s="20">
        <v>466.01927999999998</v>
      </c>
      <c r="SU57" s="20"/>
      <c r="SV57" s="20">
        <v>479.45</v>
      </c>
      <c r="SW57" s="20">
        <v>454.36896000000002</v>
      </c>
      <c r="SX57" s="20">
        <v>454.36896000000002</v>
      </c>
      <c r="SY57" s="20"/>
      <c r="SZ57" s="20">
        <v>368.25</v>
      </c>
      <c r="TA57" s="20">
        <v>395.58499999999998</v>
      </c>
      <c r="TB57" s="20">
        <v>395.58499999999998</v>
      </c>
      <c r="TC57" s="20"/>
      <c r="TD57" s="20">
        <v>1296.8</v>
      </c>
      <c r="TE57" s="20">
        <v>1172.048</v>
      </c>
      <c r="TF57" s="20">
        <v>1032.1179999999999</v>
      </c>
      <c r="TG57" s="20"/>
      <c r="TH57" s="20">
        <v>379.8</v>
      </c>
      <c r="TI57" s="20">
        <v>0</v>
      </c>
      <c r="TJ57" s="20">
        <v>365.97399999999999</v>
      </c>
      <c r="TK57" s="20"/>
      <c r="TL57" s="20">
        <v>1649.25</v>
      </c>
      <c r="TM57" s="20">
        <v>1357.2764999999999</v>
      </c>
      <c r="TN57" s="20">
        <v>1013.1975</v>
      </c>
      <c r="TO57" s="20"/>
      <c r="TP57" s="20">
        <v>2001</v>
      </c>
      <c r="TQ57" s="20">
        <v>1781.6054999999999</v>
      </c>
      <c r="TR57" s="20">
        <v>1496.923</v>
      </c>
      <c r="TS57" s="20"/>
      <c r="TT57" s="20">
        <v>213.1</v>
      </c>
      <c r="TU57" s="20">
        <v>75.174499999999995</v>
      </c>
      <c r="TV57" s="20">
        <v>53.360999999999997</v>
      </c>
      <c r="TW57" s="20"/>
      <c r="TX57" s="20">
        <v>142.19999999999999</v>
      </c>
      <c r="TY57" s="20">
        <v>86.0535</v>
      </c>
      <c r="TZ57" s="20">
        <v>82.380499999999998</v>
      </c>
      <c r="UA57" s="20"/>
      <c r="UB57" s="20">
        <v>249.6</v>
      </c>
      <c r="UC57" s="20">
        <v>244.66007999999999</v>
      </c>
      <c r="UD57" s="20">
        <v>244.66007999999999</v>
      </c>
      <c r="UE57" s="20"/>
      <c r="UF57" s="20">
        <v>175.25</v>
      </c>
      <c r="UG57" s="20">
        <v>168</v>
      </c>
      <c r="UH57" s="20">
        <v>168</v>
      </c>
      <c r="UI57" s="20"/>
      <c r="UJ57" s="20">
        <v>169.4</v>
      </c>
      <c r="UK57" s="20">
        <v>184.8</v>
      </c>
      <c r="UL57" s="20">
        <v>184.8</v>
      </c>
      <c r="UM57" s="20"/>
      <c r="UN57" s="20">
        <v>325.8</v>
      </c>
      <c r="UO57" s="20">
        <v>372.81551999999999</v>
      </c>
      <c r="UP57" s="20">
        <v>372.81551999999999</v>
      </c>
      <c r="UQ57" s="20"/>
      <c r="UR57" s="20">
        <v>338.5</v>
      </c>
      <c r="US57" s="20">
        <v>396.1164</v>
      </c>
      <c r="UT57" s="20">
        <v>396.1164</v>
      </c>
      <c r="UU57" s="20"/>
      <c r="UV57" s="20">
        <v>340.3</v>
      </c>
      <c r="UW57" s="20">
        <v>400.77672000000001</v>
      </c>
      <c r="UX57" s="20">
        <v>400.77672000000001</v>
      </c>
      <c r="UY57" s="20"/>
      <c r="UZ57" s="20">
        <v>153.30000000000001</v>
      </c>
      <c r="VA57" s="20">
        <v>179.55</v>
      </c>
      <c r="VB57" s="20">
        <v>182.93049999999999</v>
      </c>
      <c r="VC57" s="20"/>
      <c r="VD57" s="20">
        <v>2610.5500000000002</v>
      </c>
      <c r="VE57" s="20">
        <v>0</v>
      </c>
      <c r="VF57" s="20">
        <v>2252.02</v>
      </c>
      <c r="VG57" s="20"/>
      <c r="VH57" s="20">
        <v>135.80000000000001</v>
      </c>
      <c r="VI57" s="20">
        <v>0</v>
      </c>
      <c r="VJ57" s="20">
        <v>148.7835</v>
      </c>
      <c r="VK57" s="20"/>
      <c r="VL57" s="20">
        <v>1538.5</v>
      </c>
      <c r="VM57" s="20">
        <v>0</v>
      </c>
      <c r="VN57" s="20">
        <v>1373.98</v>
      </c>
      <c r="VO57" s="20"/>
      <c r="VP57" s="20">
        <v>14.4</v>
      </c>
      <c r="VQ57" s="20">
        <v>14.4</v>
      </c>
      <c r="VR57" s="20">
        <v>14.4</v>
      </c>
      <c r="VS57" s="20"/>
      <c r="VT57" s="20">
        <v>1662</v>
      </c>
      <c r="VU57" s="20">
        <v>1346.4825000000001</v>
      </c>
      <c r="VV57" s="20">
        <v>1201.299</v>
      </c>
      <c r="VW57" s="20"/>
      <c r="VX57" s="20">
        <v>1462</v>
      </c>
      <c r="VY57" s="20">
        <v>1412.306</v>
      </c>
      <c r="VZ57" s="20">
        <v>1286.875</v>
      </c>
      <c r="WA57" s="20"/>
      <c r="WB57" s="20">
        <v>1134.3</v>
      </c>
      <c r="WC57" s="20">
        <v>0</v>
      </c>
      <c r="WD57" s="20">
        <v>1072.2065</v>
      </c>
      <c r="WE57" s="20"/>
      <c r="WF57" s="20">
        <v>66.5</v>
      </c>
      <c r="WG57" s="20">
        <v>69.623999999999995</v>
      </c>
      <c r="WH57" s="20">
        <v>69.623999999999995</v>
      </c>
      <c r="WI57" s="20"/>
      <c r="WJ57" s="20">
        <v>26.4</v>
      </c>
      <c r="WK57" s="20">
        <v>28.8</v>
      </c>
      <c r="WL57" s="20">
        <v>28.8</v>
      </c>
      <c r="WM57" s="20"/>
      <c r="WN57" s="20">
        <v>55.2</v>
      </c>
      <c r="WO57" s="20">
        <v>57.6</v>
      </c>
      <c r="WP57" s="20">
        <v>57.6</v>
      </c>
      <c r="WQ57" s="20"/>
      <c r="WR57" s="20">
        <v>26</v>
      </c>
      <c r="WS57" s="20">
        <v>33.6</v>
      </c>
      <c r="WT57" s="20">
        <v>33.6</v>
      </c>
      <c r="WU57" s="20"/>
      <c r="WV57" s="20">
        <v>135.05000000000001</v>
      </c>
      <c r="WW57" s="20">
        <v>0</v>
      </c>
      <c r="WX57" s="20">
        <v>141.03649999999999</v>
      </c>
      <c r="WY57" s="20"/>
      <c r="WZ57" s="20">
        <v>164.25</v>
      </c>
      <c r="XA57" s="20">
        <v>168</v>
      </c>
      <c r="XB57" s="20">
        <v>168</v>
      </c>
      <c r="XC57" s="20"/>
      <c r="XD57" s="20">
        <v>479.6</v>
      </c>
      <c r="XE57" s="20">
        <v>454.36896000000002</v>
      </c>
      <c r="XF57" s="20">
        <v>454.36896000000002</v>
      </c>
      <c r="XG57" s="20"/>
      <c r="XH57" s="20">
        <v>216.75</v>
      </c>
      <c r="XI57" s="20">
        <v>259.2</v>
      </c>
      <c r="XJ57" s="20">
        <v>259.2</v>
      </c>
      <c r="XK57" s="20"/>
      <c r="XL57" s="20">
        <v>0</v>
      </c>
      <c r="XM57" s="20">
        <v>0</v>
      </c>
      <c r="XN57" s="20">
        <v>0</v>
      </c>
      <c r="XO57" s="20"/>
      <c r="XP57" s="20">
        <v>0</v>
      </c>
      <c r="XQ57" s="20">
        <v>0</v>
      </c>
      <c r="XR57" s="20">
        <v>0</v>
      </c>
      <c r="XS57" s="20"/>
      <c r="XT57" s="20">
        <v>362.65</v>
      </c>
      <c r="XU57" s="20">
        <v>336</v>
      </c>
      <c r="XV57" s="20">
        <v>336</v>
      </c>
      <c r="XW57" s="20"/>
      <c r="XX57" s="20">
        <v>440.6</v>
      </c>
      <c r="XY57" s="20">
        <v>456</v>
      </c>
      <c r="XZ57" s="20">
        <v>456</v>
      </c>
      <c r="YA57" s="20"/>
      <c r="YB57" s="20">
        <v>185.9</v>
      </c>
      <c r="YC57" s="20">
        <v>185.28</v>
      </c>
      <c r="YD57" s="20">
        <v>185.28</v>
      </c>
      <c r="YE57" s="20"/>
      <c r="YF57" s="20">
        <v>261.94499999999999</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x14ac:dyDescent="0.3">
      <c r="A5" s="1"/>
      <c r="B5" s="1"/>
      <c r="C5" s="1"/>
      <c r="D5" s="1"/>
      <c r="E5" s="1"/>
    </row>
    <row r="6" spans="1:7" x14ac:dyDescent="0.3">
      <c r="A6" s="1"/>
      <c r="B6" s="1" t="s">
        <v>2746</v>
      </c>
      <c r="C6" s="1"/>
      <c r="D6" s="1"/>
      <c r="E6" s="1"/>
    </row>
    <row r="7" spans="1:7" ht="33" customHeight="1" x14ac:dyDescent="0.3">
      <c r="A7" s="1"/>
      <c r="B7" s="3" t="s">
        <v>2747</v>
      </c>
      <c r="C7" s="3" t="s">
        <v>2748</v>
      </c>
      <c r="D7" s="3" t="s">
        <v>2749</v>
      </c>
      <c r="E7" s="3" t="s">
        <v>989</v>
      </c>
    </row>
    <row r="8" spans="1:7" x14ac:dyDescent="0.3">
      <c r="A8" s="1"/>
      <c r="B8" s="148" t="s">
        <v>2750</v>
      </c>
      <c r="C8" s="53">
        <v>5518773.8158400003</v>
      </c>
      <c r="D8" s="53">
        <v>6541635.4723092001</v>
      </c>
      <c r="E8" s="179">
        <v>-0.15636176317053777</v>
      </c>
    </row>
    <row r="9" spans="1:7" x14ac:dyDescent="0.3">
      <c r="A9" s="1"/>
      <c r="B9" s="148" t="s">
        <v>2751</v>
      </c>
      <c r="C9" s="53">
        <v>4843359.4042699998</v>
      </c>
      <c r="D9" s="53">
        <v>6381120.0802952005</v>
      </c>
      <c r="E9" s="179">
        <v>-0.24098601133894679</v>
      </c>
    </row>
    <row r="10" spans="1:7" x14ac:dyDescent="0.3">
      <c r="A10" s="1"/>
      <c r="B10" s="148" t="s">
        <v>2752</v>
      </c>
      <c r="C10" s="53">
        <v>5155083.0055400003</v>
      </c>
      <c r="D10" s="53">
        <v>5883670.5416948004</v>
      </c>
      <c r="E10" s="179">
        <v>-0.12383214372586696</v>
      </c>
    </row>
    <row r="11" spans="1:7" x14ac:dyDescent="0.3">
      <c r="A11" s="1"/>
      <c r="B11" s="148" t="s">
        <v>2753</v>
      </c>
      <c r="C11" s="53">
        <v>4411241.4807000002</v>
      </c>
      <c r="D11" s="53">
        <v>4968499.8498547999</v>
      </c>
      <c r="E11" s="179">
        <v>-0.11215827432722683</v>
      </c>
    </row>
    <row r="12" spans="1:7" x14ac:dyDescent="0.3">
      <c r="A12" s="1"/>
      <c r="B12" s="148" t="s">
        <v>2754</v>
      </c>
      <c r="C12" s="53">
        <v>4949568.82565</v>
      </c>
      <c r="D12" s="53">
        <v>5447343.1894423999</v>
      </c>
      <c r="E12" s="179">
        <v>-9.1379291974323554E-2</v>
      </c>
    </row>
    <row r="13" spans="1:7" x14ac:dyDescent="0.3">
      <c r="A13" s="1"/>
      <c r="B13" s="148" t="s">
        <v>2755</v>
      </c>
      <c r="C13" s="53">
        <v>5307718.9937199997</v>
      </c>
      <c r="D13" s="53">
        <v>5798882.3550720001</v>
      </c>
      <c r="E13" s="179">
        <v>-8.4699659568434477E-2</v>
      </c>
    </row>
    <row r="14" spans="1:7" x14ac:dyDescent="0.3">
      <c r="A14" s="1"/>
      <c r="B14" s="148" t="s">
        <v>2756</v>
      </c>
      <c r="C14" s="53">
        <v>5462640.67038</v>
      </c>
      <c r="D14" s="53">
        <v>5516688.0581520004</v>
      </c>
      <c r="E14" s="179">
        <v>-9.7970715766925193E-3</v>
      </c>
    </row>
    <row r="15" spans="1:7" x14ac:dyDescent="0.3">
      <c r="A15" s="1"/>
      <c r="B15" s="148" t="s">
        <v>2757</v>
      </c>
      <c r="C15" s="53">
        <v>5175572.2453300003</v>
      </c>
      <c r="D15" s="53">
        <v>5580241.0253680004</v>
      </c>
      <c r="E15" s="179">
        <v>-7.2518154358989062E-2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7" t="s">
        <v>0</v>
      </c>
      <c r="C3" s="198"/>
      <c r="D3" s="198"/>
      <c r="E3" s="198"/>
      <c r="F3" s="198"/>
      <c r="G3" s="198"/>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2758</v>
      </c>
      <c r="C5" s="1"/>
      <c r="D5" s="1"/>
      <c r="E5" s="1"/>
      <c r="F5" s="1"/>
      <c r="G5" s="1"/>
      <c r="H5" s="1"/>
      <c r="I5" s="1"/>
      <c r="J5" s="1"/>
      <c r="K5" s="1"/>
      <c r="L5" s="1"/>
      <c r="M5" s="1"/>
      <c r="N5" s="1"/>
      <c r="O5" s="1"/>
      <c r="P5" s="1"/>
    </row>
    <row r="6" spans="1:16" ht="27.6" x14ac:dyDescent="0.3">
      <c r="A6" s="1"/>
      <c r="B6" s="3" t="s">
        <v>139</v>
      </c>
      <c r="C6" s="3" t="s">
        <v>1194</v>
      </c>
      <c r="D6" s="3" t="s">
        <v>1195</v>
      </c>
      <c r="E6" s="3" t="s">
        <v>1196</v>
      </c>
      <c r="F6" s="3" t="s">
        <v>142</v>
      </c>
      <c r="G6" s="3" t="s">
        <v>143</v>
      </c>
      <c r="H6" s="3" t="s">
        <v>1197</v>
      </c>
      <c r="I6" s="3" t="s">
        <v>1198</v>
      </c>
      <c r="J6" s="3" t="s">
        <v>1199</v>
      </c>
      <c r="K6" s="3" t="s">
        <v>1200</v>
      </c>
      <c r="L6" s="3" t="s">
        <v>1201</v>
      </c>
      <c r="M6" s="3" t="s">
        <v>1202</v>
      </c>
      <c r="N6" s="3" t="s">
        <v>1203</v>
      </c>
      <c r="O6" s="3" t="s">
        <v>1204</v>
      </c>
      <c r="P6" s="3" t="s">
        <v>1205</v>
      </c>
    </row>
    <row r="7" spans="1:16" x14ac:dyDescent="0.3">
      <c r="A7" s="1"/>
      <c r="B7" s="6" t="s">
        <v>617</v>
      </c>
      <c r="C7" s="6" t="s">
        <v>1013</v>
      </c>
      <c r="D7" s="87" t="s">
        <v>26</v>
      </c>
      <c r="E7" s="6" t="s">
        <v>1206</v>
      </c>
      <c r="F7" s="87" t="s">
        <v>18</v>
      </c>
      <c r="G7" s="87" t="s">
        <v>19</v>
      </c>
      <c r="H7" s="87" t="s">
        <v>940</v>
      </c>
      <c r="I7" s="87" t="s">
        <v>940</v>
      </c>
      <c r="J7" s="180" t="s">
        <v>1207</v>
      </c>
      <c r="K7" s="87" t="s">
        <v>940</v>
      </c>
      <c r="L7" s="87" t="s">
        <v>940</v>
      </c>
      <c r="M7" s="87" t="s">
        <v>940</v>
      </c>
      <c r="N7" s="87" t="s">
        <v>940</v>
      </c>
      <c r="O7" s="6" t="s">
        <v>1208</v>
      </c>
      <c r="P7" s="6"/>
    </row>
    <row r="8" spans="1:16" x14ac:dyDescent="0.3">
      <c r="A8" s="1"/>
      <c r="B8" s="6" t="s">
        <v>618</v>
      </c>
      <c r="C8" s="6" t="s">
        <v>1069</v>
      </c>
      <c r="D8" s="87" t="s">
        <v>26</v>
      </c>
      <c r="E8" s="6" t="s">
        <v>1209</v>
      </c>
      <c r="F8" s="87" t="s">
        <v>18</v>
      </c>
      <c r="G8" s="87" t="s">
        <v>19</v>
      </c>
      <c r="H8" s="87" t="s">
        <v>940</v>
      </c>
      <c r="I8" s="87" t="s">
        <v>940</v>
      </c>
      <c r="J8" s="180" t="s">
        <v>1207</v>
      </c>
      <c r="K8" s="87" t="s">
        <v>940</v>
      </c>
      <c r="L8" s="87" t="s">
        <v>940</v>
      </c>
      <c r="M8" s="87" t="s">
        <v>940</v>
      </c>
      <c r="N8" s="87" t="s">
        <v>940</v>
      </c>
      <c r="O8" s="6" t="s">
        <v>1208</v>
      </c>
      <c r="P8" s="6"/>
    </row>
    <row r="9" spans="1:16" x14ac:dyDescent="0.3">
      <c r="A9" s="1"/>
      <c r="B9" s="6" t="s">
        <v>619</v>
      </c>
      <c r="C9" s="6" t="s">
        <v>1071</v>
      </c>
      <c r="D9" s="87" t="s">
        <v>26</v>
      </c>
      <c r="E9" s="6" t="s">
        <v>1210</v>
      </c>
      <c r="F9" s="87" t="s">
        <v>18</v>
      </c>
      <c r="G9" s="87" t="s">
        <v>19</v>
      </c>
      <c r="H9" s="87" t="s">
        <v>940</v>
      </c>
      <c r="I9" s="87" t="s">
        <v>940</v>
      </c>
      <c r="J9" s="180" t="s">
        <v>1207</v>
      </c>
      <c r="K9" s="87" t="s">
        <v>940</v>
      </c>
      <c r="L9" s="87" t="s">
        <v>940</v>
      </c>
      <c r="M9" s="87" t="s">
        <v>940</v>
      </c>
      <c r="N9" s="87" t="s">
        <v>940</v>
      </c>
      <c r="O9" s="6" t="s">
        <v>1208</v>
      </c>
      <c r="P9" s="6"/>
    </row>
    <row r="10" spans="1:16" ht="26.4" x14ac:dyDescent="0.3">
      <c r="A10" s="1"/>
      <c r="B10" s="6" t="s">
        <v>620</v>
      </c>
      <c r="C10" s="6" t="s">
        <v>1016</v>
      </c>
      <c r="D10" s="87" t="s">
        <v>26</v>
      </c>
      <c r="E10" s="6" t="s">
        <v>1211</v>
      </c>
      <c r="F10" s="87" t="s">
        <v>18</v>
      </c>
      <c r="G10" s="87" t="s">
        <v>19</v>
      </c>
      <c r="H10" s="87" t="s">
        <v>940</v>
      </c>
      <c r="I10" s="87" t="s">
        <v>940</v>
      </c>
      <c r="J10" s="180" t="s">
        <v>1207</v>
      </c>
      <c r="K10" s="87" t="s">
        <v>940</v>
      </c>
      <c r="L10" s="87" t="s">
        <v>940</v>
      </c>
      <c r="M10" s="87" t="s">
        <v>940</v>
      </c>
      <c r="N10" s="87" t="s">
        <v>940</v>
      </c>
      <c r="O10" s="6" t="s">
        <v>1208</v>
      </c>
      <c r="P10" s="6"/>
    </row>
    <row r="11" spans="1:16" x14ac:dyDescent="0.3">
      <c r="A11" s="1"/>
      <c r="B11" s="6" t="s">
        <v>615</v>
      </c>
      <c r="C11" s="6" t="s">
        <v>1018</v>
      </c>
      <c r="D11" s="87" t="s">
        <v>1212</v>
      </c>
      <c r="E11" s="6" t="s">
        <v>1213</v>
      </c>
      <c r="F11" s="87" t="s">
        <v>18</v>
      </c>
      <c r="G11" s="87" t="s">
        <v>19</v>
      </c>
      <c r="H11" s="87" t="s">
        <v>940</v>
      </c>
      <c r="I11" s="87" t="s">
        <v>940</v>
      </c>
      <c r="J11" s="180" t="s">
        <v>1207</v>
      </c>
      <c r="K11" s="87" t="s">
        <v>940</v>
      </c>
      <c r="L11" s="87" t="s">
        <v>940</v>
      </c>
      <c r="M11" s="87" t="s">
        <v>940</v>
      </c>
      <c r="N11" s="87" t="s">
        <v>940</v>
      </c>
      <c r="O11" s="6" t="s">
        <v>1208</v>
      </c>
      <c r="P11" s="6"/>
    </row>
    <row r="12" spans="1:16" x14ac:dyDescent="0.3">
      <c r="A12" s="1"/>
      <c r="B12" s="6" t="s">
        <v>55</v>
      </c>
      <c r="C12" s="6" t="s">
        <v>1081</v>
      </c>
      <c r="D12" s="87" t="s">
        <v>1083</v>
      </c>
      <c r="E12" s="6" t="s">
        <v>1214</v>
      </c>
      <c r="F12" s="87" t="s">
        <v>1215</v>
      </c>
      <c r="G12" s="87" t="s">
        <v>1216</v>
      </c>
      <c r="H12" s="87" t="s">
        <v>1217</v>
      </c>
      <c r="I12" s="87" t="s">
        <v>940</v>
      </c>
      <c r="J12" s="181" t="s">
        <v>1218</v>
      </c>
      <c r="K12" s="87" t="s">
        <v>940</v>
      </c>
      <c r="L12" s="87" t="s">
        <v>940</v>
      </c>
      <c r="M12" s="87" t="s">
        <v>940</v>
      </c>
      <c r="N12" s="87" t="s">
        <v>940</v>
      </c>
      <c r="O12" s="6" t="s">
        <v>1208</v>
      </c>
      <c r="P12" s="6" t="s">
        <v>1219</v>
      </c>
    </row>
    <row r="13" spans="1:16" x14ac:dyDescent="0.3">
      <c r="A13" s="1"/>
      <c r="B13" s="6" t="s">
        <v>59</v>
      </c>
      <c r="C13" s="6" t="s">
        <v>1084</v>
      </c>
      <c r="D13" s="87" t="s">
        <v>26</v>
      </c>
      <c r="E13" s="6" t="s">
        <v>1220</v>
      </c>
      <c r="F13" s="87" t="s">
        <v>18</v>
      </c>
      <c r="G13" s="87" t="s">
        <v>1221</v>
      </c>
      <c r="H13" s="87" t="s">
        <v>940</v>
      </c>
      <c r="I13" s="87" t="s">
        <v>940</v>
      </c>
      <c r="J13" s="182" t="s">
        <v>1222</v>
      </c>
      <c r="K13" s="87" t="s">
        <v>940</v>
      </c>
      <c r="L13" s="87" t="s">
        <v>940</v>
      </c>
      <c r="M13" s="87" t="s">
        <v>940</v>
      </c>
      <c r="N13" s="87" t="s">
        <v>940</v>
      </c>
      <c r="O13" s="6" t="s">
        <v>1208</v>
      </c>
      <c r="P13" s="6"/>
    </row>
    <row r="14" spans="1:16" x14ac:dyDescent="0.3">
      <c r="A14" s="1"/>
      <c r="B14" s="6" t="s">
        <v>59</v>
      </c>
      <c r="C14" s="6" t="s">
        <v>1084</v>
      </c>
      <c r="D14" s="87" t="s">
        <v>26</v>
      </c>
      <c r="E14" s="6" t="s">
        <v>1220</v>
      </c>
      <c r="F14" s="87" t="s">
        <v>1223</v>
      </c>
      <c r="G14" s="87" t="s">
        <v>19</v>
      </c>
      <c r="H14" s="87" t="s">
        <v>1224</v>
      </c>
      <c r="I14" s="87" t="s">
        <v>940</v>
      </c>
      <c r="J14" s="182" t="s">
        <v>1222</v>
      </c>
      <c r="K14" s="87" t="s">
        <v>940</v>
      </c>
      <c r="L14" s="87" t="s">
        <v>940</v>
      </c>
      <c r="M14" s="87" t="s">
        <v>940</v>
      </c>
      <c r="N14" s="87" t="s">
        <v>940</v>
      </c>
      <c r="O14" s="6" t="s">
        <v>1208</v>
      </c>
      <c r="P14" s="6"/>
    </row>
    <row r="15" spans="1:16" x14ac:dyDescent="0.3">
      <c r="A15" s="1"/>
      <c r="B15" s="6" t="s">
        <v>59</v>
      </c>
      <c r="C15" s="6" t="s">
        <v>1086</v>
      </c>
      <c r="D15" s="87" t="s">
        <v>26</v>
      </c>
      <c r="E15" s="6" t="s">
        <v>1225</v>
      </c>
      <c r="F15" s="87" t="s">
        <v>1226</v>
      </c>
      <c r="G15" s="87" t="s">
        <v>1227</v>
      </c>
      <c r="H15" s="87" t="s">
        <v>1228</v>
      </c>
      <c r="I15" s="87" t="s">
        <v>940</v>
      </c>
      <c r="J15" s="181" t="s">
        <v>1218</v>
      </c>
      <c r="K15" s="87" t="s">
        <v>940</v>
      </c>
      <c r="L15" s="87" t="s">
        <v>940</v>
      </c>
      <c r="M15" s="87" t="s">
        <v>940</v>
      </c>
      <c r="N15" s="87" t="s">
        <v>940</v>
      </c>
      <c r="O15" s="6" t="s">
        <v>1208</v>
      </c>
      <c r="P15" s="6"/>
    </row>
    <row r="16" spans="1:16" x14ac:dyDescent="0.3">
      <c r="A16" s="1"/>
      <c r="B16" s="6" t="s">
        <v>59</v>
      </c>
      <c r="C16" s="6" t="s">
        <v>1086</v>
      </c>
      <c r="D16" s="87" t="s">
        <v>26</v>
      </c>
      <c r="E16" s="6" t="s">
        <v>1225</v>
      </c>
      <c r="F16" s="87" t="s">
        <v>1229</v>
      </c>
      <c r="G16" s="87" t="s">
        <v>1230</v>
      </c>
      <c r="H16" s="87" t="s">
        <v>940</v>
      </c>
      <c r="I16" s="87" t="s">
        <v>940</v>
      </c>
      <c r="J16" s="181" t="s">
        <v>1218</v>
      </c>
      <c r="K16" s="87" t="s">
        <v>940</v>
      </c>
      <c r="L16" s="87" t="s">
        <v>940</v>
      </c>
      <c r="M16" s="87" t="s">
        <v>940</v>
      </c>
      <c r="N16" s="87" t="s">
        <v>940</v>
      </c>
      <c r="O16" s="6" t="s">
        <v>1208</v>
      </c>
      <c r="P16" s="6"/>
    </row>
    <row r="17" spans="1:16" x14ac:dyDescent="0.3">
      <c r="A17" s="1"/>
      <c r="B17" s="6" t="s">
        <v>59</v>
      </c>
      <c r="C17" s="6" t="s">
        <v>1086</v>
      </c>
      <c r="D17" s="87" t="s">
        <v>26</v>
      </c>
      <c r="E17" s="6" t="s">
        <v>1225</v>
      </c>
      <c r="F17" s="87" t="s">
        <v>1231</v>
      </c>
      <c r="G17" s="87" t="s">
        <v>1232</v>
      </c>
      <c r="H17" s="87" t="s">
        <v>940</v>
      </c>
      <c r="I17" s="87" t="s">
        <v>940</v>
      </c>
      <c r="J17" s="181" t="s">
        <v>1218</v>
      </c>
      <c r="K17" s="87" t="s">
        <v>940</v>
      </c>
      <c r="L17" s="87" t="s">
        <v>940</v>
      </c>
      <c r="M17" s="87" t="s">
        <v>940</v>
      </c>
      <c r="N17" s="87" t="s">
        <v>940</v>
      </c>
      <c r="O17" s="6" t="s">
        <v>1208</v>
      </c>
      <c r="P17" s="6"/>
    </row>
    <row r="18" spans="1:16" x14ac:dyDescent="0.3">
      <c r="A18" s="1"/>
      <c r="B18" s="6" t="s">
        <v>66</v>
      </c>
      <c r="C18" s="6" t="s">
        <v>71</v>
      </c>
      <c r="D18" s="87" t="s">
        <v>26</v>
      </c>
      <c r="E18" s="6" t="s">
        <v>1233</v>
      </c>
      <c r="F18" s="87" t="s">
        <v>18</v>
      </c>
      <c r="G18" s="87" t="s">
        <v>19</v>
      </c>
      <c r="H18" s="87" t="s">
        <v>940</v>
      </c>
      <c r="I18" s="87" t="s">
        <v>940</v>
      </c>
      <c r="J18" s="182" t="s">
        <v>1222</v>
      </c>
      <c r="K18" s="87" t="s">
        <v>940</v>
      </c>
      <c r="L18" s="87" t="s">
        <v>940</v>
      </c>
      <c r="M18" s="87" t="s">
        <v>940</v>
      </c>
      <c r="N18" s="87" t="s">
        <v>940</v>
      </c>
      <c r="O18" s="6" t="s">
        <v>1208</v>
      </c>
      <c r="P18" s="6"/>
    </row>
    <row r="19" spans="1:16" x14ac:dyDescent="0.3">
      <c r="A19" s="1"/>
      <c r="B19" s="6" t="s">
        <v>75</v>
      </c>
      <c r="C19" s="6" t="s">
        <v>76</v>
      </c>
      <c r="D19" s="87" t="s">
        <v>26</v>
      </c>
      <c r="E19" s="6" t="s">
        <v>1234</v>
      </c>
      <c r="F19" s="87" t="s">
        <v>18</v>
      </c>
      <c r="G19" s="87" t="s">
        <v>1235</v>
      </c>
      <c r="H19" s="87" t="s">
        <v>940</v>
      </c>
      <c r="I19" s="87" t="s">
        <v>940</v>
      </c>
      <c r="J19" s="182" t="s">
        <v>1222</v>
      </c>
      <c r="K19" s="87" t="s">
        <v>940</v>
      </c>
      <c r="L19" s="87" t="s">
        <v>940</v>
      </c>
      <c r="M19" s="87" t="s">
        <v>940</v>
      </c>
      <c r="N19" s="87" t="s">
        <v>940</v>
      </c>
      <c r="O19" s="6" t="s">
        <v>1208</v>
      </c>
      <c r="P19" s="6"/>
    </row>
    <row r="20" spans="1:16" x14ac:dyDescent="0.3">
      <c r="A20" s="1"/>
      <c r="B20" s="6" t="s">
        <v>75</v>
      </c>
      <c r="C20" s="6" t="s">
        <v>76</v>
      </c>
      <c r="D20" s="87" t="s">
        <v>26</v>
      </c>
      <c r="E20" s="6" t="s">
        <v>1234</v>
      </c>
      <c r="F20" s="87" t="s">
        <v>1235</v>
      </c>
      <c r="G20" s="87" t="s">
        <v>1236</v>
      </c>
      <c r="H20" s="87" t="s">
        <v>940</v>
      </c>
      <c r="I20" s="87" t="s">
        <v>940</v>
      </c>
      <c r="J20" s="183" t="s">
        <v>1237</v>
      </c>
      <c r="K20" s="87" t="s">
        <v>940</v>
      </c>
      <c r="L20" s="87" t="s">
        <v>940</v>
      </c>
      <c r="M20" s="87" t="s">
        <v>940</v>
      </c>
      <c r="N20" s="87" t="s">
        <v>940</v>
      </c>
      <c r="O20" s="6" t="s">
        <v>1208</v>
      </c>
      <c r="P20" s="6"/>
    </row>
    <row r="21" spans="1:16" x14ac:dyDescent="0.3">
      <c r="A21" s="1"/>
      <c r="B21" s="6" t="s">
        <v>75</v>
      </c>
      <c r="C21" s="6" t="s">
        <v>76</v>
      </c>
      <c r="D21" s="87" t="s">
        <v>26</v>
      </c>
      <c r="E21" s="6" t="s">
        <v>1234</v>
      </c>
      <c r="F21" s="87" t="s">
        <v>1236</v>
      </c>
      <c r="G21" s="87" t="s">
        <v>1238</v>
      </c>
      <c r="H21" s="87" t="s">
        <v>940</v>
      </c>
      <c r="I21" s="87" t="s">
        <v>940</v>
      </c>
      <c r="J21" s="184" t="s">
        <v>1239</v>
      </c>
      <c r="K21" s="87" t="s">
        <v>940</v>
      </c>
      <c r="L21" s="87" t="s">
        <v>940</v>
      </c>
      <c r="M21" s="87" t="s">
        <v>940</v>
      </c>
      <c r="N21" s="87" t="s">
        <v>940</v>
      </c>
      <c r="O21" s="6" t="s">
        <v>1208</v>
      </c>
      <c r="P21" s="6"/>
    </row>
    <row r="22" spans="1:16" x14ac:dyDescent="0.3">
      <c r="A22" s="1"/>
      <c r="B22" s="6" t="s">
        <v>75</v>
      </c>
      <c r="C22" s="6" t="s">
        <v>76</v>
      </c>
      <c r="D22" s="87" t="s">
        <v>26</v>
      </c>
      <c r="E22" s="6" t="s">
        <v>1234</v>
      </c>
      <c r="F22" s="87" t="s">
        <v>1238</v>
      </c>
      <c r="G22" s="87" t="s">
        <v>1240</v>
      </c>
      <c r="H22" s="87" t="s">
        <v>940</v>
      </c>
      <c r="I22" s="87" t="s">
        <v>940</v>
      </c>
      <c r="J22" s="181" t="s">
        <v>1218</v>
      </c>
      <c r="K22" s="87" t="s">
        <v>940</v>
      </c>
      <c r="L22" s="87" t="s">
        <v>940</v>
      </c>
      <c r="M22" s="87" t="s">
        <v>940</v>
      </c>
      <c r="N22" s="87" t="s">
        <v>940</v>
      </c>
      <c r="O22" s="6" t="s">
        <v>1208</v>
      </c>
      <c r="P22" s="6"/>
    </row>
    <row r="23" spans="1:16" x14ac:dyDescent="0.3">
      <c r="A23" s="1"/>
      <c r="B23" s="6" t="s">
        <v>75</v>
      </c>
      <c r="C23" s="6" t="s">
        <v>76</v>
      </c>
      <c r="D23" s="87" t="s">
        <v>26</v>
      </c>
      <c r="E23" s="6" t="s">
        <v>1234</v>
      </c>
      <c r="F23" s="87" t="s">
        <v>1240</v>
      </c>
      <c r="G23" s="87" t="s">
        <v>1241</v>
      </c>
      <c r="H23" s="87" t="s">
        <v>940</v>
      </c>
      <c r="I23" s="87" t="s">
        <v>940</v>
      </c>
      <c r="J23" s="182" t="s">
        <v>1222</v>
      </c>
      <c r="K23" s="87" t="s">
        <v>940</v>
      </c>
      <c r="L23" s="87" t="s">
        <v>940</v>
      </c>
      <c r="M23" s="87" t="s">
        <v>940</v>
      </c>
      <c r="N23" s="87" t="s">
        <v>940</v>
      </c>
      <c r="O23" s="6" t="s">
        <v>1208</v>
      </c>
      <c r="P23" s="6"/>
    </row>
    <row r="24" spans="1:16" x14ac:dyDescent="0.3">
      <c r="A24" s="1"/>
      <c r="B24" s="6" t="s">
        <v>75</v>
      </c>
      <c r="C24" s="6" t="s">
        <v>76</v>
      </c>
      <c r="D24" s="87" t="s">
        <v>26</v>
      </c>
      <c r="E24" s="6" t="s">
        <v>1234</v>
      </c>
      <c r="F24" s="87" t="s">
        <v>1241</v>
      </c>
      <c r="G24" s="87" t="s">
        <v>19</v>
      </c>
      <c r="H24" s="87" t="s">
        <v>940</v>
      </c>
      <c r="I24" s="87" t="s">
        <v>940</v>
      </c>
      <c r="J24" s="184" t="s">
        <v>1239</v>
      </c>
      <c r="K24" s="87" t="s">
        <v>940</v>
      </c>
      <c r="L24" s="87" t="s">
        <v>940</v>
      </c>
      <c r="M24" s="87" t="s">
        <v>940</v>
      </c>
      <c r="N24" s="87" t="s">
        <v>940</v>
      </c>
      <c r="O24" s="6" t="s">
        <v>1208</v>
      </c>
      <c r="P24" s="6"/>
    </row>
    <row r="25" spans="1:16" x14ac:dyDescent="0.3">
      <c r="A25" s="1"/>
      <c r="B25" s="6" t="s">
        <v>78</v>
      </c>
      <c r="C25" s="6" t="s">
        <v>82</v>
      </c>
      <c r="D25" s="87" t="s">
        <v>26</v>
      </c>
      <c r="E25" s="6" t="s">
        <v>1242</v>
      </c>
      <c r="F25" s="87" t="s">
        <v>18</v>
      </c>
      <c r="G25" s="87" t="s">
        <v>1243</v>
      </c>
      <c r="H25" s="87" t="s">
        <v>940</v>
      </c>
      <c r="I25" s="87" t="s">
        <v>940</v>
      </c>
      <c r="J25" s="182" t="s">
        <v>1222</v>
      </c>
      <c r="K25" s="87" t="s">
        <v>940</v>
      </c>
      <c r="L25" s="87" t="s">
        <v>940</v>
      </c>
      <c r="M25" s="87" t="s">
        <v>940</v>
      </c>
      <c r="N25" s="87" t="s">
        <v>940</v>
      </c>
      <c r="O25" s="6" t="s">
        <v>1208</v>
      </c>
      <c r="P25" s="6"/>
    </row>
    <row r="26" spans="1:16" x14ac:dyDescent="0.3">
      <c r="A26" s="1"/>
      <c r="B26" s="6" t="s">
        <v>78</v>
      </c>
      <c r="C26" s="6" t="s">
        <v>82</v>
      </c>
      <c r="D26" s="87" t="s">
        <v>26</v>
      </c>
      <c r="E26" s="6" t="s">
        <v>1242</v>
      </c>
      <c r="F26" s="87" t="s">
        <v>1243</v>
      </c>
      <c r="G26" s="87" t="s">
        <v>1240</v>
      </c>
      <c r="H26" s="87" t="s">
        <v>940</v>
      </c>
      <c r="I26" s="87" t="s">
        <v>940</v>
      </c>
      <c r="J26" s="183" t="s">
        <v>1237</v>
      </c>
      <c r="K26" s="87" t="s">
        <v>940</v>
      </c>
      <c r="L26" s="87" t="s">
        <v>940</v>
      </c>
      <c r="M26" s="87" t="s">
        <v>940</v>
      </c>
      <c r="N26" s="87" t="s">
        <v>940</v>
      </c>
      <c r="O26" s="6" t="s">
        <v>1208</v>
      </c>
      <c r="P26" s="6"/>
    </row>
    <row r="27" spans="1:16" x14ac:dyDescent="0.3">
      <c r="A27" s="1"/>
      <c r="B27" s="6" t="s">
        <v>78</v>
      </c>
      <c r="C27" s="6" t="s">
        <v>82</v>
      </c>
      <c r="D27" s="87" t="s">
        <v>26</v>
      </c>
      <c r="E27" s="6" t="s">
        <v>1242</v>
      </c>
      <c r="F27" s="87" t="s">
        <v>1240</v>
      </c>
      <c r="G27" s="87" t="s">
        <v>1244</v>
      </c>
      <c r="H27" s="87" t="s">
        <v>940</v>
      </c>
      <c r="I27" s="87" t="s">
        <v>940</v>
      </c>
      <c r="J27" s="182" t="s">
        <v>1222</v>
      </c>
      <c r="K27" s="87" t="s">
        <v>940</v>
      </c>
      <c r="L27" s="87" t="s">
        <v>940</v>
      </c>
      <c r="M27" s="87" t="s">
        <v>940</v>
      </c>
      <c r="N27" s="87" t="s">
        <v>940</v>
      </c>
      <c r="O27" s="6" t="s">
        <v>1208</v>
      </c>
      <c r="P27" s="6"/>
    </row>
    <row r="28" spans="1:16" x14ac:dyDescent="0.3">
      <c r="A28" s="1"/>
      <c r="B28" s="6" t="s">
        <v>78</v>
      </c>
      <c r="C28" s="6" t="s">
        <v>82</v>
      </c>
      <c r="D28" s="87" t="s">
        <v>26</v>
      </c>
      <c r="E28" s="6" t="s">
        <v>1242</v>
      </c>
      <c r="F28" s="87" t="s">
        <v>1244</v>
      </c>
      <c r="G28" s="87" t="s">
        <v>19</v>
      </c>
      <c r="H28" s="87" t="s">
        <v>940</v>
      </c>
      <c r="I28" s="87" t="s">
        <v>940</v>
      </c>
      <c r="J28" s="183" t="s">
        <v>1237</v>
      </c>
      <c r="K28" s="87" t="s">
        <v>940</v>
      </c>
      <c r="L28" s="87" t="s">
        <v>940</v>
      </c>
      <c r="M28" s="87" t="s">
        <v>940</v>
      </c>
      <c r="N28" s="87" t="s">
        <v>940</v>
      </c>
      <c r="O28" s="6" t="s">
        <v>1208</v>
      </c>
      <c r="P28" s="6"/>
    </row>
    <row r="29" spans="1:16" x14ac:dyDescent="0.3">
      <c r="A29" s="1"/>
      <c r="B29" s="6" t="s">
        <v>78</v>
      </c>
      <c r="C29" s="6" t="s">
        <v>85</v>
      </c>
      <c r="D29" s="87" t="s">
        <v>26</v>
      </c>
      <c r="E29" s="6" t="s">
        <v>1245</v>
      </c>
      <c r="F29" s="87" t="s">
        <v>18</v>
      </c>
      <c r="G29" s="87" t="s">
        <v>1246</v>
      </c>
      <c r="H29" s="87" t="s">
        <v>940</v>
      </c>
      <c r="I29" s="87" t="s">
        <v>940</v>
      </c>
      <c r="J29" s="182" t="s">
        <v>1222</v>
      </c>
      <c r="K29" s="87" t="s">
        <v>940</v>
      </c>
      <c r="L29" s="87" t="s">
        <v>940</v>
      </c>
      <c r="M29" s="87" t="s">
        <v>940</v>
      </c>
      <c r="N29" s="87" t="s">
        <v>940</v>
      </c>
      <c r="O29" s="6" t="s">
        <v>1208</v>
      </c>
      <c r="P29" s="6"/>
    </row>
    <row r="30" spans="1:16" x14ac:dyDescent="0.3">
      <c r="A30" s="1"/>
      <c r="B30" s="6" t="s">
        <v>78</v>
      </c>
      <c r="C30" s="6" t="s">
        <v>85</v>
      </c>
      <c r="D30" s="87" t="s">
        <v>26</v>
      </c>
      <c r="E30" s="6" t="s">
        <v>1245</v>
      </c>
      <c r="F30" s="87" t="s">
        <v>1246</v>
      </c>
      <c r="G30" s="87" t="s">
        <v>1247</v>
      </c>
      <c r="H30" s="87" t="s">
        <v>940</v>
      </c>
      <c r="I30" s="87" t="s">
        <v>940</v>
      </c>
      <c r="J30" s="184" t="s">
        <v>1239</v>
      </c>
      <c r="K30" s="87" t="s">
        <v>940</v>
      </c>
      <c r="L30" s="87" t="s">
        <v>940</v>
      </c>
      <c r="M30" s="87" t="s">
        <v>940</v>
      </c>
      <c r="N30" s="87" t="s">
        <v>940</v>
      </c>
      <c r="O30" s="6" t="s">
        <v>1208</v>
      </c>
      <c r="P30" s="6"/>
    </row>
    <row r="31" spans="1:16" x14ac:dyDescent="0.3">
      <c r="A31" s="1"/>
      <c r="B31" s="6" t="s">
        <v>78</v>
      </c>
      <c r="C31" s="6" t="s">
        <v>85</v>
      </c>
      <c r="D31" s="87" t="s">
        <v>26</v>
      </c>
      <c r="E31" s="6" t="s">
        <v>1245</v>
      </c>
      <c r="F31" s="87" t="s">
        <v>1247</v>
      </c>
      <c r="G31" s="87" t="s">
        <v>1248</v>
      </c>
      <c r="H31" s="87" t="s">
        <v>940</v>
      </c>
      <c r="I31" s="87" t="s">
        <v>940</v>
      </c>
      <c r="J31" s="182" t="s">
        <v>1222</v>
      </c>
      <c r="K31" s="87" t="s">
        <v>940</v>
      </c>
      <c r="L31" s="87" t="s">
        <v>940</v>
      </c>
      <c r="M31" s="87" t="s">
        <v>940</v>
      </c>
      <c r="N31" s="87" t="s">
        <v>940</v>
      </c>
      <c r="O31" s="6" t="s">
        <v>1208</v>
      </c>
      <c r="P31" s="6"/>
    </row>
    <row r="32" spans="1:16" x14ac:dyDescent="0.3">
      <c r="A32" s="1"/>
      <c r="B32" s="6" t="s">
        <v>78</v>
      </c>
      <c r="C32" s="6" t="s">
        <v>85</v>
      </c>
      <c r="D32" s="87" t="s">
        <v>26</v>
      </c>
      <c r="E32" s="6" t="s">
        <v>1245</v>
      </c>
      <c r="F32" s="87" t="s">
        <v>1248</v>
      </c>
      <c r="G32" s="87" t="s">
        <v>1249</v>
      </c>
      <c r="H32" s="87" t="s">
        <v>940</v>
      </c>
      <c r="I32" s="87" t="s">
        <v>940</v>
      </c>
      <c r="J32" s="184" t="s">
        <v>1239</v>
      </c>
      <c r="K32" s="87" t="s">
        <v>940</v>
      </c>
      <c r="L32" s="87" t="s">
        <v>940</v>
      </c>
      <c r="M32" s="87" t="s">
        <v>940</v>
      </c>
      <c r="N32" s="87" t="s">
        <v>940</v>
      </c>
      <c r="O32" s="6" t="s">
        <v>1208</v>
      </c>
      <c r="P32" s="6"/>
    </row>
    <row r="33" spans="1:16" x14ac:dyDescent="0.3">
      <c r="A33" s="1"/>
      <c r="B33" s="6" t="s">
        <v>78</v>
      </c>
      <c r="C33" s="6" t="s">
        <v>85</v>
      </c>
      <c r="D33" s="87" t="s">
        <v>26</v>
      </c>
      <c r="E33" s="6" t="s">
        <v>1245</v>
      </c>
      <c r="F33" s="87" t="s">
        <v>1249</v>
      </c>
      <c r="G33" s="87" t="s">
        <v>19</v>
      </c>
      <c r="H33" s="87" t="s">
        <v>940</v>
      </c>
      <c r="I33" s="87" t="s">
        <v>940</v>
      </c>
      <c r="J33" s="182" t="s">
        <v>1222</v>
      </c>
      <c r="K33" s="87" t="s">
        <v>940</v>
      </c>
      <c r="L33" s="87" t="s">
        <v>940</v>
      </c>
      <c r="M33" s="87" t="s">
        <v>940</v>
      </c>
      <c r="N33" s="87" t="s">
        <v>940</v>
      </c>
      <c r="O33" s="6" t="s">
        <v>1208</v>
      </c>
      <c r="P33" s="6"/>
    </row>
    <row r="34" spans="1:16" x14ac:dyDescent="0.3">
      <c r="A34" s="1"/>
      <c r="B34" s="6" t="s">
        <v>110</v>
      </c>
      <c r="C34" s="6" t="s">
        <v>115</v>
      </c>
      <c r="D34" s="87" t="s">
        <v>26</v>
      </c>
      <c r="E34" s="6" t="s">
        <v>1250</v>
      </c>
      <c r="F34" s="87" t="s">
        <v>18</v>
      </c>
      <c r="G34" s="87" t="s">
        <v>1251</v>
      </c>
      <c r="H34" s="87" t="s">
        <v>940</v>
      </c>
      <c r="I34" s="87" t="s">
        <v>940</v>
      </c>
      <c r="J34" s="182" t="s">
        <v>1222</v>
      </c>
      <c r="K34" s="87" t="s">
        <v>940</v>
      </c>
      <c r="L34" s="87" t="s">
        <v>940</v>
      </c>
      <c r="M34" s="87" t="s">
        <v>940</v>
      </c>
      <c r="N34" s="87" t="s">
        <v>940</v>
      </c>
      <c r="O34" s="6" t="s">
        <v>1208</v>
      </c>
      <c r="P34" s="6"/>
    </row>
    <row r="35" spans="1:16" x14ac:dyDescent="0.3">
      <c r="A35" s="1"/>
      <c r="B35" s="6" t="s">
        <v>110</v>
      </c>
      <c r="C35" s="6" t="s">
        <v>115</v>
      </c>
      <c r="D35" s="87" t="s">
        <v>26</v>
      </c>
      <c r="E35" s="6" t="s">
        <v>1250</v>
      </c>
      <c r="F35" s="87" t="s">
        <v>1251</v>
      </c>
      <c r="G35" s="87" t="s">
        <v>1252</v>
      </c>
      <c r="H35" s="87" t="s">
        <v>940</v>
      </c>
      <c r="I35" s="87" t="s">
        <v>940</v>
      </c>
      <c r="J35" s="184" t="s">
        <v>1239</v>
      </c>
      <c r="K35" s="87" t="s">
        <v>940</v>
      </c>
      <c r="L35" s="87" t="s">
        <v>940</v>
      </c>
      <c r="M35" s="87" t="s">
        <v>940</v>
      </c>
      <c r="N35" s="87" t="s">
        <v>940</v>
      </c>
      <c r="O35" s="6" t="s">
        <v>1208</v>
      </c>
      <c r="P35" s="6"/>
    </row>
    <row r="36" spans="1:16" x14ac:dyDescent="0.3">
      <c r="A36" s="1"/>
      <c r="B36" s="6" t="s">
        <v>110</v>
      </c>
      <c r="C36" s="6" t="s">
        <v>115</v>
      </c>
      <c r="D36" s="87" t="s">
        <v>26</v>
      </c>
      <c r="E36" s="6" t="s">
        <v>1250</v>
      </c>
      <c r="F36" s="87" t="s">
        <v>1252</v>
      </c>
      <c r="G36" s="87" t="s">
        <v>1253</v>
      </c>
      <c r="H36" s="87" t="s">
        <v>940</v>
      </c>
      <c r="I36" s="87" t="s">
        <v>940</v>
      </c>
      <c r="J36" s="182" t="s">
        <v>1222</v>
      </c>
      <c r="K36" s="87" t="s">
        <v>940</v>
      </c>
      <c r="L36" s="87" t="s">
        <v>940</v>
      </c>
      <c r="M36" s="87" t="s">
        <v>940</v>
      </c>
      <c r="N36" s="87" t="s">
        <v>940</v>
      </c>
      <c r="O36" s="6" t="s">
        <v>1208</v>
      </c>
      <c r="P36" s="6"/>
    </row>
    <row r="37" spans="1:16" x14ac:dyDescent="0.3">
      <c r="A37" s="1"/>
      <c r="B37" s="6" t="s">
        <v>110</v>
      </c>
      <c r="C37" s="6" t="s">
        <v>115</v>
      </c>
      <c r="D37" s="87" t="s">
        <v>26</v>
      </c>
      <c r="E37" s="6" t="s">
        <v>1250</v>
      </c>
      <c r="F37" s="87" t="s">
        <v>1253</v>
      </c>
      <c r="G37" s="87" t="s">
        <v>1254</v>
      </c>
      <c r="H37" s="87" t="s">
        <v>940</v>
      </c>
      <c r="I37" s="87" t="s">
        <v>940</v>
      </c>
      <c r="J37" s="184" t="s">
        <v>1239</v>
      </c>
      <c r="K37" s="87" t="s">
        <v>940</v>
      </c>
      <c r="L37" s="87" t="s">
        <v>940</v>
      </c>
      <c r="M37" s="87" t="s">
        <v>940</v>
      </c>
      <c r="N37" s="87" t="s">
        <v>940</v>
      </c>
      <c r="O37" s="6" t="s">
        <v>1208</v>
      </c>
      <c r="P37" s="6"/>
    </row>
    <row r="38" spans="1:16" x14ac:dyDescent="0.3">
      <c r="A38" s="1"/>
      <c r="B38" s="6" t="s">
        <v>110</v>
      </c>
      <c r="C38" s="6" t="s">
        <v>115</v>
      </c>
      <c r="D38" s="87" t="s">
        <v>26</v>
      </c>
      <c r="E38" s="6" t="s">
        <v>1250</v>
      </c>
      <c r="F38" s="87" t="s">
        <v>1254</v>
      </c>
      <c r="G38" s="87" t="s">
        <v>19</v>
      </c>
      <c r="H38" s="87" t="s">
        <v>940</v>
      </c>
      <c r="I38" s="87" t="s">
        <v>940</v>
      </c>
      <c r="J38" s="182" t="s">
        <v>1222</v>
      </c>
      <c r="K38" s="87" t="s">
        <v>940</v>
      </c>
      <c r="L38" s="87" t="s">
        <v>940</v>
      </c>
      <c r="M38" s="87" t="s">
        <v>940</v>
      </c>
      <c r="N38" s="87" t="s">
        <v>940</v>
      </c>
      <c r="O38" s="6" t="s">
        <v>1208</v>
      </c>
      <c r="P38" s="6"/>
    </row>
    <row r="39" spans="1:16" x14ac:dyDescent="0.3">
      <c r="A39" s="1"/>
      <c r="B39" s="6" t="s">
        <v>360</v>
      </c>
      <c r="C39" s="6" t="s">
        <v>1030</v>
      </c>
      <c r="D39" s="87" t="s">
        <v>26</v>
      </c>
      <c r="E39" s="6" t="s">
        <v>1255</v>
      </c>
      <c r="F39" s="87" t="s">
        <v>18</v>
      </c>
      <c r="G39" s="87" t="s">
        <v>19</v>
      </c>
      <c r="H39" s="87" t="s">
        <v>940</v>
      </c>
      <c r="I39" s="87" t="s">
        <v>940</v>
      </c>
      <c r="J39" s="182" t="s">
        <v>1222</v>
      </c>
      <c r="K39" s="87" t="s">
        <v>940</v>
      </c>
      <c r="L39" s="87" t="s">
        <v>940</v>
      </c>
      <c r="M39" s="87" t="s">
        <v>940</v>
      </c>
      <c r="N39" s="87" t="s">
        <v>940</v>
      </c>
      <c r="O39" s="6" t="s">
        <v>1208</v>
      </c>
      <c r="P39" s="6"/>
    </row>
    <row r="40" spans="1:16" x14ac:dyDescent="0.3">
      <c r="A40" s="1"/>
      <c r="B40" s="6" t="s">
        <v>360</v>
      </c>
      <c r="C40" s="6" t="s">
        <v>1140</v>
      </c>
      <c r="D40" s="87" t="s">
        <v>94</v>
      </c>
      <c r="E40" s="6" t="s">
        <v>1256</v>
      </c>
      <c r="F40" s="87" t="s">
        <v>18</v>
      </c>
      <c r="G40" s="87" t="s">
        <v>19</v>
      </c>
      <c r="H40" s="87" t="s">
        <v>940</v>
      </c>
      <c r="I40" s="87" t="s">
        <v>940</v>
      </c>
      <c r="J40" s="182" t="s">
        <v>1222</v>
      </c>
      <c r="K40" s="87" t="s">
        <v>940</v>
      </c>
      <c r="L40" s="87" t="s">
        <v>940</v>
      </c>
      <c r="M40" s="87" t="s">
        <v>940</v>
      </c>
      <c r="N40" s="87" t="s">
        <v>940</v>
      </c>
      <c r="O40" s="6" t="s">
        <v>1208</v>
      </c>
      <c r="P40" s="6"/>
    </row>
    <row r="41" spans="1:16" x14ac:dyDescent="0.3">
      <c r="A41" s="1"/>
      <c r="B41" s="6" t="s">
        <v>360</v>
      </c>
      <c r="C41" s="6" t="s">
        <v>1141</v>
      </c>
      <c r="D41" s="87" t="s">
        <v>26</v>
      </c>
      <c r="E41" s="6" t="s">
        <v>1257</v>
      </c>
      <c r="F41" s="87" t="s">
        <v>18</v>
      </c>
      <c r="G41" s="87" t="s">
        <v>19</v>
      </c>
      <c r="H41" s="87" t="s">
        <v>940</v>
      </c>
      <c r="I41" s="87" t="s">
        <v>940</v>
      </c>
      <c r="J41" s="182" t="s">
        <v>1222</v>
      </c>
      <c r="K41" s="87" t="s">
        <v>940</v>
      </c>
      <c r="L41" s="87" t="s">
        <v>940</v>
      </c>
      <c r="M41" s="87" t="s">
        <v>940</v>
      </c>
      <c r="N41" s="87" t="s">
        <v>940</v>
      </c>
      <c r="O41" s="6" t="s">
        <v>1208</v>
      </c>
      <c r="P41" s="6"/>
    </row>
    <row r="42" spans="1:16" x14ac:dyDescent="0.3">
      <c r="A42" s="1"/>
      <c r="B42" s="6" t="s">
        <v>360</v>
      </c>
      <c r="C42" s="6" t="s">
        <v>1142</v>
      </c>
      <c r="D42" s="87" t="s">
        <v>1258</v>
      </c>
      <c r="E42" s="6" t="s">
        <v>1259</v>
      </c>
      <c r="F42" s="87" t="s">
        <v>18</v>
      </c>
      <c r="G42" s="87" t="s">
        <v>19</v>
      </c>
      <c r="H42" s="87" t="s">
        <v>940</v>
      </c>
      <c r="I42" s="87" t="s">
        <v>940</v>
      </c>
      <c r="J42" s="182" t="s">
        <v>1222</v>
      </c>
      <c r="K42" s="87" t="s">
        <v>940</v>
      </c>
      <c r="L42" s="87" t="s">
        <v>940</v>
      </c>
      <c r="M42" s="87" t="s">
        <v>940</v>
      </c>
      <c r="N42" s="87" t="s">
        <v>940</v>
      </c>
      <c r="O42" s="6" t="s">
        <v>1208</v>
      </c>
      <c r="P42" s="6"/>
    </row>
    <row r="43" spans="1:16" x14ac:dyDescent="0.3">
      <c r="A43" s="1"/>
      <c r="B43" s="6" t="s">
        <v>130</v>
      </c>
      <c r="C43" s="6" t="s">
        <v>1155</v>
      </c>
      <c r="D43" s="87" t="s">
        <v>1107</v>
      </c>
      <c r="E43" s="6" t="s">
        <v>1260</v>
      </c>
      <c r="F43" s="87" t="s">
        <v>1261</v>
      </c>
      <c r="G43" s="87" t="s">
        <v>1262</v>
      </c>
      <c r="H43" s="87" t="s">
        <v>1263</v>
      </c>
      <c r="I43" s="87" t="s">
        <v>940</v>
      </c>
      <c r="J43" s="184" t="s">
        <v>1239</v>
      </c>
      <c r="K43" s="87" t="s">
        <v>940</v>
      </c>
      <c r="L43" s="87" t="s">
        <v>940</v>
      </c>
      <c r="M43" s="87" t="s">
        <v>940</v>
      </c>
      <c r="N43" s="87" t="s">
        <v>940</v>
      </c>
      <c r="O43" s="6" t="s">
        <v>1208</v>
      </c>
      <c r="P43" s="6"/>
    </row>
    <row r="44" spans="1:16" x14ac:dyDescent="0.3">
      <c r="A44" s="1"/>
      <c r="B44" s="6" t="s">
        <v>130</v>
      </c>
      <c r="C44" s="6" t="s">
        <v>1155</v>
      </c>
      <c r="D44" s="87" t="s">
        <v>1107</v>
      </c>
      <c r="E44" s="6" t="s">
        <v>1260</v>
      </c>
      <c r="F44" s="87" t="s">
        <v>1262</v>
      </c>
      <c r="G44" s="87" t="s">
        <v>1224</v>
      </c>
      <c r="H44" s="87" t="s">
        <v>940</v>
      </c>
      <c r="I44" s="87" t="s">
        <v>940</v>
      </c>
      <c r="J44" s="185" t="s">
        <v>1264</v>
      </c>
      <c r="K44" s="87" t="s">
        <v>940</v>
      </c>
      <c r="L44" s="87" t="s">
        <v>940</v>
      </c>
      <c r="M44" s="87" t="s">
        <v>940</v>
      </c>
      <c r="N44" s="87" t="s">
        <v>940</v>
      </c>
      <c r="O44" s="6" t="s">
        <v>1208</v>
      </c>
      <c r="P44" s="6" t="s">
        <v>1265</v>
      </c>
    </row>
    <row r="45" spans="1:16" x14ac:dyDescent="0.3">
      <c r="A45" s="1"/>
      <c r="B45" s="6" t="s">
        <v>130</v>
      </c>
      <c r="C45" s="6" t="s">
        <v>1155</v>
      </c>
      <c r="D45" s="87" t="s">
        <v>1107</v>
      </c>
      <c r="E45" s="6" t="s">
        <v>1260</v>
      </c>
      <c r="F45" s="87" t="s">
        <v>1224</v>
      </c>
      <c r="G45" s="87" t="s">
        <v>1266</v>
      </c>
      <c r="H45" s="87" t="s">
        <v>940</v>
      </c>
      <c r="I45" s="87" t="s">
        <v>1267</v>
      </c>
      <c r="J45" s="184" t="s">
        <v>1239</v>
      </c>
      <c r="K45" s="87" t="s">
        <v>940</v>
      </c>
      <c r="L45" s="87" t="s">
        <v>940</v>
      </c>
      <c r="M45" s="87" t="s">
        <v>940</v>
      </c>
      <c r="N45" s="87" t="s">
        <v>940</v>
      </c>
      <c r="O45" s="6" t="s">
        <v>1208</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7" t="s">
        <v>0</v>
      </c>
      <c r="C3" s="198"/>
      <c r="D3" s="198"/>
      <c r="E3" s="198"/>
      <c r="F3" s="198"/>
      <c r="G3" s="198"/>
      <c r="H3" s="1"/>
    </row>
    <row r="4" spans="1:8" ht="0" hidden="1" customHeight="1" x14ac:dyDescent="0.3">
      <c r="A4" s="1"/>
      <c r="B4" s="1"/>
      <c r="C4" s="1"/>
      <c r="D4" s="1"/>
      <c r="E4" s="1"/>
      <c r="F4" s="1"/>
      <c r="G4" s="1"/>
      <c r="H4" s="1"/>
    </row>
    <row r="5" spans="1:8" ht="30" customHeight="1" x14ac:dyDescent="0.4">
      <c r="A5" s="1"/>
      <c r="B5" s="22" t="s">
        <v>2759</v>
      </c>
      <c r="C5" s="1"/>
      <c r="D5" s="1"/>
      <c r="E5" s="1"/>
      <c r="F5" s="1"/>
      <c r="G5" s="1"/>
      <c r="H5" s="1"/>
    </row>
    <row r="6" spans="1:8" ht="52.95" customHeight="1" x14ac:dyDescent="0.3">
      <c r="A6" s="1"/>
      <c r="B6" s="3" t="s">
        <v>4</v>
      </c>
      <c r="C6" s="3" t="s">
        <v>2760</v>
      </c>
      <c r="D6" s="3" t="s">
        <v>2761</v>
      </c>
      <c r="E6" s="3" t="s">
        <v>7</v>
      </c>
      <c r="F6" s="3" t="s">
        <v>8</v>
      </c>
      <c r="G6" s="3" t="s">
        <v>2762</v>
      </c>
      <c r="H6" s="3" t="s">
        <v>1530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940</v>
      </c>
      <c r="C8" s="186" t="s">
        <v>940</v>
      </c>
      <c r="D8" s="186" t="s">
        <v>940</v>
      </c>
      <c r="E8" s="186" t="s">
        <v>940</v>
      </c>
      <c r="F8" s="186" t="s">
        <v>940</v>
      </c>
      <c r="G8" s="186" t="s">
        <v>2766</v>
      </c>
      <c r="H8" s="186" t="s">
        <v>940</v>
      </c>
      <c r="I8" s="186" t="s">
        <v>940</v>
      </c>
      <c r="J8" s="186" t="s">
        <v>2767</v>
      </c>
      <c r="K8" s="186" t="s">
        <v>940</v>
      </c>
      <c r="L8" s="186" t="s">
        <v>940</v>
      </c>
      <c r="M8" s="186" t="s">
        <v>2768</v>
      </c>
      <c r="N8" s="186" t="s">
        <v>940</v>
      </c>
      <c r="O8" s="186" t="s">
        <v>940</v>
      </c>
      <c r="P8" s="186" t="s">
        <v>2769</v>
      </c>
      <c r="Q8" s="186" t="s">
        <v>940</v>
      </c>
      <c r="R8" s="186" t="s">
        <v>940</v>
      </c>
      <c r="S8" s="186" t="s">
        <v>2770</v>
      </c>
      <c r="T8" s="186" t="s">
        <v>940</v>
      </c>
      <c r="U8" s="186" t="s">
        <v>940</v>
      </c>
      <c r="V8" s="186" t="s">
        <v>2771</v>
      </c>
      <c r="W8" s="186" t="s">
        <v>940</v>
      </c>
      <c r="X8" s="186" t="s">
        <v>940</v>
      </c>
      <c r="Y8" s="186" t="s">
        <v>2772</v>
      </c>
      <c r="Z8" s="186" t="s">
        <v>940</v>
      </c>
      <c r="AA8" s="186" t="s">
        <v>940</v>
      </c>
      <c r="AB8" s="186" t="s">
        <v>2773</v>
      </c>
      <c r="AC8" s="186" t="s">
        <v>940</v>
      </c>
      <c r="AD8" s="186" t="s">
        <v>940</v>
      </c>
      <c r="AE8" s="186" t="s">
        <v>2774</v>
      </c>
      <c r="AF8" s="186" t="s">
        <v>940</v>
      </c>
      <c r="AG8" s="186" t="s">
        <v>940</v>
      </c>
      <c r="AH8" s="186" t="s">
        <v>2775</v>
      </c>
      <c r="AI8" s="186" t="s">
        <v>940</v>
      </c>
      <c r="AJ8" s="186" t="s">
        <v>940</v>
      </c>
      <c r="AK8" s="186" t="s">
        <v>2776</v>
      </c>
      <c r="AL8" s="186" t="s">
        <v>940</v>
      </c>
      <c r="AM8" s="186" t="s">
        <v>940</v>
      </c>
      <c r="AN8" s="186" t="s">
        <v>2777</v>
      </c>
      <c r="AO8" s="186" t="s">
        <v>940</v>
      </c>
      <c r="AP8" s="186" t="s">
        <v>940</v>
      </c>
      <c r="AQ8" s="186" t="s">
        <v>2778</v>
      </c>
      <c r="AR8" s="186" t="s">
        <v>940</v>
      </c>
      <c r="AS8" s="186" t="s">
        <v>940</v>
      </c>
      <c r="AT8" s="186" t="s">
        <v>2779</v>
      </c>
      <c r="AU8" s="186" t="s">
        <v>940</v>
      </c>
      <c r="AV8" s="186" t="s">
        <v>940</v>
      </c>
      <c r="AW8" s="186" t="s">
        <v>2780</v>
      </c>
      <c r="AX8" s="186" t="s">
        <v>940</v>
      </c>
      <c r="AY8" s="186" t="s">
        <v>940</v>
      </c>
      <c r="AZ8" s="186" t="s">
        <v>2781</v>
      </c>
      <c r="BA8" s="186" t="s">
        <v>940</v>
      </c>
      <c r="BB8" s="186" t="s">
        <v>940</v>
      </c>
      <c r="BC8" s="186" t="s">
        <v>2782</v>
      </c>
      <c r="BD8" s="186" t="s">
        <v>940</v>
      </c>
      <c r="BE8" s="186" t="s">
        <v>940</v>
      </c>
      <c r="BF8" s="186" t="s">
        <v>2783</v>
      </c>
      <c r="BG8" s="186" t="s">
        <v>940</v>
      </c>
      <c r="BH8" s="186" t="s">
        <v>940</v>
      </c>
      <c r="BI8" s="186" t="s">
        <v>2784</v>
      </c>
      <c r="BJ8" s="186" t="s">
        <v>940</v>
      </c>
      <c r="BK8" s="186" t="s">
        <v>940</v>
      </c>
      <c r="BL8" s="186" t="s">
        <v>2785</v>
      </c>
      <c r="BM8" s="186" t="s">
        <v>940</v>
      </c>
      <c r="BN8" s="186" t="s">
        <v>940</v>
      </c>
      <c r="BO8" s="186" t="s">
        <v>2786</v>
      </c>
      <c r="BP8" s="186" t="s">
        <v>940</v>
      </c>
      <c r="BQ8" s="186" t="s">
        <v>940</v>
      </c>
      <c r="BR8" s="186" t="s">
        <v>2787</v>
      </c>
      <c r="BS8" s="186" t="s">
        <v>940</v>
      </c>
      <c r="BT8" s="186" t="s">
        <v>940</v>
      </c>
      <c r="BU8" s="186" t="s">
        <v>2788</v>
      </c>
      <c r="BV8" s="186" t="s">
        <v>940</v>
      </c>
      <c r="BW8" s="186" t="s">
        <v>940</v>
      </c>
      <c r="BX8" s="186" t="s">
        <v>2789</v>
      </c>
      <c r="BY8" s="186" t="s">
        <v>940</v>
      </c>
      <c r="BZ8" s="186" t="s">
        <v>940</v>
      </c>
      <c r="CA8" s="186" t="s">
        <v>2790</v>
      </c>
      <c r="CB8" s="186" t="s">
        <v>940</v>
      </c>
      <c r="CC8" s="186" t="s">
        <v>940</v>
      </c>
      <c r="CD8" s="186" t="s">
        <v>2791</v>
      </c>
      <c r="CE8" s="186" t="s">
        <v>940</v>
      </c>
      <c r="CF8" s="186" t="s">
        <v>940</v>
      </c>
      <c r="CG8" s="186" t="s">
        <v>2792</v>
      </c>
      <c r="CH8" s="186" t="s">
        <v>940</v>
      </c>
      <c r="CI8" s="186" t="s">
        <v>940</v>
      </c>
      <c r="CJ8" s="186" t="s">
        <v>2793</v>
      </c>
      <c r="CK8" s="186" t="s">
        <v>940</v>
      </c>
      <c r="CL8" s="186" t="s">
        <v>940</v>
      </c>
      <c r="CM8" s="186" t="s">
        <v>2794</v>
      </c>
      <c r="CN8" s="186" t="s">
        <v>940</v>
      </c>
      <c r="CO8" s="186" t="s">
        <v>940</v>
      </c>
      <c r="CP8" s="186" t="s">
        <v>2795</v>
      </c>
      <c r="CQ8" s="186" t="s">
        <v>940</v>
      </c>
      <c r="CR8" s="186" t="s">
        <v>940</v>
      </c>
      <c r="CS8" s="186" t="s">
        <v>2796</v>
      </c>
      <c r="CT8" s="186" t="s">
        <v>940</v>
      </c>
      <c r="CU8" s="186" t="s">
        <v>940</v>
      </c>
      <c r="CV8" s="186" t="s">
        <v>2797</v>
      </c>
      <c r="CW8" s="186" t="s">
        <v>940</v>
      </c>
      <c r="CX8" s="186" t="s">
        <v>940</v>
      </c>
      <c r="CY8" s="186" t="s">
        <v>2798</v>
      </c>
      <c r="CZ8" s="186" t="s">
        <v>940</v>
      </c>
      <c r="DA8" s="186" t="s">
        <v>940</v>
      </c>
      <c r="DB8" s="186" t="s">
        <v>2799</v>
      </c>
      <c r="DC8" s="186" t="s">
        <v>940</v>
      </c>
      <c r="DD8" s="186" t="s">
        <v>940</v>
      </c>
      <c r="DE8" s="186" t="s">
        <v>2800</v>
      </c>
      <c r="DF8" s="186" t="s">
        <v>940</v>
      </c>
      <c r="DG8" s="186" t="s">
        <v>940</v>
      </c>
      <c r="DH8" s="186" t="s">
        <v>2801</v>
      </c>
      <c r="DI8" s="186" t="s">
        <v>940</v>
      </c>
      <c r="DJ8" s="186" t="s">
        <v>940</v>
      </c>
      <c r="DK8" s="186" t="s">
        <v>2802</v>
      </c>
      <c r="DL8" s="186" t="s">
        <v>940</v>
      </c>
      <c r="DM8" s="186" t="s">
        <v>940</v>
      </c>
      <c r="DN8" s="186" t="s">
        <v>2803</v>
      </c>
      <c r="DO8" s="186" t="s">
        <v>940</v>
      </c>
      <c r="DP8" s="186" t="s">
        <v>940</v>
      </c>
      <c r="DQ8" s="186" t="s">
        <v>2804</v>
      </c>
      <c r="DR8" s="186" t="s">
        <v>940</v>
      </c>
      <c r="DS8" s="186" t="s">
        <v>940</v>
      </c>
      <c r="DT8" s="186" t="s">
        <v>2805</v>
      </c>
      <c r="DU8" s="186" t="s">
        <v>940</v>
      </c>
      <c r="DV8" s="186" t="s">
        <v>940</v>
      </c>
      <c r="DW8" s="186" t="s">
        <v>2806</v>
      </c>
      <c r="DX8" s="186" t="s">
        <v>940</v>
      </c>
      <c r="DY8" s="186" t="s">
        <v>940</v>
      </c>
      <c r="DZ8" s="186" t="s">
        <v>2807</v>
      </c>
      <c r="EA8" s="186" t="s">
        <v>940</v>
      </c>
      <c r="EB8" s="186" t="s">
        <v>940</v>
      </c>
      <c r="EC8" s="186" t="s">
        <v>2808</v>
      </c>
      <c r="ED8" s="186" t="s">
        <v>940</v>
      </c>
      <c r="EE8" s="186" t="s">
        <v>940</v>
      </c>
      <c r="EF8" s="186" t="s">
        <v>2809</v>
      </c>
      <c r="EG8" s="186" t="s">
        <v>940</v>
      </c>
      <c r="EH8" s="186" t="s">
        <v>940</v>
      </c>
      <c r="EI8" s="186" t="s">
        <v>2810</v>
      </c>
      <c r="EJ8" s="186" t="s">
        <v>940</v>
      </c>
      <c r="EK8" s="186" t="s">
        <v>940</v>
      </c>
      <c r="EL8" s="186" t="s">
        <v>2811</v>
      </c>
      <c r="EM8" s="186" t="s">
        <v>940</v>
      </c>
      <c r="EN8" s="186" t="s">
        <v>940</v>
      </c>
      <c r="EO8" s="186" t="s">
        <v>2812</v>
      </c>
      <c r="EP8" s="186" t="s">
        <v>940</v>
      </c>
      <c r="EQ8" s="186" t="s">
        <v>940</v>
      </c>
      <c r="ER8" s="186" t="s">
        <v>2813</v>
      </c>
      <c r="ES8" s="186" t="s">
        <v>940</v>
      </c>
      <c r="ET8" s="186" t="s">
        <v>940</v>
      </c>
    </row>
    <row r="9" spans="1:150" x14ac:dyDescent="0.3">
      <c r="A9" s="1"/>
      <c r="B9" s="186" t="s">
        <v>2814</v>
      </c>
      <c r="C9" s="186" t="s">
        <v>3</v>
      </c>
      <c r="D9" s="186" t="s">
        <v>26</v>
      </c>
      <c r="E9" s="186" t="s">
        <v>2815</v>
      </c>
      <c r="F9" s="186" t="s">
        <v>2816</v>
      </c>
      <c r="G9" s="186" t="s">
        <v>2817</v>
      </c>
      <c r="H9" s="186" t="s">
        <v>2818</v>
      </c>
      <c r="I9" s="186" t="s">
        <v>2819</v>
      </c>
      <c r="J9" s="186" t="s">
        <v>2817</v>
      </c>
      <c r="K9" s="186" t="s">
        <v>2818</v>
      </c>
      <c r="L9" s="186" t="s">
        <v>2819</v>
      </c>
      <c r="M9" s="186" t="s">
        <v>2817</v>
      </c>
      <c r="N9" s="186" t="s">
        <v>2818</v>
      </c>
      <c r="O9" s="186" t="s">
        <v>2819</v>
      </c>
      <c r="P9" s="186" t="s">
        <v>2817</v>
      </c>
      <c r="Q9" s="186" t="s">
        <v>2818</v>
      </c>
      <c r="R9" s="186" t="s">
        <v>2819</v>
      </c>
      <c r="S9" s="186" t="s">
        <v>2817</v>
      </c>
      <c r="T9" s="186" t="s">
        <v>2818</v>
      </c>
      <c r="U9" s="186" t="s">
        <v>2819</v>
      </c>
      <c r="V9" s="186" t="s">
        <v>2817</v>
      </c>
      <c r="W9" s="186" t="s">
        <v>2818</v>
      </c>
      <c r="X9" s="186" t="s">
        <v>2819</v>
      </c>
      <c r="Y9" s="186" t="s">
        <v>2817</v>
      </c>
      <c r="Z9" s="186" t="s">
        <v>2818</v>
      </c>
      <c r="AA9" s="186" t="s">
        <v>2819</v>
      </c>
      <c r="AB9" s="186" t="s">
        <v>2817</v>
      </c>
      <c r="AC9" s="186" t="s">
        <v>2818</v>
      </c>
      <c r="AD9" s="186" t="s">
        <v>2819</v>
      </c>
      <c r="AE9" s="186" t="s">
        <v>2817</v>
      </c>
      <c r="AF9" s="186" t="s">
        <v>2818</v>
      </c>
      <c r="AG9" s="186" t="s">
        <v>2819</v>
      </c>
      <c r="AH9" s="186" t="s">
        <v>2817</v>
      </c>
      <c r="AI9" s="186" t="s">
        <v>2818</v>
      </c>
      <c r="AJ9" s="186" t="s">
        <v>2819</v>
      </c>
      <c r="AK9" s="186" t="s">
        <v>2817</v>
      </c>
      <c r="AL9" s="186" t="s">
        <v>2818</v>
      </c>
      <c r="AM9" s="186" t="s">
        <v>2819</v>
      </c>
      <c r="AN9" s="186" t="s">
        <v>2817</v>
      </c>
      <c r="AO9" s="186" t="s">
        <v>2818</v>
      </c>
      <c r="AP9" s="186" t="s">
        <v>2819</v>
      </c>
      <c r="AQ9" s="186" t="s">
        <v>2817</v>
      </c>
      <c r="AR9" s="186" t="s">
        <v>2818</v>
      </c>
      <c r="AS9" s="186" t="s">
        <v>2819</v>
      </c>
      <c r="AT9" s="186" t="s">
        <v>2817</v>
      </c>
      <c r="AU9" s="186" t="s">
        <v>2818</v>
      </c>
      <c r="AV9" s="186" t="s">
        <v>2819</v>
      </c>
      <c r="AW9" s="186" t="s">
        <v>2817</v>
      </c>
      <c r="AX9" s="186" t="s">
        <v>2818</v>
      </c>
      <c r="AY9" s="186" t="s">
        <v>2819</v>
      </c>
      <c r="AZ9" s="186" t="s">
        <v>2817</v>
      </c>
      <c r="BA9" s="186" t="s">
        <v>2818</v>
      </c>
      <c r="BB9" s="186" t="s">
        <v>2819</v>
      </c>
      <c r="BC9" s="186" t="s">
        <v>2817</v>
      </c>
      <c r="BD9" s="186" t="s">
        <v>2818</v>
      </c>
      <c r="BE9" s="186" t="s">
        <v>2819</v>
      </c>
      <c r="BF9" s="186" t="s">
        <v>2817</v>
      </c>
      <c r="BG9" s="186" t="s">
        <v>2818</v>
      </c>
      <c r="BH9" s="186" t="s">
        <v>2819</v>
      </c>
      <c r="BI9" s="186" t="s">
        <v>2817</v>
      </c>
      <c r="BJ9" s="186" t="s">
        <v>2818</v>
      </c>
      <c r="BK9" s="186" t="s">
        <v>2819</v>
      </c>
      <c r="BL9" s="186" t="s">
        <v>2817</v>
      </c>
      <c r="BM9" s="186" t="s">
        <v>2818</v>
      </c>
      <c r="BN9" s="186" t="s">
        <v>2819</v>
      </c>
      <c r="BO9" s="186" t="s">
        <v>2817</v>
      </c>
      <c r="BP9" s="186" t="s">
        <v>2818</v>
      </c>
      <c r="BQ9" s="186" t="s">
        <v>2819</v>
      </c>
      <c r="BR9" s="186" t="s">
        <v>2817</v>
      </c>
      <c r="BS9" s="186" t="s">
        <v>2818</v>
      </c>
      <c r="BT9" s="186" t="s">
        <v>2819</v>
      </c>
      <c r="BU9" s="186" t="s">
        <v>2817</v>
      </c>
      <c r="BV9" s="186" t="s">
        <v>2818</v>
      </c>
      <c r="BW9" s="186" t="s">
        <v>2819</v>
      </c>
      <c r="BX9" s="186" t="s">
        <v>2817</v>
      </c>
      <c r="BY9" s="186" t="s">
        <v>2818</v>
      </c>
      <c r="BZ9" s="186" t="s">
        <v>2819</v>
      </c>
      <c r="CA9" s="186" t="s">
        <v>2817</v>
      </c>
      <c r="CB9" s="186" t="s">
        <v>2818</v>
      </c>
      <c r="CC9" s="186" t="s">
        <v>2819</v>
      </c>
      <c r="CD9" s="186" t="s">
        <v>2817</v>
      </c>
      <c r="CE9" s="186" t="s">
        <v>2818</v>
      </c>
      <c r="CF9" s="186" t="s">
        <v>2819</v>
      </c>
      <c r="CG9" s="186" t="s">
        <v>2817</v>
      </c>
      <c r="CH9" s="186" t="s">
        <v>2818</v>
      </c>
      <c r="CI9" s="186" t="s">
        <v>2819</v>
      </c>
      <c r="CJ9" s="186" t="s">
        <v>2817</v>
      </c>
      <c r="CK9" s="186" t="s">
        <v>2818</v>
      </c>
      <c r="CL9" s="186" t="s">
        <v>2819</v>
      </c>
      <c r="CM9" s="186" t="s">
        <v>2817</v>
      </c>
      <c r="CN9" s="186" t="s">
        <v>2818</v>
      </c>
      <c r="CO9" s="186" t="s">
        <v>2819</v>
      </c>
      <c r="CP9" s="186" t="s">
        <v>2817</v>
      </c>
      <c r="CQ9" s="186" t="s">
        <v>2818</v>
      </c>
      <c r="CR9" s="186" t="s">
        <v>2819</v>
      </c>
      <c r="CS9" s="186" t="s">
        <v>2817</v>
      </c>
      <c r="CT9" s="186" t="s">
        <v>2818</v>
      </c>
      <c r="CU9" s="186" t="s">
        <v>2819</v>
      </c>
      <c r="CV9" s="186" t="s">
        <v>2817</v>
      </c>
      <c r="CW9" s="186" t="s">
        <v>2818</v>
      </c>
      <c r="CX9" s="186" t="s">
        <v>2819</v>
      </c>
      <c r="CY9" s="186" t="s">
        <v>2817</v>
      </c>
      <c r="CZ9" s="186" t="s">
        <v>2818</v>
      </c>
      <c r="DA9" s="186" t="s">
        <v>2819</v>
      </c>
      <c r="DB9" s="186" t="s">
        <v>2817</v>
      </c>
      <c r="DC9" s="186" t="s">
        <v>2818</v>
      </c>
      <c r="DD9" s="186" t="s">
        <v>2819</v>
      </c>
      <c r="DE9" s="186" t="s">
        <v>2817</v>
      </c>
      <c r="DF9" s="186" t="s">
        <v>2818</v>
      </c>
      <c r="DG9" s="186" t="s">
        <v>2819</v>
      </c>
      <c r="DH9" s="186" t="s">
        <v>2817</v>
      </c>
      <c r="DI9" s="186" t="s">
        <v>2818</v>
      </c>
      <c r="DJ9" s="186" t="s">
        <v>2819</v>
      </c>
      <c r="DK9" s="186" t="s">
        <v>2817</v>
      </c>
      <c r="DL9" s="186" t="s">
        <v>2818</v>
      </c>
      <c r="DM9" s="186" t="s">
        <v>2819</v>
      </c>
      <c r="DN9" s="186" t="s">
        <v>2817</v>
      </c>
      <c r="DO9" s="186" t="s">
        <v>2818</v>
      </c>
      <c r="DP9" s="186" t="s">
        <v>2819</v>
      </c>
      <c r="DQ9" s="186" t="s">
        <v>2817</v>
      </c>
      <c r="DR9" s="186" t="s">
        <v>2818</v>
      </c>
      <c r="DS9" s="186" t="s">
        <v>2819</v>
      </c>
      <c r="DT9" s="186" t="s">
        <v>2817</v>
      </c>
      <c r="DU9" s="186" t="s">
        <v>2818</v>
      </c>
      <c r="DV9" s="186" t="s">
        <v>2819</v>
      </c>
      <c r="DW9" s="186" t="s">
        <v>2817</v>
      </c>
      <c r="DX9" s="186" t="s">
        <v>2818</v>
      </c>
      <c r="DY9" s="186" t="s">
        <v>2819</v>
      </c>
      <c r="DZ9" s="186" t="s">
        <v>2817</v>
      </c>
      <c r="EA9" s="186" t="s">
        <v>2818</v>
      </c>
      <c r="EB9" s="186" t="s">
        <v>2819</v>
      </c>
      <c r="EC9" s="186" t="s">
        <v>2817</v>
      </c>
      <c r="ED9" s="186" t="s">
        <v>2818</v>
      </c>
      <c r="EE9" s="186" t="s">
        <v>2819</v>
      </c>
      <c r="EF9" s="186" t="s">
        <v>2817</v>
      </c>
      <c r="EG9" s="186" t="s">
        <v>2818</v>
      </c>
      <c r="EH9" s="186" t="s">
        <v>2819</v>
      </c>
      <c r="EI9" s="186" t="s">
        <v>2817</v>
      </c>
      <c r="EJ9" s="186" t="s">
        <v>2818</v>
      </c>
      <c r="EK9" s="186" t="s">
        <v>2819</v>
      </c>
      <c r="EL9" s="186" t="s">
        <v>2817</v>
      </c>
      <c r="EM9" s="186" t="s">
        <v>2818</v>
      </c>
      <c r="EN9" s="186" t="s">
        <v>2819</v>
      </c>
      <c r="EO9" s="186" t="s">
        <v>2817</v>
      </c>
      <c r="EP9" s="186" t="s">
        <v>2818</v>
      </c>
      <c r="EQ9" s="186" t="s">
        <v>2819</v>
      </c>
      <c r="ER9" s="186" t="s">
        <v>2817</v>
      </c>
      <c r="ES9" s="186" t="s">
        <v>2818</v>
      </c>
      <c r="ET9" s="186" t="s">
        <v>2819</v>
      </c>
    </row>
    <row r="10" spans="1:150" x14ac:dyDescent="0.3">
      <c r="A10" s="1"/>
      <c r="B10" s="187" t="s">
        <v>2820</v>
      </c>
      <c r="C10" s="187" t="s">
        <v>78</v>
      </c>
      <c r="D10" s="187" t="s">
        <v>82</v>
      </c>
      <c r="E10" s="187" t="s">
        <v>2821</v>
      </c>
      <c r="F10" s="187" t="s">
        <v>2822</v>
      </c>
      <c r="G10" s="187" t="s">
        <v>2823</v>
      </c>
      <c r="H10" s="187" t="s">
        <v>2824</v>
      </c>
      <c r="I10" s="187" t="s">
        <v>2825</v>
      </c>
      <c r="J10" s="187" t="s">
        <v>2823</v>
      </c>
      <c r="K10" s="187" t="s">
        <v>2826</v>
      </c>
      <c r="L10" s="187" t="s">
        <v>2827</v>
      </c>
      <c r="M10" s="187" t="s">
        <v>2823</v>
      </c>
      <c r="N10" s="187" t="s">
        <v>2828</v>
      </c>
      <c r="O10" s="187" t="s">
        <v>2829</v>
      </c>
      <c r="P10" s="187" t="s">
        <v>2823</v>
      </c>
      <c r="Q10" s="187" t="s">
        <v>2830</v>
      </c>
      <c r="R10" s="187" t="s">
        <v>2831</v>
      </c>
      <c r="S10" s="187" t="s">
        <v>2823</v>
      </c>
      <c r="T10" s="187" t="s">
        <v>2832</v>
      </c>
      <c r="U10" s="187" t="s">
        <v>2833</v>
      </c>
      <c r="V10" s="187" t="s">
        <v>2823</v>
      </c>
      <c r="W10" s="187" t="s">
        <v>2832</v>
      </c>
      <c r="X10" s="187" t="s">
        <v>2834</v>
      </c>
      <c r="Y10" s="187" t="s">
        <v>2823</v>
      </c>
      <c r="Z10" s="187" t="s">
        <v>2835</v>
      </c>
      <c r="AA10" s="187" t="s">
        <v>2836</v>
      </c>
      <c r="AB10" s="187" t="s">
        <v>2823</v>
      </c>
      <c r="AC10" s="187" t="s">
        <v>2837</v>
      </c>
      <c r="AD10" s="187" t="s">
        <v>2836</v>
      </c>
      <c r="AE10" s="187" t="s">
        <v>2823</v>
      </c>
      <c r="AF10" s="187" t="s">
        <v>2837</v>
      </c>
      <c r="AG10" s="187" t="s">
        <v>2836</v>
      </c>
      <c r="AH10" s="187" t="s">
        <v>2823</v>
      </c>
      <c r="AI10" s="187" t="s">
        <v>2838</v>
      </c>
      <c r="AJ10" s="187" t="s">
        <v>2836</v>
      </c>
      <c r="AK10" s="187" t="s">
        <v>2823</v>
      </c>
      <c r="AL10" s="187" t="s">
        <v>2839</v>
      </c>
      <c r="AM10" s="187" t="s">
        <v>2840</v>
      </c>
      <c r="AN10" s="187" t="s">
        <v>2823</v>
      </c>
      <c r="AO10" s="187" t="s">
        <v>2839</v>
      </c>
      <c r="AP10" s="187" t="s">
        <v>2841</v>
      </c>
      <c r="AQ10" s="187" t="s">
        <v>2823</v>
      </c>
      <c r="AR10" s="187" t="s">
        <v>2842</v>
      </c>
      <c r="AS10" s="187" t="s">
        <v>2843</v>
      </c>
      <c r="AT10" s="187" t="s">
        <v>2823</v>
      </c>
      <c r="AU10" s="187" t="s">
        <v>2842</v>
      </c>
      <c r="AV10" s="187" t="s">
        <v>2844</v>
      </c>
      <c r="AW10" s="187" t="s">
        <v>2823</v>
      </c>
      <c r="AX10" s="187" t="s">
        <v>2842</v>
      </c>
      <c r="AY10" s="187" t="s">
        <v>2845</v>
      </c>
      <c r="AZ10" s="187" t="s">
        <v>2823</v>
      </c>
      <c r="BA10" s="187" t="s">
        <v>2842</v>
      </c>
      <c r="BB10" s="187" t="s">
        <v>2845</v>
      </c>
      <c r="BC10" s="187" t="s">
        <v>2823</v>
      </c>
      <c r="BD10" s="187" t="s">
        <v>2842</v>
      </c>
      <c r="BE10" s="187" t="s">
        <v>2845</v>
      </c>
      <c r="BF10" s="187" t="s">
        <v>2823</v>
      </c>
      <c r="BG10" s="187" t="s">
        <v>2842</v>
      </c>
      <c r="BH10" s="187" t="s">
        <v>2845</v>
      </c>
      <c r="BI10" s="187" t="s">
        <v>2823</v>
      </c>
      <c r="BJ10" s="187" t="s">
        <v>2842</v>
      </c>
      <c r="BK10" s="187" t="s">
        <v>2845</v>
      </c>
      <c r="BL10" s="187" t="s">
        <v>2823</v>
      </c>
      <c r="BM10" s="187" t="s">
        <v>2842</v>
      </c>
      <c r="BN10" s="187" t="s">
        <v>2845</v>
      </c>
      <c r="BO10" s="187" t="s">
        <v>2823</v>
      </c>
      <c r="BP10" s="187" t="s">
        <v>2842</v>
      </c>
      <c r="BQ10" s="187" t="s">
        <v>2846</v>
      </c>
      <c r="BR10" s="187" t="s">
        <v>2823</v>
      </c>
      <c r="BS10" s="187" t="s">
        <v>2842</v>
      </c>
      <c r="BT10" s="187" t="s">
        <v>2846</v>
      </c>
      <c r="BU10" s="187" t="s">
        <v>2823</v>
      </c>
      <c r="BV10" s="187" t="s">
        <v>2847</v>
      </c>
      <c r="BW10" s="187" t="s">
        <v>2848</v>
      </c>
      <c r="BX10" s="187" t="s">
        <v>2823</v>
      </c>
      <c r="BY10" s="187" t="s">
        <v>2849</v>
      </c>
      <c r="BZ10" s="187" t="s">
        <v>2850</v>
      </c>
      <c r="CA10" s="187" t="s">
        <v>2823</v>
      </c>
      <c r="CB10" s="187" t="s">
        <v>2851</v>
      </c>
      <c r="CC10" s="187" t="s">
        <v>2852</v>
      </c>
      <c r="CD10" s="187" t="s">
        <v>2823</v>
      </c>
      <c r="CE10" s="187" t="s">
        <v>2851</v>
      </c>
      <c r="CF10" s="187" t="s">
        <v>2853</v>
      </c>
      <c r="CG10" s="187" t="s">
        <v>2823</v>
      </c>
      <c r="CH10" s="187" t="s">
        <v>2851</v>
      </c>
      <c r="CI10" s="187" t="s">
        <v>2854</v>
      </c>
      <c r="CJ10" s="187" t="s">
        <v>2823</v>
      </c>
      <c r="CK10" s="187" t="s">
        <v>2855</v>
      </c>
      <c r="CL10" s="187" t="s">
        <v>2856</v>
      </c>
      <c r="CM10" s="187" t="s">
        <v>2823</v>
      </c>
      <c r="CN10" s="187" t="s">
        <v>2851</v>
      </c>
      <c r="CO10" s="187" t="s">
        <v>2857</v>
      </c>
      <c r="CP10" s="187" t="s">
        <v>2823</v>
      </c>
      <c r="CQ10" s="187" t="s">
        <v>2851</v>
      </c>
      <c r="CR10" s="187" t="s">
        <v>2858</v>
      </c>
      <c r="CS10" s="187" t="s">
        <v>2823</v>
      </c>
      <c r="CT10" s="187" t="s">
        <v>2859</v>
      </c>
      <c r="CU10" s="187" t="s">
        <v>2860</v>
      </c>
      <c r="CV10" s="187" t="s">
        <v>2823</v>
      </c>
      <c r="CW10" s="187" t="s">
        <v>2859</v>
      </c>
      <c r="CX10" s="187" t="s">
        <v>2861</v>
      </c>
      <c r="CY10" s="187" t="s">
        <v>2823</v>
      </c>
      <c r="CZ10" s="187" t="s">
        <v>2862</v>
      </c>
      <c r="DA10" s="187" t="s">
        <v>2863</v>
      </c>
      <c r="DB10" s="187" t="s">
        <v>2823</v>
      </c>
      <c r="DC10" s="187" t="s">
        <v>2864</v>
      </c>
      <c r="DD10" s="187" t="s">
        <v>2863</v>
      </c>
      <c r="DE10" s="187" t="s">
        <v>2823</v>
      </c>
      <c r="DF10" s="187" t="s">
        <v>2865</v>
      </c>
      <c r="DG10" s="187" t="s">
        <v>2863</v>
      </c>
      <c r="DH10" s="187" t="s">
        <v>2823</v>
      </c>
      <c r="DI10" s="187" t="s">
        <v>2866</v>
      </c>
      <c r="DJ10" s="187" t="s">
        <v>2863</v>
      </c>
      <c r="DK10" s="187" t="s">
        <v>2823</v>
      </c>
      <c r="DL10" s="187" t="s">
        <v>2867</v>
      </c>
      <c r="DM10" s="187" t="s">
        <v>2863</v>
      </c>
      <c r="DN10" s="187" t="s">
        <v>2823</v>
      </c>
      <c r="DO10" s="187" t="s">
        <v>2868</v>
      </c>
      <c r="DP10" s="187" t="s">
        <v>2863</v>
      </c>
      <c r="DQ10" s="187" t="s">
        <v>2823</v>
      </c>
      <c r="DR10" s="187" t="s">
        <v>2869</v>
      </c>
      <c r="DS10" s="187" t="s">
        <v>2870</v>
      </c>
      <c r="DT10" s="187" t="s">
        <v>2823</v>
      </c>
      <c r="DU10" s="187" t="s">
        <v>2871</v>
      </c>
      <c r="DV10" s="187" t="s">
        <v>2872</v>
      </c>
      <c r="DW10" s="187" t="s">
        <v>2823</v>
      </c>
      <c r="DX10" s="187" t="s">
        <v>2873</v>
      </c>
      <c r="DY10" s="187" t="s">
        <v>2874</v>
      </c>
      <c r="DZ10" s="187" t="s">
        <v>2823</v>
      </c>
      <c r="EA10" s="187" t="s">
        <v>2873</v>
      </c>
      <c r="EB10" s="187" t="s">
        <v>2875</v>
      </c>
      <c r="EC10" s="187" t="s">
        <v>2823</v>
      </c>
      <c r="ED10" s="187" t="s">
        <v>2873</v>
      </c>
      <c r="EE10" s="187" t="s">
        <v>2876</v>
      </c>
      <c r="EF10" s="187" t="s">
        <v>2823</v>
      </c>
      <c r="EG10" s="187" t="s">
        <v>2873</v>
      </c>
      <c r="EH10" s="187" t="s">
        <v>2877</v>
      </c>
      <c r="EI10" s="187" t="s">
        <v>2823</v>
      </c>
      <c r="EJ10" s="187" t="s">
        <v>2832</v>
      </c>
      <c r="EK10" s="187" t="s">
        <v>2878</v>
      </c>
      <c r="EL10" s="187" t="s">
        <v>2823</v>
      </c>
      <c r="EM10" s="187" t="s">
        <v>2832</v>
      </c>
      <c r="EN10" s="187" t="s">
        <v>2879</v>
      </c>
      <c r="EO10" s="187" t="s">
        <v>2823</v>
      </c>
      <c r="EP10" s="187" t="s">
        <v>2880</v>
      </c>
      <c r="EQ10" s="187" t="s">
        <v>2879</v>
      </c>
      <c r="ER10" s="187" t="s">
        <v>2823</v>
      </c>
      <c r="ES10" s="187" t="s">
        <v>2832</v>
      </c>
      <c r="ET10" s="187" t="s">
        <v>2881</v>
      </c>
    </row>
    <row r="11" spans="1:150" x14ac:dyDescent="0.3">
      <c r="A11" s="1"/>
      <c r="B11" s="188" t="s">
        <v>2882</v>
      </c>
      <c r="C11" s="188" t="s">
        <v>78</v>
      </c>
      <c r="D11" s="188" t="s">
        <v>82</v>
      </c>
      <c r="E11" s="188" t="s">
        <v>2883</v>
      </c>
      <c r="F11" s="188" t="s">
        <v>2884</v>
      </c>
      <c r="G11" s="189" t="s">
        <v>2823</v>
      </c>
      <c r="H11" s="189" t="s">
        <v>940</v>
      </c>
      <c r="I11" s="189" t="s">
        <v>940</v>
      </c>
      <c r="J11" s="189" t="s">
        <v>2823</v>
      </c>
      <c r="K11" s="189" t="s">
        <v>940</v>
      </c>
      <c r="L11" s="189" t="s">
        <v>940</v>
      </c>
      <c r="M11" s="189" t="s">
        <v>2823</v>
      </c>
      <c r="N11" s="189" t="s">
        <v>940</v>
      </c>
      <c r="O11" s="189" t="s">
        <v>940</v>
      </c>
      <c r="P11" s="189" t="s">
        <v>2823</v>
      </c>
      <c r="Q11" s="189" t="s">
        <v>940</v>
      </c>
      <c r="R11" s="189" t="s">
        <v>940</v>
      </c>
      <c r="S11" s="189" t="s">
        <v>2823</v>
      </c>
      <c r="T11" s="189" t="s">
        <v>940</v>
      </c>
      <c r="U11" s="189" t="s">
        <v>940</v>
      </c>
      <c r="V11" s="189" t="s">
        <v>2823</v>
      </c>
      <c r="W11" s="189" t="s">
        <v>940</v>
      </c>
      <c r="X11" s="189" t="s">
        <v>940</v>
      </c>
      <c r="Y11" s="189" t="s">
        <v>2823</v>
      </c>
      <c r="Z11" s="189" t="s">
        <v>940</v>
      </c>
      <c r="AA11" s="189" t="s">
        <v>940</v>
      </c>
      <c r="AB11" s="189" t="s">
        <v>2823</v>
      </c>
      <c r="AC11" s="189" t="s">
        <v>940</v>
      </c>
      <c r="AD11" s="189" t="s">
        <v>940</v>
      </c>
      <c r="AE11" s="189" t="s">
        <v>2823</v>
      </c>
      <c r="AF11" s="189" t="s">
        <v>940</v>
      </c>
      <c r="AG11" s="189" t="s">
        <v>940</v>
      </c>
      <c r="AH11" s="189" t="s">
        <v>2823</v>
      </c>
      <c r="AI11" s="189" t="s">
        <v>940</v>
      </c>
      <c r="AJ11" s="189" t="s">
        <v>940</v>
      </c>
      <c r="AK11" s="189" t="s">
        <v>2823</v>
      </c>
      <c r="AL11" s="189" t="s">
        <v>940</v>
      </c>
      <c r="AM11" s="189" t="s">
        <v>940</v>
      </c>
      <c r="AN11" s="189" t="s">
        <v>2823</v>
      </c>
      <c r="AO11" s="189" t="s">
        <v>940</v>
      </c>
      <c r="AP11" s="189" t="s">
        <v>940</v>
      </c>
      <c r="AQ11" s="189" t="s">
        <v>2823</v>
      </c>
      <c r="AR11" s="189" t="s">
        <v>940</v>
      </c>
      <c r="AS11" s="189" t="s">
        <v>940</v>
      </c>
      <c r="AT11" s="189" t="s">
        <v>2823</v>
      </c>
      <c r="AU11" s="189" t="s">
        <v>940</v>
      </c>
      <c r="AV11" s="189" t="s">
        <v>940</v>
      </c>
      <c r="AW11" s="189" t="s">
        <v>2823</v>
      </c>
      <c r="AX11" s="189" t="s">
        <v>940</v>
      </c>
      <c r="AY11" s="189" t="s">
        <v>940</v>
      </c>
      <c r="AZ11" s="189" t="s">
        <v>2823</v>
      </c>
      <c r="BA11" s="189" t="s">
        <v>940</v>
      </c>
      <c r="BB11" s="189" t="s">
        <v>940</v>
      </c>
      <c r="BC11" s="189" t="s">
        <v>2823</v>
      </c>
      <c r="BD11" s="189" t="s">
        <v>940</v>
      </c>
      <c r="BE11" s="189" t="s">
        <v>940</v>
      </c>
      <c r="BF11" s="189" t="s">
        <v>2823</v>
      </c>
      <c r="BG11" s="189" t="s">
        <v>940</v>
      </c>
      <c r="BH11" s="189" t="s">
        <v>940</v>
      </c>
      <c r="BI11" s="189" t="s">
        <v>2823</v>
      </c>
      <c r="BJ11" s="189" t="s">
        <v>940</v>
      </c>
      <c r="BK11" s="189" t="s">
        <v>940</v>
      </c>
      <c r="BL11" s="189" t="s">
        <v>2823</v>
      </c>
      <c r="BM11" s="189" t="s">
        <v>940</v>
      </c>
      <c r="BN11" s="189" t="s">
        <v>940</v>
      </c>
      <c r="BO11" s="189" t="s">
        <v>2823</v>
      </c>
      <c r="BP11" s="189" t="s">
        <v>940</v>
      </c>
      <c r="BQ11" s="189" t="s">
        <v>940</v>
      </c>
      <c r="BR11" s="189" t="s">
        <v>2823</v>
      </c>
      <c r="BS11" s="189" t="s">
        <v>940</v>
      </c>
      <c r="BT11" s="189" t="s">
        <v>940</v>
      </c>
      <c r="BU11" s="189" t="s">
        <v>2823</v>
      </c>
      <c r="BV11" s="189" t="s">
        <v>940</v>
      </c>
      <c r="BW11" s="189" t="s">
        <v>940</v>
      </c>
      <c r="BX11" s="189" t="s">
        <v>2823</v>
      </c>
      <c r="BY11" s="189" t="s">
        <v>940</v>
      </c>
      <c r="BZ11" s="189" t="s">
        <v>940</v>
      </c>
      <c r="CA11" s="189" t="s">
        <v>2823</v>
      </c>
      <c r="CB11" s="189" t="s">
        <v>940</v>
      </c>
      <c r="CC11" s="189" t="s">
        <v>940</v>
      </c>
      <c r="CD11" s="189" t="s">
        <v>2823</v>
      </c>
      <c r="CE11" s="189" t="s">
        <v>940</v>
      </c>
      <c r="CF11" s="189" t="s">
        <v>940</v>
      </c>
      <c r="CG11" s="189" t="s">
        <v>2823</v>
      </c>
      <c r="CH11" s="189" t="s">
        <v>940</v>
      </c>
      <c r="CI11" s="189" t="s">
        <v>940</v>
      </c>
      <c r="CJ11" s="189" t="s">
        <v>2823</v>
      </c>
      <c r="CK11" s="189" t="s">
        <v>940</v>
      </c>
      <c r="CL11" s="189" t="s">
        <v>940</v>
      </c>
      <c r="CM11" s="189" t="s">
        <v>2823</v>
      </c>
      <c r="CN11" s="189" t="s">
        <v>940</v>
      </c>
      <c r="CO11" s="189" t="s">
        <v>940</v>
      </c>
      <c r="CP11" s="189" t="s">
        <v>2823</v>
      </c>
      <c r="CQ11" s="189" t="s">
        <v>940</v>
      </c>
      <c r="CR11" s="189" t="s">
        <v>940</v>
      </c>
      <c r="CS11" s="189" t="s">
        <v>2823</v>
      </c>
      <c r="CT11" s="189" t="s">
        <v>940</v>
      </c>
      <c r="CU11" s="189" t="s">
        <v>940</v>
      </c>
      <c r="CV11" s="189" t="s">
        <v>2823</v>
      </c>
      <c r="CW11" s="189" t="s">
        <v>940</v>
      </c>
      <c r="CX11" s="189" t="s">
        <v>940</v>
      </c>
      <c r="CY11" s="189" t="s">
        <v>2823</v>
      </c>
      <c r="CZ11" s="189" t="s">
        <v>940</v>
      </c>
      <c r="DA11" s="189" t="s">
        <v>940</v>
      </c>
      <c r="DB11" s="189" t="s">
        <v>2823</v>
      </c>
      <c r="DC11" s="189" t="s">
        <v>940</v>
      </c>
      <c r="DD11" s="189" t="s">
        <v>940</v>
      </c>
      <c r="DE11" s="189" t="s">
        <v>2823</v>
      </c>
      <c r="DF11" s="189" t="s">
        <v>940</v>
      </c>
      <c r="DG11" s="189" t="s">
        <v>940</v>
      </c>
      <c r="DH11" s="189" t="s">
        <v>2823</v>
      </c>
      <c r="DI11" s="189" t="s">
        <v>940</v>
      </c>
      <c r="DJ11" s="189" t="s">
        <v>940</v>
      </c>
      <c r="DK11" s="189" t="s">
        <v>2823</v>
      </c>
      <c r="DL11" s="189" t="s">
        <v>940</v>
      </c>
      <c r="DM11" s="189" t="s">
        <v>940</v>
      </c>
      <c r="DN11" s="189" t="s">
        <v>2823</v>
      </c>
      <c r="DO11" s="189" t="s">
        <v>940</v>
      </c>
      <c r="DP11" s="189" t="s">
        <v>940</v>
      </c>
      <c r="DQ11" s="189" t="s">
        <v>2823</v>
      </c>
      <c r="DR11" s="189" t="s">
        <v>940</v>
      </c>
      <c r="DS11" s="189" t="s">
        <v>940</v>
      </c>
      <c r="DT11" s="189" t="s">
        <v>2823</v>
      </c>
      <c r="DU11" s="189" t="s">
        <v>940</v>
      </c>
      <c r="DV11" s="189" t="s">
        <v>940</v>
      </c>
      <c r="DW11" s="189" t="s">
        <v>2823</v>
      </c>
      <c r="DX11" s="189" t="s">
        <v>940</v>
      </c>
      <c r="DY11" s="189" t="s">
        <v>940</v>
      </c>
      <c r="DZ11" s="189" t="s">
        <v>2823</v>
      </c>
      <c r="EA11" s="189" t="s">
        <v>940</v>
      </c>
      <c r="EB11" s="189" t="s">
        <v>940</v>
      </c>
      <c r="EC11" s="189" t="s">
        <v>2823</v>
      </c>
      <c r="ED11" s="189" t="s">
        <v>940</v>
      </c>
      <c r="EE11" s="189" t="s">
        <v>940</v>
      </c>
      <c r="EF11" s="189" t="s">
        <v>2823</v>
      </c>
      <c r="EG11" s="189" t="s">
        <v>940</v>
      </c>
      <c r="EH11" s="189" t="s">
        <v>940</v>
      </c>
      <c r="EI11" s="189" t="s">
        <v>2823</v>
      </c>
      <c r="EJ11" s="189" t="s">
        <v>940</v>
      </c>
      <c r="EK11" s="189" t="s">
        <v>940</v>
      </c>
      <c r="EL11" s="189" t="s">
        <v>2823</v>
      </c>
      <c r="EM11" s="189" t="s">
        <v>940</v>
      </c>
      <c r="EN11" s="189" t="s">
        <v>940</v>
      </c>
      <c r="EO11" s="189" t="s">
        <v>2823</v>
      </c>
      <c r="EP11" s="189" t="s">
        <v>940</v>
      </c>
      <c r="EQ11" s="189" t="s">
        <v>940</v>
      </c>
      <c r="ER11" s="189" t="s">
        <v>2823</v>
      </c>
      <c r="ES11" s="189" t="s">
        <v>940</v>
      </c>
      <c r="ET11" s="189" t="s">
        <v>940</v>
      </c>
    </row>
    <row r="12" spans="1:150" x14ac:dyDescent="0.3">
      <c r="A12" s="1"/>
      <c r="B12" s="188" t="s">
        <v>2885</v>
      </c>
      <c r="C12" s="188" t="s">
        <v>78</v>
      </c>
      <c r="D12" s="188" t="s">
        <v>82</v>
      </c>
      <c r="E12" s="188" t="s">
        <v>2886</v>
      </c>
      <c r="F12" s="188" t="s">
        <v>2887</v>
      </c>
      <c r="G12" s="189" t="s">
        <v>2823</v>
      </c>
      <c r="H12" s="189" t="s">
        <v>940</v>
      </c>
      <c r="I12" s="189" t="s">
        <v>940</v>
      </c>
      <c r="J12" s="189" t="s">
        <v>2823</v>
      </c>
      <c r="K12" s="189" t="s">
        <v>940</v>
      </c>
      <c r="L12" s="189" t="s">
        <v>940</v>
      </c>
      <c r="M12" s="189" t="s">
        <v>2823</v>
      </c>
      <c r="N12" s="189" t="s">
        <v>940</v>
      </c>
      <c r="O12" s="189" t="s">
        <v>940</v>
      </c>
      <c r="P12" s="189" t="s">
        <v>2823</v>
      </c>
      <c r="Q12" s="189" t="s">
        <v>940</v>
      </c>
      <c r="R12" s="189" t="s">
        <v>940</v>
      </c>
      <c r="S12" s="189" t="s">
        <v>2823</v>
      </c>
      <c r="T12" s="189" t="s">
        <v>940</v>
      </c>
      <c r="U12" s="189" t="s">
        <v>940</v>
      </c>
      <c r="V12" s="189" t="s">
        <v>2823</v>
      </c>
      <c r="W12" s="189" t="s">
        <v>940</v>
      </c>
      <c r="X12" s="189" t="s">
        <v>940</v>
      </c>
      <c r="Y12" s="189" t="s">
        <v>2823</v>
      </c>
      <c r="Z12" s="189" t="s">
        <v>940</v>
      </c>
      <c r="AA12" s="189" t="s">
        <v>940</v>
      </c>
      <c r="AB12" s="189" t="s">
        <v>2823</v>
      </c>
      <c r="AC12" s="189" t="s">
        <v>940</v>
      </c>
      <c r="AD12" s="189" t="s">
        <v>940</v>
      </c>
      <c r="AE12" s="189" t="s">
        <v>2823</v>
      </c>
      <c r="AF12" s="189" t="s">
        <v>940</v>
      </c>
      <c r="AG12" s="189" t="s">
        <v>940</v>
      </c>
      <c r="AH12" s="189" t="s">
        <v>2823</v>
      </c>
      <c r="AI12" s="189" t="s">
        <v>940</v>
      </c>
      <c r="AJ12" s="189" t="s">
        <v>940</v>
      </c>
      <c r="AK12" s="189" t="s">
        <v>2823</v>
      </c>
      <c r="AL12" s="189" t="s">
        <v>940</v>
      </c>
      <c r="AM12" s="189" t="s">
        <v>940</v>
      </c>
      <c r="AN12" s="189" t="s">
        <v>2823</v>
      </c>
      <c r="AO12" s="189" t="s">
        <v>940</v>
      </c>
      <c r="AP12" s="189" t="s">
        <v>940</v>
      </c>
      <c r="AQ12" s="189" t="s">
        <v>2823</v>
      </c>
      <c r="AR12" s="189" t="s">
        <v>940</v>
      </c>
      <c r="AS12" s="189" t="s">
        <v>940</v>
      </c>
      <c r="AT12" s="189" t="s">
        <v>2823</v>
      </c>
      <c r="AU12" s="189" t="s">
        <v>940</v>
      </c>
      <c r="AV12" s="189" t="s">
        <v>940</v>
      </c>
      <c r="AW12" s="189" t="s">
        <v>2823</v>
      </c>
      <c r="AX12" s="189" t="s">
        <v>940</v>
      </c>
      <c r="AY12" s="189" t="s">
        <v>940</v>
      </c>
      <c r="AZ12" s="189" t="s">
        <v>2823</v>
      </c>
      <c r="BA12" s="189" t="s">
        <v>940</v>
      </c>
      <c r="BB12" s="189" t="s">
        <v>940</v>
      </c>
      <c r="BC12" s="189" t="s">
        <v>2823</v>
      </c>
      <c r="BD12" s="189" t="s">
        <v>940</v>
      </c>
      <c r="BE12" s="189" t="s">
        <v>940</v>
      </c>
      <c r="BF12" s="189" t="s">
        <v>2823</v>
      </c>
      <c r="BG12" s="189" t="s">
        <v>940</v>
      </c>
      <c r="BH12" s="189" t="s">
        <v>940</v>
      </c>
      <c r="BI12" s="189" t="s">
        <v>2823</v>
      </c>
      <c r="BJ12" s="189" t="s">
        <v>940</v>
      </c>
      <c r="BK12" s="189" t="s">
        <v>940</v>
      </c>
      <c r="BL12" s="189" t="s">
        <v>2823</v>
      </c>
      <c r="BM12" s="189" t="s">
        <v>940</v>
      </c>
      <c r="BN12" s="189" t="s">
        <v>940</v>
      </c>
      <c r="BO12" s="189" t="s">
        <v>2823</v>
      </c>
      <c r="BP12" s="189" t="s">
        <v>940</v>
      </c>
      <c r="BQ12" s="189" t="s">
        <v>940</v>
      </c>
      <c r="BR12" s="189" t="s">
        <v>2823</v>
      </c>
      <c r="BS12" s="189" t="s">
        <v>940</v>
      </c>
      <c r="BT12" s="189" t="s">
        <v>940</v>
      </c>
      <c r="BU12" s="189" t="s">
        <v>2823</v>
      </c>
      <c r="BV12" s="189" t="s">
        <v>940</v>
      </c>
      <c r="BW12" s="189" t="s">
        <v>940</v>
      </c>
      <c r="BX12" s="189" t="s">
        <v>2823</v>
      </c>
      <c r="BY12" s="189" t="s">
        <v>940</v>
      </c>
      <c r="BZ12" s="189" t="s">
        <v>940</v>
      </c>
      <c r="CA12" s="189" t="s">
        <v>2823</v>
      </c>
      <c r="CB12" s="189" t="s">
        <v>940</v>
      </c>
      <c r="CC12" s="189" t="s">
        <v>940</v>
      </c>
      <c r="CD12" s="189" t="s">
        <v>2823</v>
      </c>
      <c r="CE12" s="189" t="s">
        <v>940</v>
      </c>
      <c r="CF12" s="189" t="s">
        <v>940</v>
      </c>
      <c r="CG12" s="189" t="s">
        <v>2823</v>
      </c>
      <c r="CH12" s="189" t="s">
        <v>940</v>
      </c>
      <c r="CI12" s="189" t="s">
        <v>940</v>
      </c>
      <c r="CJ12" s="189" t="s">
        <v>2823</v>
      </c>
      <c r="CK12" s="189" t="s">
        <v>940</v>
      </c>
      <c r="CL12" s="189" t="s">
        <v>940</v>
      </c>
      <c r="CM12" s="189" t="s">
        <v>2823</v>
      </c>
      <c r="CN12" s="189" t="s">
        <v>940</v>
      </c>
      <c r="CO12" s="189" t="s">
        <v>940</v>
      </c>
      <c r="CP12" s="189" t="s">
        <v>2823</v>
      </c>
      <c r="CQ12" s="189" t="s">
        <v>940</v>
      </c>
      <c r="CR12" s="189" t="s">
        <v>940</v>
      </c>
      <c r="CS12" s="189" t="s">
        <v>2823</v>
      </c>
      <c r="CT12" s="189" t="s">
        <v>940</v>
      </c>
      <c r="CU12" s="189" t="s">
        <v>940</v>
      </c>
      <c r="CV12" s="189" t="s">
        <v>2823</v>
      </c>
      <c r="CW12" s="189" t="s">
        <v>940</v>
      </c>
      <c r="CX12" s="189" t="s">
        <v>940</v>
      </c>
      <c r="CY12" s="189" t="s">
        <v>2823</v>
      </c>
      <c r="CZ12" s="189" t="s">
        <v>940</v>
      </c>
      <c r="DA12" s="189" t="s">
        <v>940</v>
      </c>
      <c r="DB12" s="189" t="s">
        <v>2823</v>
      </c>
      <c r="DC12" s="189" t="s">
        <v>940</v>
      </c>
      <c r="DD12" s="189" t="s">
        <v>940</v>
      </c>
      <c r="DE12" s="189" t="s">
        <v>2823</v>
      </c>
      <c r="DF12" s="189" t="s">
        <v>940</v>
      </c>
      <c r="DG12" s="189" t="s">
        <v>940</v>
      </c>
      <c r="DH12" s="189" t="s">
        <v>2823</v>
      </c>
      <c r="DI12" s="189" t="s">
        <v>940</v>
      </c>
      <c r="DJ12" s="189" t="s">
        <v>940</v>
      </c>
      <c r="DK12" s="189" t="s">
        <v>2823</v>
      </c>
      <c r="DL12" s="189" t="s">
        <v>940</v>
      </c>
      <c r="DM12" s="189" t="s">
        <v>940</v>
      </c>
      <c r="DN12" s="189" t="s">
        <v>2823</v>
      </c>
      <c r="DO12" s="189" t="s">
        <v>940</v>
      </c>
      <c r="DP12" s="189" t="s">
        <v>940</v>
      </c>
      <c r="DQ12" s="189" t="s">
        <v>2823</v>
      </c>
      <c r="DR12" s="189" t="s">
        <v>940</v>
      </c>
      <c r="DS12" s="189" t="s">
        <v>940</v>
      </c>
      <c r="DT12" s="189" t="s">
        <v>2823</v>
      </c>
      <c r="DU12" s="189" t="s">
        <v>940</v>
      </c>
      <c r="DV12" s="189" t="s">
        <v>940</v>
      </c>
      <c r="DW12" s="189" t="s">
        <v>2823</v>
      </c>
      <c r="DX12" s="189" t="s">
        <v>940</v>
      </c>
      <c r="DY12" s="189" t="s">
        <v>940</v>
      </c>
      <c r="DZ12" s="189" t="s">
        <v>2823</v>
      </c>
      <c r="EA12" s="189" t="s">
        <v>940</v>
      </c>
      <c r="EB12" s="189" t="s">
        <v>940</v>
      </c>
      <c r="EC12" s="189" t="s">
        <v>2823</v>
      </c>
      <c r="ED12" s="189" t="s">
        <v>940</v>
      </c>
      <c r="EE12" s="189" t="s">
        <v>940</v>
      </c>
      <c r="EF12" s="189" t="s">
        <v>2823</v>
      </c>
      <c r="EG12" s="189" t="s">
        <v>940</v>
      </c>
      <c r="EH12" s="189" t="s">
        <v>940</v>
      </c>
      <c r="EI12" s="189" t="s">
        <v>2823</v>
      </c>
      <c r="EJ12" s="189" t="s">
        <v>940</v>
      </c>
      <c r="EK12" s="189" t="s">
        <v>940</v>
      </c>
      <c r="EL12" s="189" t="s">
        <v>2823</v>
      </c>
      <c r="EM12" s="189" t="s">
        <v>940</v>
      </c>
      <c r="EN12" s="189" t="s">
        <v>940</v>
      </c>
      <c r="EO12" s="189" t="s">
        <v>2823</v>
      </c>
      <c r="EP12" s="189" t="s">
        <v>940</v>
      </c>
      <c r="EQ12" s="189" t="s">
        <v>940</v>
      </c>
      <c r="ER12" s="189" t="s">
        <v>2823</v>
      </c>
      <c r="ES12" s="189" t="s">
        <v>940</v>
      </c>
      <c r="ET12" s="189" t="s">
        <v>940</v>
      </c>
    </row>
    <row r="13" spans="1:150" x14ac:dyDescent="0.3">
      <c r="A13" s="1"/>
      <c r="B13" s="188" t="s">
        <v>2888</v>
      </c>
      <c r="C13" s="188" t="s">
        <v>78</v>
      </c>
      <c r="D13" s="188" t="s">
        <v>82</v>
      </c>
      <c r="E13" s="188" t="s">
        <v>2889</v>
      </c>
      <c r="F13" s="188" t="s">
        <v>2890</v>
      </c>
      <c r="G13" s="189" t="s">
        <v>2823</v>
      </c>
      <c r="H13" s="189" t="s">
        <v>940</v>
      </c>
      <c r="I13" s="189" t="s">
        <v>940</v>
      </c>
      <c r="J13" s="189" t="s">
        <v>2823</v>
      </c>
      <c r="K13" s="189" t="s">
        <v>940</v>
      </c>
      <c r="L13" s="189" t="s">
        <v>940</v>
      </c>
      <c r="M13" s="189" t="s">
        <v>2823</v>
      </c>
      <c r="N13" s="189" t="s">
        <v>940</v>
      </c>
      <c r="O13" s="189" t="s">
        <v>940</v>
      </c>
      <c r="P13" s="189" t="s">
        <v>2823</v>
      </c>
      <c r="Q13" s="189" t="s">
        <v>940</v>
      </c>
      <c r="R13" s="189" t="s">
        <v>940</v>
      </c>
      <c r="S13" s="189" t="s">
        <v>2823</v>
      </c>
      <c r="T13" s="189" t="s">
        <v>940</v>
      </c>
      <c r="U13" s="189" t="s">
        <v>940</v>
      </c>
      <c r="V13" s="189" t="s">
        <v>2823</v>
      </c>
      <c r="W13" s="189" t="s">
        <v>940</v>
      </c>
      <c r="X13" s="189" t="s">
        <v>940</v>
      </c>
      <c r="Y13" s="189" t="s">
        <v>2823</v>
      </c>
      <c r="Z13" s="189" t="s">
        <v>940</v>
      </c>
      <c r="AA13" s="189" t="s">
        <v>940</v>
      </c>
      <c r="AB13" s="189" t="s">
        <v>2823</v>
      </c>
      <c r="AC13" s="189" t="s">
        <v>940</v>
      </c>
      <c r="AD13" s="189" t="s">
        <v>940</v>
      </c>
      <c r="AE13" s="189" t="s">
        <v>2823</v>
      </c>
      <c r="AF13" s="189" t="s">
        <v>940</v>
      </c>
      <c r="AG13" s="189" t="s">
        <v>940</v>
      </c>
      <c r="AH13" s="189" t="s">
        <v>2823</v>
      </c>
      <c r="AI13" s="189" t="s">
        <v>940</v>
      </c>
      <c r="AJ13" s="189" t="s">
        <v>940</v>
      </c>
      <c r="AK13" s="189" t="s">
        <v>2823</v>
      </c>
      <c r="AL13" s="189" t="s">
        <v>940</v>
      </c>
      <c r="AM13" s="189" t="s">
        <v>940</v>
      </c>
      <c r="AN13" s="189" t="s">
        <v>2823</v>
      </c>
      <c r="AO13" s="189" t="s">
        <v>940</v>
      </c>
      <c r="AP13" s="189" t="s">
        <v>940</v>
      </c>
      <c r="AQ13" s="189" t="s">
        <v>2823</v>
      </c>
      <c r="AR13" s="189" t="s">
        <v>940</v>
      </c>
      <c r="AS13" s="189" t="s">
        <v>940</v>
      </c>
      <c r="AT13" s="189" t="s">
        <v>2823</v>
      </c>
      <c r="AU13" s="189" t="s">
        <v>940</v>
      </c>
      <c r="AV13" s="189" t="s">
        <v>940</v>
      </c>
      <c r="AW13" s="189" t="s">
        <v>2823</v>
      </c>
      <c r="AX13" s="189" t="s">
        <v>940</v>
      </c>
      <c r="AY13" s="189" t="s">
        <v>940</v>
      </c>
      <c r="AZ13" s="189" t="s">
        <v>2823</v>
      </c>
      <c r="BA13" s="189" t="s">
        <v>940</v>
      </c>
      <c r="BB13" s="189" t="s">
        <v>940</v>
      </c>
      <c r="BC13" s="189" t="s">
        <v>2823</v>
      </c>
      <c r="BD13" s="189" t="s">
        <v>940</v>
      </c>
      <c r="BE13" s="189" t="s">
        <v>940</v>
      </c>
      <c r="BF13" s="189" t="s">
        <v>2823</v>
      </c>
      <c r="BG13" s="189" t="s">
        <v>940</v>
      </c>
      <c r="BH13" s="189" t="s">
        <v>940</v>
      </c>
      <c r="BI13" s="189" t="s">
        <v>2823</v>
      </c>
      <c r="BJ13" s="189" t="s">
        <v>940</v>
      </c>
      <c r="BK13" s="189" t="s">
        <v>940</v>
      </c>
      <c r="BL13" s="189" t="s">
        <v>2823</v>
      </c>
      <c r="BM13" s="189" t="s">
        <v>940</v>
      </c>
      <c r="BN13" s="189" t="s">
        <v>940</v>
      </c>
      <c r="BO13" s="189" t="s">
        <v>2823</v>
      </c>
      <c r="BP13" s="189" t="s">
        <v>940</v>
      </c>
      <c r="BQ13" s="189" t="s">
        <v>940</v>
      </c>
      <c r="BR13" s="189" t="s">
        <v>2823</v>
      </c>
      <c r="BS13" s="189" t="s">
        <v>940</v>
      </c>
      <c r="BT13" s="189" t="s">
        <v>940</v>
      </c>
      <c r="BU13" s="189" t="s">
        <v>2823</v>
      </c>
      <c r="BV13" s="189" t="s">
        <v>940</v>
      </c>
      <c r="BW13" s="189" t="s">
        <v>940</v>
      </c>
      <c r="BX13" s="189" t="s">
        <v>2823</v>
      </c>
      <c r="BY13" s="189" t="s">
        <v>940</v>
      </c>
      <c r="BZ13" s="189" t="s">
        <v>940</v>
      </c>
      <c r="CA13" s="189" t="s">
        <v>2823</v>
      </c>
      <c r="CB13" s="189" t="s">
        <v>940</v>
      </c>
      <c r="CC13" s="189" t="s">
        <v>940</v>
      </c>
      <c r="CD13" s="189" t="s">
        <v>2823</v>
      </c>
      <c r="CE13" s="189" t="s">
        <v>940</v>
      </c>
      <c r="CF13" s="189" t="s">
        <v>940</v>
      </c>
      <c r="CG13" s="189" t="s">
        <v>2823</v>
      </c>
      <c r="CH13" s="189" t="s">
        <v>940</v>
      </c>
      <c r="CI13" s="189" t="s">
        <v>940</v>
      </c>
      <c r="CJ13" s="189" t="s">
        <v>2823</v>
      </c>
      <c r="CK13" s="189" t="s">
        <v>940</v>
      </c>
      <c r="CL13" s="189" t="s">
        <v>940</v>
      </c>
      <c r="CM13" s="189" t="s">
        <v>2823</v>
      </c>
      <c r="CN13" s="189" t="s">
        <v>940</v>
      </c>
      <c r="CO13" s="189" t="s">
        <v>940</v>
      </c>
      <c r="CP13" s="189" t="s">
        <v>2823</v>
      </c>
      <c r="CQ13" s="189" t="s">
        <v>940</v>
      </c>
      <c r="CR13" s="189" t="s">
        <v>940</v>
      </c>
      <c r="CS13" s="189" t="s">
        <v>2823</v>
      </c>
      <c r="CT13" s="189" t="s">
        <v>940</v>
      </c>
      <c r="CU13" s="189" t="s">
        <v>940</v>
      </c>
      <c r="CV13" s="189" t="s">
        <v>2823</v>
      </c>
      <c r="CW13" s="189" t="s">
        <v>940</v>
      </c>
      <c r="CX13" s="189" t="s">
        <v>940</v>
      </c>
      <c r="CY13" s="189" t="s">
        <v>2823</v>
      </c>
      <c r="CZ13" s="189" t="s">
        <v>940</v>
      </c>
      <c r="DA13" s="189" t="s">
        <v>940</v>
      </c>
      <c r="DB13" s="189" t="s">
        <v>2823</v>
      </c>
      <c r="DC13" s="189" t="s">
        <v>940</v>
      </c>
      <c r="DD13" s="189" t="s">
        <v>940</v>
      </c>
      <c r="DE13" s="189" t="s">
        <v>2823</v>
      </c>
      <c r="DF13" s="189" t="s">
        <v>940</v>
      </c>
      <c r="DG13" s="189" t="s">
        <v>940</v>
      </c>
      <c r="DH13" s="189" t="s">
        <v>2823</v>
      </c>
      <c r="DI13" s="189" t="s">
        <v>940</v>
      </c>
      <c r="DJ13" s="189" t="s">
        <v>940</v>
      </c>
      <c r="DK13" s="189" t="s">
        <v>2823</v>
      </c>
      <c r="DL13" s="189" t="s">
        <v>940</v>
      </c>
      <c r="DM13" s="189" t="s">
        <v>940</v>
      </c>
      <c r="DN13" s="189" t="s">
        <v>2823</v>
      </c>
      <c r="DO13" s="189" t="s">
        <v>940</v>
      </c>
      <c r="DP13" s="189" t="s">
        <v>940</v>
      </c>
      <c r="DQ13" s="189" t="s">
        <v>2823</v>
      </c>
      <c r="DR13" s="189" t="s">
        <v>940</v>
      </c>
      <c r="DS13" s="189" t="s">
        <v>940</v>
      </c>
      <c r="DT13" s="189" t="s">
        <v>2823</v>
      </c>
      <c r="DU13" s="189" t="s">
        <v>940</v>
      </c>
      <c r="DV13" s="189" t="s">
        <v>940</v>
      </c>
      <c r="DW13" s="189" t="s">
        <v>2823</v>
      </c>
      <c r="DX13" s="189" t="s">
        <v>940</v>
      </c>
      <c r="DY13" s="189" t="s">
        <v>940</v>
      </c>
      <c r="DZ13" s="189" t="s">
        <v>2823</v>
      </c>
      <c r="EA13" s="189" t="s">
        <v>940</v>
      </c>
      <c r="EB13" s="189" t="s">
        <v>940</v>
      </c>
      <c r="EC13" s="189" t="s">
        <v>2823</v>
      </c>
      <c r="ED13" s="189" t="s">
        <v>940</v>
      </c>
      <c r="EE13" s="189" t="s">
        <v>940</v>
      </c>
      <c r="EF13" s="189" t="s">
        <v>2823</v>
      </c>
      <c r="EG13" s="189" t="s">
        <v>940</v>
      </c>
      <c r="EH13" s="189" t="s">
        <v>940</v>
      </c>
      <c r="EI13" s="189" t="s">
        <v>2823</v>
      </c>
      <c r="EJ13" s="189" t="s">
        <v>940</v>
      </c>
      <c r="EK13" s="189" t="s">
        <v>940</v>
      </c>
      <c r="EL13" s="189" t="s">
        <v>2823</v>
      </c>
      <c r="EM13" s="189" t="s">
        <v>940</v>
      </c>
      <c r="EN13" s="189" t="s">
        <v>940</v>
      </c>
      <c r="EO13" s="189" t="s">
        <v>2823</v>
      </c>
      <c r="EP13" s="189" t="s">
        <v>940</v>
      </c>
      <c r="EQ13" s="189" t="s">
        <v>940</v>
      </c>
      <c r="ER13" s="189" t="s">
        <v>2823</v>
      </c>
      <c r="ES13" s="189" t="s">
        <v>940</v>
      </c>
      <c r="ET13" s="189" t="s">
        <v>940</v>
      </c>
    </row>
    <row r="14" spans="1:150" x14ac:dyDescent="0.3">
      <c r="A14" s="1"/>
      <c r="B14" s="188" t="s">
        <v>2891</v>
      </c>
      <c r="C14" s="188" t="s">
        <v>78</v>
      </c>
      <c r="D14" s="188" t="s">
        <v>82</v>
      </c>
      <c r="E14" s="188" t="s">
        <v>2892</v>
      </c>
      <c r="F14" s="188" t="s">
        <v>2893</v>
      </c>
      <c r="G14" s="189" t="s">
        <v>2823</v>
      </c>
      <c r="H14" s="189" t="s">
        <v>2824</v>
      </c>
      <c r="I14" s="189" t="s">
        <v>2825</v>
      </c>
      <c r="J14" s="189" t="s">
        <v>2823</v>
      </c>
      <c r="K14" s="189" t="s">
        <v>2826</v>
      </c>
      <c r="L14" s="189" t="s">
        <v>2827</v>
      </c>
      <c r="M14" s="189" t="s">
        <v>2823</v>
      </c>
      <c r="N14" s="189" t="s">
        <v>2828</v>
      </c>
      <c r="O14" s="189" t="s">
        <v>2829</v>
      </c>
      <c r="P14" s="189" t="s">
        <v>2823</v>
      </c>
      <c r="Q14" s="189" t="s">
        <v>2830</v>
      </c>
      <c r="R14" s="189" t="s">
        <v>2831</v>
      </c>
      <c r="S14" s="189" t="s">
        <v>2823</v>
      </c>
      <c r="T14" s="189" t="s">
        <v>2832</v>
      </c>
      <c r="U14" s="189" t="s">
        <v>2833</v>
      </c>
      <c r="V14" s="189" t="s">
        <v>2823</v>
      </c>
      <c r="W14" s="189" t="s">
        <v>2832</v>
      </c>
      <c r="X14" s="189" t="s">
        <v>2834</v>
      </c>
      <c r="Y14" s="189" t="s">
        <v>2823</v>
      </c>
      <c r="Z14" s="189" t="s">
        <v>2835</v>
      </c>
      <c r="AA14" s="189" t="s">
        <v>2836</v>
      </c>
      <c r="AB14" s="189" t="s">
        <v>2823</v>
      </c>
      <c r="AC14" s="189" t="s">
        <v>2837</v>
      </c>
      <c r="AD14" s="189" t="s">
        <v>2836</v>
      </c>
      <c r="AE14" s="189" t="s">
        <v>2823</v>
      </c>
      <c r="AF14" s="189" t="s">
        <v>2837</v>
      </c>
      <c r="AG14" s="189" t="s">
        <v>2836</v>
      </c>
      <c r="AH14" s="189" t="s">
        <v>2823</v>
      </c>
      <c r="AI14" s="189" t="s">
        <v>2838</v>
      </c>
      <c r="AJ14" s="189" t="s">
        <v>2836</v>
      </c>
      <c r="AK14" s="189" t="s">
        <v>2823</v>
      </c>
      <c r="AL14" s="189" t="s">
        <v>2839</v>
      </c>
      <c r="AM14" s="189" t="s">
        <v>2840</v>
      </c>
      <c r="AN14" s="189" t="s">
        <v>2823</v>
      </c>
      <c r="AO14" s="189" t="s">
        <v>2839</v>
      </c>
      <c r="AP14" s="189" t="s">
        <v>2841</v>
      </c>
      <c r="AQ14" s="189" t="s">
        <v>2823</v>
      </c>
      <c r="AR14" s="189" t="s">
        <v>2842</v>
      </c>
      <c r="AS14" s="189" t="s">
        <v>2843</v>
      </c>
      <c r="AT14" s="189" t="s">
        <v>2823</v>
      </c>
      <c r="AU14" s="189" t="s">
        <v>2842</v>
      </c>
      <c r="AV14" s="189" t="s">
        <v>2844</v>
      </c>
      <c r="AW14" s="189" t="s">
        <v>2823</v>
      </c>
      <c r="AX14" s="189" t="s">
        <v>2842</v>
      </c>
      <c r="AY14" s="189" t="s">
        <v>2845</v>
      </c>
      <c r="AZ14" s="189" t="s">
        <v>2823</v>
      </c>
      <c r="BA14" s="189" t="s">
        <v>2842</v>
      </c>
      <c r="BB14" s="189" t="s">
        <v>2845</v>
      </c>
      <c r="BC14" s="189" t="s">
        <v>2823</v>
      </c>
      <c r="BD14" s="189" t="s">
        <v>2842</v>
      </c>
      <c r="BE14" s="189" t="s">
        <v>2845</v>
      </c>
      <c r="BF14" s="189" t="s">
        <v>2823</v>
      </c>
      <c r="BG14" s="189" t="s">
        <v>2842</v>
      </c>
      <c r="BH14" s="189" t="s">
        <v>2845</v>
      </c>
      <c r="BI14" s="189" t="s">
        <v>2823</v>
      </c>
      <c r="BJ14" s="189" t="s">
        <v>2842</v>
      </c>
      <c r="BK14" s="189" t="s">
        <v>2845</v>
      </c>
      <c r="BL14" s="189" t="s">
        <v>2823</v>
      </c>
      <c r="BM14" s="189" t="s">
        <v>2842</v>
      </c>
      <c r="BN14" s="189" t="s">
        <v>2845</v>
      </c>
      <c r="BO14" s="189" t="s">
        <v>2823</v>
      </c>
      <c r="BP14" s="189" t="s">
        <v>2842</v>
      </c>
      <c r="BQ14" s="189" t="s">
        <v>2846</v>
      </c>
      <c r="BR14" s="189" t="s">
        <v>2823</v>
      </c>
      <c r="BS14" s="189" t="s">
        <v>2842</v>
      </c>
      <c r="BT14" s="189" t="s">
        <v>2846</v>
      </c>
      <c r="BU14" s="189" t="s">
        <v>2823</v>
      </c>
      <c r="BV14" s="189" t="s">
        <v>2847</v>
      </c>
      <c r="BW14" s="189" t="s">
        <v>2848</v>
      </c>
      <c r="BX14" s="189" t="s">
        <v>2823</v>
      </c>
      <c r="BY14" s="189" t="s">
        <v>2849</v>
      </c>
      <c r="BZ14" s="189" t="s">
        <v>2850</v>
      </c>
      <c r="CA14" s="189" t="s">
        <v>2823</v>
      </c>
      <c r="CB14" s="189" t="s">
        <v>2851</v>
      </c>
      <c r="CC14" s="189" t="s">
        <v>2852</v>
      </c>
      <c r="CD14" s="189" t="s">
        <v>2823</v>
      </c>
      <c r="CE14" s="189" t="s">
        <v>2851</v>
      </c>
      <c r="CF14" s="189" t="s">
        <v>2853</v>
      </c>
      <c r="CG14" s="189" t="s">
        <v>2823</v>
      </c>
      <c r="CH14" s="189" t="s">
        <v>2851</v>
      </c>
      <c r="CI14" s="189" t="s">
        <v>2854</v>
      </c>
      <c r="CJ14" s="189" t="s">
        <v>2823</v>
      </c>
      <c r="CK14" s="189" t="s">
        <v>2855</v>
      </c>
      <c r="CL14" s="189" t="s">
        <v>2856</v>
      </c>
      <c r="CM14" s="189" t="s">
        <v>2823</v>
      </c>
      <c r="CN14" s="189" t="s">
        <v>2851</v>
      </c>
      <c r="CO14" s="189" t="s">
        <v>2857</v>
      </c>
      <c r="CP14" s="189" t="s">
        <v>2823</v>
      </c>
      <c r="CQ14" s="189" t="s">
        <v>2851</v>
      </c>
      <c r="CR14" s="189" t="s">
        <v>2858</v>
      </c>
      <c r="CS14" s="189" t="s">
        <v>2823</v>
      </c>
      <c r="CT14" s="189" t="s">
        <v>2859</v>
      </c>
      <c r="CU14" s="189" t="s">
        <v>2860</v>
      </c>
      <c r="CV14" s="189" t="s">
        <v>2823</v>
      </c>
      <c r="CW14" s="189" t="s">
        <v>2859</v>
      </c>
      <c r="CX14" s="189" t="s">
        <v>2861</v>
      </c>
      <c r="CY14" s="189" t="s">
        <v>2823</v>
      </c>
      <c r="CZ14" s="189" t="s">
        <v>2862</v>
      </c>
      <c r="DA14" s="189" t="s">
        <v>2863</v>
      </c>
      <c r="DB14" s="189" t="s">
        <v>2823</v>
      </c>
      <c r="DC14" s="189" t="s">
        <v>2864</v>
      </c>
      <c r="DD14" s="189" t="s">
        <v>2863</v>
      </c>
      <c r="DE14" s="189" t="s">
        <v>2823</v>
      </c>
      <c r="DF14" s="189" t="s">
        <v>2865</v>
      </c>
      <c r="DG14" s="189" t="s">
        <v>2863</v>
      </c>
      <c r="DH14" s="189" t="s">
        <v>2823</v>
      </c>
      <c r="DI14" s="189" t="s">
        <v>2866</v>
      </c>
      <c r="DJ14" s="189" t="s">
        <v>2863</v>
      </c>
      <c r="DK14" s="189" t="s">
        <v>2823</v>
      </c>
      <c r="DL14" s="189" t="s">
        <v>2867</v>
      </c>
      <c r="DM14" s="189" t="s">
        <v>2863</v>
      </c>
      <c r="DN14" s="189" t="s">
        <v>2823</v>
      </c>
      <c r="DO14" s="189" t="s">
        <v>2868</v>
      </c>
      <c r="DP14" s="189" t="s">
        <v>2863</v>
      </c>
      <c r="DQ14" s="189" t="s">
        <v>2823</v>
      </c>
      <c r="DR14" s="189" t="s">
        <v>2869</v>
      </c>
      <c r="DS14" s="189" t="s">
        <v>2870</v>
      </c>
      <c r="DT14" s="189" t="s">
        <v>2823</v>
      </c>
      <c r="DU14" s="189" t="s">
        <v>2871</v>
      </c>
      <c r="DV14" s="189" t="s">
        <v>2872</v>
      </c>
      <c r="DW14" s="189" t="s">
        <v>2823</v>
      </c>
      <c r="DX14" s="189" t="s">
        <v>2873</v>
      </c>
      <c r="DY14" s="189" t="s">
        <v>2874</v>
      </c>
      <c r="DZ14" s="189" t="s">
        <v>2823</v>
      </c>
      <c r="EA14" s="189" t="s">
        <v>2873</v>
      </c>
      <c r="EB14" s="189" t="s">
        <v>2875</v>
      </c>
      <c r="EC14" s="189" t="s">
        <v>2823</v>
      </c>
      <c r="ED14" s="189" t="s">
        <v>2873</v>
      </c>
      <c r="EE14" s="189" t="s">
        <v>2876</v>
      </c>
      <c r="EF14" s="189" t="s">
        <v>2823</v>
      </c>
      <c r="EG14" s="189" t="s">
        <v>2873</v>
      </c>
      <c r="EH14" s="189" t="s">
        <v>2877</v>
      </c>
      <c r="EI14" s="189" t="s">
        <v>2823</v>
      </c>
      <c r="EJ14" s="189" t="s">
        <v>2832</v>
      </c>
      <c r="EK14" s="189" t="s">
        <v>2878</v>
      </c>
      <c r="EL14" s="189" t="s">
        <v>2823</v>
      </c>
      <c r="EM14" s="189" t="s">
        <v>2832</v>
      </c>
      <c r="EN14" s="189" t="s">
        <v>2879</v>
      </c>
      <c r="EO14" s="189" t="s">
        <v>2823</v>
      </c>
      <c r="EP14" s="189" t="s">
        <v>2880</v>
      </c>
      <c r="EQ14" s="189" t="s">
        <v>2879</v>
      </c>
      <c r="ER14" s="189" t="s">
        <v>2823</v>
      </c>
      <c r="ES14" s="189" t="s">
        <v>2832</v>
      </c>
      <c r="ET14" s="189" t="s">
        <v>2881</v>
      </c>
    </row>
    <row r="15" spans="1:150" x14ac:dyDescent="0.3">
      <c r="A15" s="1"/>
      <c r="B15" s="187" t="s">
        <v>2894</v>
      </c>
      <c r="C15" s="187" t="s">
        <v>78</v>
      </c>
      <c r="D15" s="187" t="s">
        <v>85</v>
      </c>
      <c r="E15" s="187" t="s">
        <v>2895</v>
      </c>
      <c r="F15" s="187" t="s">
        <v>2896</v>
      </c>
      <c r="G15" s="187" t="s">
        <v>2823</v>
      </c>
      <c r="H15" s="187" t="s">
        <v>2716</v>
      </c>
      <c r="I15" s="187" t="s">
        <v>2716</v>
      </c>
      <c r="J15" s="187" t="s">
        <v>2823</v>
      </c>
      <c r="K15" s="187" t="s">
        <v>2716</v>
      </c>
      <c r="L15" s="187" t="s">
        <v>2716</v>
      </c>
      <c r="M15" s="187" t="s">
        <v>2823</v>
      </c>
      <c r="N15" s="187" t="s">
        <v>2716</v>
      </c>
      <c r="O15" s="187" t="s">
        <v>2716</v>
      </c>
      <c r="P15" s="187" t="s">
        <v>2823</v>
      </c>
      <c r="Q15" s="187" t="s">
        <v>2716</v>
      </c>
      <c r="R15" s="187" t="s">
        <v>2716</v>
      </c>
      <c r="S15" s="187" t="s">
        <v>2823</v>
      </c>
      <c r="T15" s="187" t="s">
        <v>2716</v>
      </c>
      <c r="U15" s="187" t="s">
        <v>2716</v>
      </c>
      <c r="V15" s="187" t="s">
        <v>2823</v>
      </c>
      <c r="W15" s="187" t="s">
        <v>2716</v>
      </c>
      <c r="X15" s="187" t="s">
        <v>2716</v>
      </c>
      <c r="Y15" s="187" t="s">
        <v>2823</v>
      </c>
      <c r="Z15" s="187" t="s">
        <v>2716</v>
      </c>
      <c r="AA15" s="187" t="s">
        <v>2716</v>
      </c>
      <c r="AB15" s="187" t="s">
        <v>2823</v>
      </c>
      <c r="AC15" s="187" t="s">
        <v>2716</v>
      </c>
      <c r="AD15" s="187" t="s">
        <v>2716</v>
      </c>
      <c r="AE15" s="187" t="s">
        <v>2823</v>
      </c>
      <c r="AF15" s="187" t="s">
        <v>2716</v>
      </c>
      <c r="AG15" s="187" t="s">
        <v>2716</v>
      </c>
      <c r="AH15" s="187" t="s">
        <v>2823</v>
      </c>
      <c r="AI15" s="187" t="s">
        <v>2716</v>
      </c>
      <c r="AJ15" s="187" t="s">
        <v>2716</v>
      </c>
      <c r="AK15" s="187" t="s">
        <v>2823</v>
      </c>
      <c r="AL15" s="187" t="s">
        <v>2716</v>
      </c>
      <c r="AM15" s="187" t="s">
        <v>2716</v>
      </c>
      <c r="AN15" s="187" t="s">
        <v>2823</v>
      </c>
      <c r="AO15" s="187" t="s">
        <v>2716</v>
      </c>
      <c r="AP15" s="187" t="s">
        <v>2716</v>
      </c>
      <c r="AQ15" s="187" t="s">
        <v>2823</v>
      </c>
      <c r="AR15" s="187" t="s">
        <v>2716</v>
      </c>
      <c r="AS15" s="187" t="s">
        <v>2716</v>
      </c>
      <c r="AT15" s="187" t="s">
        <v>2823</v>
      </c>
      <c r="AU15" s="187" t="s">
        <v>2716</v>
      </c>
      <c r="AV15" s="187" t="s">
        <v>2716</v>
      </c>
      <c r="AW15" s="187" t="s">
        <v>2823</v>
      </c>
      <c r="AX15" s="187" t="s">
        <v>2716</v>
      </c>
      <c r="AY15" s="187" t="s">
        <v>2716</v>
      </c>
      <c r="AZ15" s="187" t="s">
        <v>2823</v>
      </c>
      <c r="BA15" s="187" t="s">
        <v>2716</v>
      </c>
      <c r="BB15" s="187" t="s">
        <v>2716</v>
      </c>
      <c r="BC15" s="187" t="s">
        <v>2823</v>
      </c>
      <c r="BD15" s="187" t="s">
        <v>2716</v>
      </c>
      <c r="BE15" s="187" t="s">
        <v>2716</v>
      </c>
      <c r="BF15" s="187" t="s">
        <v>2823</v>
      </c>
      <c r="BG15" s="187" t="s">
        <v>2716</v>
      </c>
      <c r="BH15" s="187" t="s">
        <v>2716</v>
      </c>
      <c r="BI15" s="187" t="s">
        <v>2823</v>
      </c>
      <c r="BJ15" s="187" t="s">
        <v>2716</v>
      </c>
      <c r="BK15" s="187" t="s">
        <v>2716</v>
      </c>
      <c r="BL15" s="187" t="s">
        <v>2823</v>
      </c>
      <c r="BM15" s="187" t="s">
        <v>2716</v>
      </c>
      <c r="BN15" s="187" t="s">
        <v>2716</v>
      </c>
      <c r="BO15" s="187" t="s">
        <v>2823</v>
      </c>
      <c r="BP15" s="187" t="s">
        <v>2716</v>
      </c>
      <c r="BQ15" s="187" t="s">
        <v>2716</v>
      </c>
      <c r="BR15" s="187" t="s">
        <v>2823</v>
      </c>
      <c r="BS15" s="187" t="s">
        <v>2716</v>
      </c>
      <c r="BT15" s="187" t="s">
        <v>2716</v>
      </c>
      <c r="BU15" s="187" t="s">
        <v>2823</v>
      </c>
      <c r="BV15" s="187" t="s">
        <v>2716</v>
      </c>
      <c r="BW15" s="187" t="s">
        <v>2716</v>
      </c>
      <c r="BX15" s="187" t="s">
        <v>2823</v>
      </c>
      <c r="BY15" s="187" t="s">
        <v>2716</v>
      </c>
      <c r="BZ15" s="187" t="s">
        <v>2716</v>
      </c>
      <c r="CA15" s="187" t="s">
        <v>2823</v>
      </c>
      <c r="CB15" s="187" t="s">
        <v>2716</v>
      </c>
      <c r="CC15" s="187" t="s">
        <v>2716</v>
      </c>
      <c r="CD15" s="187" t="s">
        <v>2823</v>
      </c>
      <c r="CE15" s="187" t="s">
        <v>2716</v>
      </c>
      <c r="CF15" s="187" t="s">
        <v>2716</v>
      </c>
      <c r="CG15" s="187" t="s">
        <v>2823</v>
      </c>
      <c r="CH15" s="187" t="s">
        <v>2716</v>
      </c>
      <c r="CI15" s="187" t="s">
        <v>2716</v>
      </c>
      <c r="CJ15" s="187" t="s">
        <v>2823</v>
      </c>
      <c r="CK15" s="187" t="s">
        <v>2716</v>
      </c>
      <c r="CL15" s="187" t="s">
        <v>2716</v>
      </c>
      <c r="CM15" s="187" t="s">
        <v>2823</v>
      </c>
      <c r="CN15" s="187" t="s">
        <v>2716</v>
      </c>
      <c r="CO15" s="187" t="s">
        <v>2716</v>
      </c>
      <c r="CP15" s="187" t="s">
        <v>2823</v>
      </c>
      <c r="CQ15" s="187" t="s">
        <v>2716</v>
      </c>
      <c r="CR15" s="187" t="s">
        <v>2716</v>
      </c>
      <c r="CS15" s="187" t="s">
        <v>2823</v>
      </c>
      <c r="CT15" s="187" t="s">
        <v>2716</v>
      </c>
      <c r="CU15" s="187" t="s">
        <v>2716</v>
      </c>
      <c r="CV15" s="187" t="s">
        <v>2823</v>
      </c>
      <c r="CW15" s="187" t="s">
        <v>2716</v>
      </c>
      <c r="CX15" s="187" t="s">
        <v>2716</v>
      </c>
      <c r="CY15" s="187" t="s">
        <v>2823</v>
      </c>
      <c r="CZ15" s="187" t="s">
        <v>2716</v>
      </c>
      <c r="DA15" s="187" t="s">
        <v>2716</v>
      </c>
      <c r="DB15" s="187" t="s">
        <v>2823</v>
      </c>
      <c r="DC15" s="187" t="s">
        <v>2716</v>
      </c>
      <c r="DD15" s="187" t="s">
        <v>2716</v>
      </c>
      <c r="DE15" s="187" t="s">
        <v>2823</v>
      </c>
      <c r="DF15" s="187" t="s">
        <v>2716</v>
      </c>
      <c r="DG15" s="187" t="s">
        <v>2716</v>
      </c>
      <c r="DH15" s="187" t="s">
        <v>2823</v>
      </c>
      <c r="DI15" s="187" t="s">
        <v>2716</v>
      </c>
      <c r="DJ15" s="187" t="s">
        <v>2716</v>
      </c>
      <c r="DK15" s="187" t="s">
        <v>2823</v>
      </c>
      <c r="DL15" s="187" t="s">
        <v>2716</v>
      </c>
      <c r="DM15" s="187" t="s">
        <v>2716</v>
      </c>
      <c r="DN15" s="187" t="s">
        <v>2823</v>
      </c>
      <c r="DO15" s="187" t="s">
        <v>2716</v>
      </c>
      <c r="DP15" s="187" t="s">
        <v>2716</v>
      </c>
      <c r="DQ15" s="187" t="s">
        <v>2823</v>
      </c>
      <c r="DR15" s="187" t="s">
        <v>2716</v>
      </c>
      <c r="DS15" s="187" t="s">
        <v>2716</v>
      </c>
      <c r="DT15" s="187" t="s">
        <v>2823</v>
      </c>
      <c r="DU15" s="187" t="s">
        <v>2716</v>
      </c>
      <c r="DV15" s="187" t="s">
        <v>2716</v>
      </c>
      <c r="DW15" s="187" t="s">
        <v>2823</v>
      </c>
      <c r="DX15" s="187" t="s">
        <v>2716</v>
      </c>
      <c r="DY15" s="187" t="s">
        <v>2716</v>
      </c>
      <c r="DZ15" s="187" t="s">
        <v>2823</v>
      </c>
      <c r="EA15" s="187" t="s">
        <v>2716</v>
      </c>
      <c r="EB15" s="187" t="s">
        <v>2716</v>
      </c>
      <c r="EC15" s="187" t="s">
        <v>2823</v>
      </c>
      <c r="ED15" s="187" t="s">
        <v>2716</v>
      </c>
      <c r="EE15" s="187" t="s">
        <v>2716</v>
      </c>
      <c r="EF15" s="187" t="s">
        <v>2823</v>
      </c>
      <c r="EG15" s="187" t="s">
        <v>2716</v>
      </c>
      <c r="EH15" s="187" t="s">
        <v>2716</v>
      </c>
      <c r="EI15" s="187" t="s">
        <v>2823</v>
      </c>
      <c r="EJ15" s="187" t="s">
        <v>2716</v>
      </c>
      <c r="EK15" s="187" t="s">
        <v>2716</v>
      </c>
      <c r="EL15" s="187" t="s">
        <v>2823</v>
      </c>
      <c r="EM15" s="187" t="s">
        <v>2716</v>
      </c>
      <c r="EN15" s="187" t="s">
        <v>2716</v>
      </c>
      <c r="EO15" s="187" t="s">
        <v>2823</v>
      </c>
      <c r="EP15" s="187" t="s">
        <v>2716</v>
      </c>
      <c r="EQ15" s="187" t="s">
        <v>2716</v>
      </c>
      <c r="ER15" s="187" t="s">
        <v>2823</v>
      </c>
      <c r="ES15" s="187" t="s">
        <v>2716</v>
      </c>
      <c r="ET15" s="187" t="s">
        <v>2716</v>
      </c>
    </row>
    <row r="16" spans="1:150" x14ac:dyDescent="0.3">
      <c r="A16" s="1"/>
      <c r="B16" s="188" t="s">
        <v>2897</v>
      </c>
      <c r="C16" s="188" t="s">
        <v>78</v>
      </c>
      <c r="D16" s="188" t="s">
        <v>85</v>
      </c>
      <c r="E16" s="188" t="s">
        <v>2898</v>
      </c>
      <c r="F16" s="188" t="s">
        <v>2899</v>
      </c>
      <c r="G16" s="189" t="s">
        <v>2823</v>
      </c>
      <c r="H16" s="189" t="s">
        <v>2716</v>
      </c>
      <c r="I16" s="189" t="s">
        <v>2716</v>
      </c>
      <c r="J16" s="189" t="s">
        <v>2823</v>
      </c>
      <c r="K16" s="189" t="s">
        <v>2716</v>
      </c>
      <c r="L16" s="189" t="s">
        <v>2716</v>
      </c>
      <c r="M16" s="189" t="s">
        <v>2823</v>
      </c>
      <c r="N16" s="189" t="s">
        <v>2716</v>
      </c>
      <c r="O16" s="189" t="s">
        <v>2716</v>
      </c>
      <c r="P16" s="189" t="s">
        <v>2823</v>
      </c>
      <c r="Q16" s="189" t="s">
        <v>2716</v>
      </c>
      <c r="R16" s="189" t="s">
        <v>2716</v>
      </c>
      <c r="S16" s="189" t="s">
        <v>2823</v>
      </c>
      <c r="T16" s="189" t="s">
        <v>2716</v>
      </c>
      <c r="U16" s="189" t="s">
        <v>2716</v>
      </c>
      <c r="V16" s="189" t="s">
        <v>2823</v>
      </c>
      <c r="W16" s="189" t="s">
        <v>2716</v>
      </c>
      <c r="X16" s="189" t="s">
        <v>2716</v>
      </c>
      <c r="Y16" s="189" t="s">
        <v>2823</v>
      </c>
      <c r="Z16" s="189" t="s">
        <v>2716</v>
      </c>
      <c r="AA16" s="189" t="s">
        <v>2716</v>
      </c>
      <c r="AB16" s="189" t="s">
        <v>2823</v>
      </c>
      <c r="AC16" s="189" t="s">
        <v>2716</v>
      </c>
      <c r="AD16" s="189" t="s">
        <v>2716</v>
      </c>
      <c r="AE16" s="189" t="s">
        <v>2823</v>
      </c>
      <c r="AF16" s="189" t="s">
        <v>2716</v>
      </c>
      <c r="AG16" s="189" t="s">
        <v>2716</v>
      </c>
      <c r="AH16" s="189" t="s">
        <v>2823</v>
      </c>
      <c r="AI16" s="189" t="s">
        <v>2716</v>
      </c>
      <c r="AJ16" s="189" t="s">
        <v>2716</v>
      </c>
      <c r="AK16" s="189" t="s">
        <v>2823</v>
      </c>
      <c r="AL16" s="189" t="s">
        <v>2716</v>
      </c>
      <c r="AM16" s="189" t="s">
        <v>2716</v>
      </c>
      <c r="AN16" s="189" t="s">
        <v>2823</v>
      </c>
      <c r="AO16" s="189" t="s">
        <v>2716</v>
      </c>
      <c r="AP16" s="189" t="s">
        <v>2716</v>
      </c>
      <c r="AQ16" s="189" t="s">
        <v>2823</v>
      </c>
      <c r="AR16" s="189" t="s">
        <v>2716</v>
      </c>
      <c r="AS16" s="189" t="s">
        <v>2716</v>
      </c>
      <c r="AT16" s="189" t="s">
        <v>2823</v>
      </c>
      <c r="AU16" s="189" t="s">
        <v>2716</v>
      </c>
      <c r="AV16" s="189" t="s">
        <v>2716</v>
      </c>
      <c r="AW16" s="189" t="s">
        <v>2823</v>
      </c>
      <c r="AX16" s="189" t="s">
        <v>2716</v>
      </c>
      <c r="AY16" s="189" t="s">
        <v>2716</v>
      </c>
      <c r="AZ16" s="189" t="s">
        <v>2823</v>
      </c>
      <c r="BA16" s="189" t="s">
        <v>2716</v>
      </c>
      <c r="BB16" s="189" t="s">
        <v>2716</v>
      </c>
      <c r="BC16" s="189" t="s">
        <v>2823</v>
      </c>
      <c r="BD16" s="189" t="s">
        <v>2716</v>
      </c>
      <c r="BE16" s="189" t="s">
        <v>2716</v>
      </c>
      <c r="BF16" s="189" t="s">
        <v>2823</v>
      </c>
      <c r="BG16" s="189" t="s">
        <v>2716</v>
      </c>
      <c r="BH16" s="189" t="s">
        <v>2716</v>
      </c>
      <c r="BI16" s="189" t="s">
        <v>2823</v>
      </c>
      <c r="BJ16" s="189" t="s">
        <v>2716</v>
      </c>
      <c r="BK16" s="189" t="s">
        <v>2716</v>
      </c>
      <c r="BL16" s="189" t="s">
        <v>2823</v>
      </c>
      <c r="BM16" s="189" t="s">
        <v>2716</v>
      </c>
      <c r="BN16" s="189" t="s">
        <v>2716</v>
      </c>
      <c r="BO16" s="189" t="s">
        <v>2823</v>
      </c>
      <c r="BP16" s="189" t="s">
        <v>2716</v>
      </c>
      <c r="BQ16" s="189" t="s">
        <v>2716</v>
      </c>
      <c r="BR16" s="189" t="s">
        <v>2823</v>
      </c>
      <c r="BS16" s="189" t="s">
        <v>2716</v>
      </c>
      <c r="BT16" s="189" t="s">
        <v>2716</v>
      </c>
      <c r="BU16" s="189" t="s">
        <v>2823</v>
      </c>
      <c r="BV16" s="189" t="s">
        <v>2716</v>
      </c>
      <c r="BW16" s="189" t="s">
        <v>2716</v>
      </c>
      <c r="BX16" s="189" t="s">
        <v>2823</v>
      </c>
      <c r="BY16" s="189" t="s">
        <v>2716</v>
      </c>
      <c r="BZ16" s="189" t="s">
        <v>2716</v>
      </c>
      <c r="CA16" s="189" t="s">
        <v>2823</v>
      </c>
      <c r="CB16" s="189" t="s">
        <v>2716</v>
      </c>
      <c r="CC16" s="189" t="s">
        <v>2716</v>
      </c>
      <c r="CD16" s="189" t="s">
        <v>2823</v>
      </c>
      <c r="CE16" s="189" t="s">
        <v>2716</v>
      </c>
      <c r="CF16" s="189" t="s">
        <v>2716</v>
      </c>
      <c r="CG16" s="189" t="s">
        <v>2823</v>
      </c>
      <c r="CH16" s="189" t="s">
        <v>2716</v>
      </c>
      <c r="CI16" s="189" t="s">
        <v>2716</v>
      </c>
      <c r="CJ16" s="189" t="s">
        <v>2823</v>
      </c>
      <c r="CK16" s="189" t="s">
        <v>2716</v>
      </c>
      <c r="CL16" s="189" t="s">
        <v>2716</v>
      </c>
      <c r="CM16" s="189" t="s">
        <v>2823</v>
      </c>
      <c r="CN16" s="189" t="s">
        <v>2716</v>
      </c>
      <c r="CO16" s="189" t="s">
        <v>2716</v>
      </c>
      <c r="CP16" s="189" t="s">
        <v>2823</v>
      </c>
      <c r="CQ16" s="189" t="s">
        <v>2716</v>
      </c>
      <c r="CR16" s="189" t="s">
        <v>2716</v>
      </c>
      <c r="CS16" s="189" t="s">
        <v>2823</v>
      </c>
      <c r="CT16" s="189" t="s">
        <v>2716</v>
      </c>
      <c r="CU16" s="189" t="s">
        <v>2716</v>
      </c>
      <c r="CV16" s="189" t="s">
        <v>2823</v>
      </c>
      <c r="CW16" s="189" t="s">
        <v>2716</v>
      </c>
      <c r="CX16" s="189" t="s">
        <v>2716</v>
      </c>
      <c r="CY16" s="189" t="s">
        <v>2823</v>
      </c>
      <c r="CZ16" s="189" t="s">
        <v>2716</v>
      </c>
      <c r="DA16" s="189" t="s">
        <v>2716</v>
      </c>
      <c r="DB16" s="189" t="s">
        <v>2823</v>
      </c>
      <c r="DC16" s="189" t="s">
        <v>2716</v>
      </c>
      <c r="DD16" s="189" t="s">
        <v>2716</v>
      </c>
      <c r="DE16" s="189" t="s">
        <v>2823</v>
      </c>
      <c r="DF16" s="189" t="s">
        <v>2716</v>
      </c>
      <c r="DG16" s="189" t="s">
        <v>2716</v>
      </c>
      <c r="DH16" s="189" t="s">
        <v>2823</v>
      </c>
      <c r="DI16" s="189" t="s">
        <v>2716</v>
      </c>
      <c r="DJ16" s="189" t="s">
        <v>2716</v>
      </c>
      <c r="DK16" s="189" t="s">
        <v>2823</v>
      </c>
      <c r="DL16" s="189" t="s">
        <v>2716</v>
      </c>
      <c r="DM16" s="189" t="s">
        <v>2716</v>
      </c>
      <c r="DN16" s="189" t="s">
        <v>2823</v>
      </c>
      <c r="DO16" s="189" t="s">
        <v>2716</v>
      </c>
      <c r="DP16" s="189" t="s">
        <v>2716</v>
      </c>
      <c r="DQ16" s="189" t="s">
        <v>2823</v>
      </c>
      <c r="DR16" s="189" t="s">
        <v>2716</v>
      </c>
      <c r="DS16" s="189" t="s">
        <v>2716</v>
      </c>
      <c r="DT16" s="189" t="s">
        <v>2823</v>
      </c>
      <c r="DU16" s="189" t="s">
        <v>2716</v>
      </c>
      <c r="DV16" s="189" t="s">
        <v>2716</v>
      </c>
      <c r="DW16" s="189" t="s">
        <v>2823</v>
      </c>
      <c r="DX16" s="189" t="s">
        <v>2716</v>
      </c>
      <c r="DY16" s="189" t="s">
        <v>2716</v>
      </c>
      <c r="DZ16" s="189" t="s">
        <v>2823</v>
      </c>
      <c r="EA16" s="189" t="s">
        <v>2716</v>
      </c>
      <c r="EB16" s="189" t="s">
        <v>2716</v>
      </c>
      <c r="EC16" s="189" t="s">
        <v>2823</v>
      </c>
      <c r="ED16" s="189" t="s">
        <v>2716</v>
      </c>
      <c r="EE16" s="189" t="s">
        <v>2716</v>
      </c>
      <c r="EF16" s="189" t="s">
        <v>2823</v>
      </c>
      <c r="EG16" s="189" t="s">
        <v>2716</v>
      </c>
      <c r="EH16" s="189" t="s">
        <v>2716</v>
      </c>
      <c r="EI16" s="189" t="s">
        <v>2823</v>
      </c>
      <c r="EJ16" s="189" t="s">
        <v>2716</v>
      </c>
      <c r="EK16" s="189" t="s">
        <v>2716</v>
      </c>
      <c r="EL16" s="189" t="s">
        <v>2823</v>
      </c>
      <c r="EM16" s="189" t="s">
        <v>2716</v>
      </c>
      <c r="EN16" s="189" t="s">
        <v>2716</v>
      </c>
      <c r="EO16" s="189" t="s">
        <v>2823</v>
      </c>
      <c r="EP16" s="189" t="s">
        <v>2716</v>
      </c>
      <c r="EQ16" s="189" t="s">
        <v>2716</v>
      </c>
      <c r="ER16" s="189" t="s">
        <v>2823</v>
      </c>
      <c r="ES16" s="189" t="s">
        <v>2716</v>
      </c>
      <c r="ET16" s="189" t="s">
        <v>2716</v>
      </c>
    </row>
    <row r="17" spans="1:150" x14ac:dyDescent="0.3">
      <c r="A17" s="1"/>
      <c r="B17" s="188" t="s">
        <v>2900</v>
      </c>
      <c r="C17" s="188" t="s">
        <v>78</v>
      </c>
      <c r="D17" s="188" t="s">
        <v>85</v>
      </c>
      <c r="E17" s="188" t="s">
        <v>2901</v>
      </c>
      <c r="F17" s="188" t="s">
        <v>2902</v>
      </c>
      <c r="G17" s="189" t="s">
        <v>2823</v>
      </c>
      <c r="H17" s="189" t="s">
        <v>940</v>
      </c>
      <c r="I17" s="189" t="s">
        <v>940</v>
      </c>
      <c r="J17" s="189" t="s">
        <v>2823</v>
      </c>
      <c r="K17" s="189" t="s">
        <v>940</v>
      </c>
      <c r="L17" s="189" t="s">
        <v>940</v>
      </c>
      <c r="M17" s="189" t="s">
        <v>2823</v>
      </c>
      <c r="N17" s="189" t="s">
        <v>940</v>
      </c>
      <c r="O17" s="189" t="s">
        <v>940</v>
      </c>
      <c r="P17" s="189" t="s">
        <v>2823</v>
      </c>
      <c r="Q17" s="189" t="s">
        <v>940</v>
      </c>
      <c r="R17" s="189" t="s">
        <v>940</v>
      </c>
      <c r="S17" s="189" t="s">
        <v>2823</v>
      </c>
      <c r="T17" s="189" t="s">
        <v>940</v>
      </c>
      <c r="U17" s="189" t="s">
        <v>940</v>
      </c>
      <c r="V17" s="189" t="s">
        <v>2823</v>
      </c>
      <c r="W17" s="189" t="s">
        <v>940</v>
      </c>
      <c r="X17" s="189" t="s">
        <v>940</v>
      </c>
      <c r="Y17" s="189" t="s">
        <v>2823</v>
      </c>
      <c r="Z17" s="189" t="s">
        <v>940</v>
      </c>
      <c r="AA17" s="189" t="s">
        <v>940</v>
      </c>
      <c r="AB17" s="189" t="s">
        <v>2823</v>
      </c>
      <c r="AC17" s="189" t="s">
        <v>940</v>
      </c>
      <c r="AD17" s="189" t="s">
        <v>940</v>
      </c>
      <c r="AE17" s="189" t="s">
        <v>2823</v>
      </c>
      <c r="AF17" s="189" t="s">
        <v>940</v>
      </c>
      <c r="AG17" s="189" t="s">
        <v>940</v>
      </c>
      <c r="AH17" s="189" t="s">
        <v>2823</v>
      </c>
      <c r="AI17" s="189" t="s">
        <v>940</v>
      </c>
      <c r="AJ17" s="189" t="s">
        <v>940</v>
      </c>
      <c r="AK17" s="189" t="s">
        <v>2823</v>
      </c>
      <c r="AL17" s="189" t="s">
        <v>940</v>
      </c>
      <c r="AM17" s="189" t="s">
        <v>940</v>
      </c>
      <c r="AN17" s="189" t="s">
        <v>2823</v>
      </c>
      <c r="AO17" s="189" t="s">
        <v>940</v>
      </c>
      <c r="AP17" s="189" t="s">
        <v>940</v>
      </c>
      <c r="AQ17" s="189" t="s">
        <v>2823</v>
      </c>
      <c r="AR17" s="189" t="s">
        <v>940</v>
      </c>
      <c r="AS17" s="189" t="s">
        <v>940</v>
      </c>
      <c r="AT17" s="189" t="s">
        <v>2823</v>
      </c>
      <c r="AU17" s="189" t="s">
        <v>940</v>
      </c>
      <c r="AV17" s="189" t="s">
        <v>940</v>
      </c>
      <c r="AW17" s="189" t="s">
        <v>2823</v>
      </c>
      <c r="AX17" s="189" t="s">
        <v>940</v>
      </c>
      <c r="AY17" s="189" t="s">
        <v>940</v>
      </c>
      <c r="AZ17" s="189" t="s">
        <v>2823</v>
      </c>
      <c r="BA17" s="189" t="s">
        <v>940</v>
      </c>
      <c r="BB17" s="189" t="s">
        <v>940</v>
      </c>
      <c r="BC17" s="189" t="s">
        <v>2823</v>
      </c>
      <c r="BD17" s="189" t="s">
        <v>940</v>
      </c>
      <c r="BE17" s="189" t="s">
        <v>940</v>
      </c>
      <c r="BF17" s="189" t="s">
        <v>2823</v>
      </c>
      <c r="BG17" s="189" t="s">
        <v>940</v>
      </c>
      <c r="BH17" s="189" t="s">
        <v>940</v>
      </c>
      <c r="BI17" s="189" t="s">
        <v>2823</v>
      </c>
      <c r="BJ17" s="189" t="s">
        <v>940</v>
      </c>
      <c r="BK17" s="189" t="s">
        <v>940</v>
      </c>
      <c r="BL17" s="189" t="s">
        <v>2823</v>
      </c>
      <c r="BM17" s="189" t="s">
        <v>940</v>
      </c>
      <c r="BN17" s="189" t="s">
        <v>940</v>
      </c>
      <c r="BO17" s="189" t="s">
        <v>2823</v>
      </c>
      <c r="BP17" s="189" t="s">
        <v>940</v>
      </c>
      <c r="BQ17" s="189" t="s">
        <v>940</v>
      </c>
      <c r="BR17" s="189" t="s">
        <v>2823</v>
      </c>
      <c r="BS17" s="189" t="s">
        <v>940</v>
      </c>
      <c r="BT17" s="189" t="s">
        <v>940</v>
      </c>
      <c r="BU17" s="189" t="s">
        <v>2823</v>
      </c>
      <c r="BV17" s="189" t="s">
        <v>940</v>
      </c>
      <c r="BW17" s="189" t="s">
        <v>940</v>
      </c>
      <c r="BX17" s="189" t="s">
        <v>2823</v>
      </c>
      <c r="BY17" s="189" t="s">
        <v>940</v>
      </c>
      <c r="BZ17" s="189" t="s">
        <v>940</v>
      </c>
      <c r="CA17" s="189" t="s">
        <v>2823</v>
      </c>
      <c r="CB17" s="189" t="s">
        <v>940</v>
      </c>
      <c r="CC17" s="189" t="s">
        <v>940</v>
      </c>
      <c r="CD17" s="189" t="s">
        <v>2823</v>
      </c>
      <c r="CE17" s="189" t="s">
        <v>940</v>
      </c>
      <c r="CF17" s="189" t="s">
        <v>940</v>
      </c>
      <c r="CG17" s="189" t="s">
        <v>2823</v>
      </c>
      <c r="CH17" s="189" t="s">
        <v>940</v>
      </c>
      <c r="CI17" s="189" t="s">
        <v>940</v>
      </c>
      <c r="CJ17" s="189" t="s">
        <v>2823</v>
      </c>
      <c r="CK17" s="189" t="s">
        <v>940</v>
      </c>
      <c r="CL17" s="189" t="s">
        <v>940</v>
      </c>
      <c r="CM17" s="189" t="s">
        <v>2823</v>
      </c>
      <c r="CN17" s="189" t="s">
        <v>940</v>
      </c>
      <c r="CO17" s="189" t="s">
        <v>940</v>
      </c>
      <c r="CP17" s="189" t="s">
        <v>2823</v>
      </c>
      <c r="CQ17" s="189" t="s">
        <v>940</v>
      </c>
      <c r="CR17" s="189" t="s">
        <v>940</v>
      </c>
      <c r="CS17" s="189" t="s">
        <v>2823</v>
      </c>
      <c r="CT17" s="189" t="s">
        <v>940</v>
      </c>
      <c r="CU17" s="189" t="s">
        <v>940</v>
      </c>
      <c r="CV17" s="189" t="s">
        <v>2823</v>
      </c>
      <c r="CW17" s="189" t="s">
        <v>940</v>
      </c>
      <c r="CX17" s="189" t="s">
        <v>940</v>
      </c>
      <c r="CY17" s="189" t="s">
        <v>2823</v>
      </c>
      <c r="CZ17" s="189" t="s">
        <v>940</v>
      </c>
      <c r="DA17" s="189" t="s">
        <v>940</v>
      </c>
      <c r="DB17" s="189" t="s">
        <v>2823</v>
      </c>
      <c r="DC17" s="189" t="s">
        <v>940</v>
      </c>
      <c r="DD17" s="189" t="s">
        <v>940</v>
      </c>
      <c r="DE17" s="189" t="s">
        <v>2823</v>
      </c>
      <c r="DF17" s="189" t="s">
        <v>940</v>
      </c>
      <c r="DG17" s="189" t="s">
        <v>940</v>
      </c>
      <c r="DH17" s="189" t="s">
        <v>2823</v>
      </c>
      <c r="DI17" s="189" t="s">
        <v>940</v>
      </c>
      <c r="DJ17" s="189" t="s">
        <v>940</v>
      </c>
      <c r="DK17" s="189" t="s">
        <v>2823</v>
      </c>
      <c r="DL17" s="189" t="s">
        <v>940</v>
      </c>
      <c r="DM17" s="189" t="s">
        <v>940</v>
      </c>
      <c r="DN17" s="189" t="s">
        <v>2823</v>
      </c>
      <c r="DO17" s="189" t="s">
        <v>940</v>
      </c>
      <c r="DP17" s="189" t="s">
        <v>940</v>
      </c>
      <c r="DQ17" s="189" t="s">
        <v>2823</v>
      </c>
      <c r="DR17" s="189" t="s">
        <v>940</v>
      </c>
      <c r="DS17" s="189" t="s">
        <v>940</v>
      </c>
      <c r="DT17" s="189" t="s">
        <v>2823</v>
      </c>
      <c r="DU17" s="189" t="s">
        <v>940</v>
      </c>
      <c r="DV17" s="189" t="s">
        <v>940</v>
      </c>
      <c r="DW17" s="189" t="s">
        <v>2823</v>
      </c>
      <c r="DX17" s="189" t="s">
        <v>940</v>
      </c>
      <c r="DY17" s="189" t="s">
        <v>940</v>
      </c>
      <c r="DZ17" s="189" t="s">
        <v>2823</v>
      </c>
      <c r="EA17" s="189" t="s">
        <v>940</v>
      </c>
      <c r="EB17" s="189" t="s">
        <v>940</v>
      </c>
      <c r="EC17" s="189" t="s">
        <v>2823</v>
      </c>
      <c r="ED17" s="189" t="s">
        <v>940</v>
      </c>
      <c r="EE17" s="189" t="s">
        <v>940</v>
      </c>
      <c r="EF17" s="189" t="s">
        <v>2823</v>
      </c>
      <c r="EG17" s="189" t="s">
        <v>940</v>
      </c>
      <c r="EH17" s="189" t="s">
        <v>940</v>
      </c>
      <c r="EI17" s="189" t="s">
        <v>2823</v>
      </c>
      <c r="EJ17" s="189" t="s">
        <v>940</v>
      </c>
      <c r="EK17" s="189" t="s">
        <v>940</v>
      </c>
      <c r="EL17" s="189" t="s">
        <v>2823</v>
      </c>
      <c r="EM17" s="189" t="s">
        <v>940</v>
      </c>
      <c r="EN17" s="189" t="s">
        <v>940</v>
      </c>
      <c r="EO17" s="189" t="s">
        <v>2823</v>
      </c>
      <c r="EP17" s="189" t="s">
        <v>940</v>
      </c>
      <c r="EQ17" s="189" t="s">
        <v>940</v>
      </c>
      <c r="ER17" s="189" t="s">
        <v>2823</v>
      </c>
      <c r="ES17" s="189" t="s">
        <v>940</v>
      </c>
      <c r="ET17" s="189" t="s">
        <v>940</v>
      </c>
    </row>
    <row r="18" spans="1:150" x14ac:dyDescent="0.3">
      <c r="A18" s="1"/>
      <c r="B18" s="187" t="s">
        <v>2903</v>
      </c>
      <c r="C18" s="187" t="s">
        <v>124</v>
      </c>
      <c r="D18" s="187" t="s">
        <v>1008</v>
      </c>
      <c r="E18" s="187" t="s">
        <v>2904</v>
      </c>
      <c r="F18" s="187" t="s">
        <v>2905</v>
      </c>
      <c r="G18" s="187" t="s">
        <v>2823</v>
      </c>
      <c r="H18" s="187" t="s">
        <v>2716</v>
      </c>
      <c r="I18" s="187" t="s">
        <v>2716</v>
      </c>
      <c r="J18" s="187" t="s">
        <v>2823</v>
      </c>
      <c r="K18" s="187" t="s">
        <v>2716</v>
      </c>
      <c r="L18" s="187" t="s">
        <v>2716</v>
      </c>
      <c r="M18" s="187" t="s">
        <v>2823</v>
      </c>
      <c r="N18" s="187" t="s">
        <v>2716</v>
      </c>
      <c r="O18" s="187" t="s">
        <v>2716</v>
      </c>
      <c r="P18" s="187" t="s">
        <v>2823</v>
      </c>
      <c r="Q18" s="187" t="s">
        <v>2716</v>
      </c>
      <c r="R18" s="187" t="s">
        <v>2716</v>
      </c>
      <c r="S18" s="187" t="s">
        <v>2823</v>
      </c>
      <c r="T18" s="187" t="s">
        <v>2716</v>
      </c>
      <c r="U18" s="187" t="s">
        <v>2716</v>
      </c>
      <c r="V18" s="187" t="s">
        <v>2823</v>
      </c>
      <c r="W18" s="187" t="s">
        <v>2716</v>
      </c>
      <c r="X18" s="187" t="s">
        <v>2716</v>
      </c>
      <c r="Y18" s="187" t="s">
        <v>2823</v>
      </c>
      <c r="Z18" s="187" t="s">
        <v>2716</v>
      </c>
      <c r="AA18" s="187" t="s">
        <v>2716</v>
      </c>
      <c r="AB18" s="187" t="s">
        <v>2823</v>
      </c>
      <c r="AC18" s="187" t="s">
        <v>2716</v>
      </c>
      <c r="AD18" s="187" t="s">
        <v>2716</v>
      </c>
      <c r="AE18" s="187" t="s">
        <v>2823</v>
      </c>
      <c r="AF18" s="187" t="s">
        <v>2716</v>
      </c>
      <c r="AG18" s="187" t="s">
        <v>2716</v>
      </c>
      <c r="AH18" s="187" t="s">
        <v>2823</v>
      </c>
      <c r="AI18" s="187" t="s">
        <v>2716</v>
      </c>
      <c r="AJ18" s="187" t="s">
        <v>2716</v>
      </c>
      <c r="AK18" s="187" t="s">
        <v>2823</v>
      </c>
      <c r="AL18" s="187" t="s">
        <v>2716</v>
      </c>
      <c r="AM18" s="187" t="s">
        <v>2716</v>
      </c>
      <c r="AN18" s="187" t="s">
        <v>2823</v>
      </c>
      <c r="AO18" s="187" t="s">
        <v>2716</v>
      </c>
      <c r="AP18" s="187" t="s">
        <v>2716</v>
      </c>
      <c r="AQ18" s="187" t="s">
        <v>2823</v>
      </c>
      <c r="AR18" s="187" t="s">
        <v>2716</v>
      </c>
      <c r="AS18" s="187" t="s">
        <v>2716</v>
      </c>
      <c r="AT18" s="187" t="s">
        <v>2823</v>
      </c>
      <c r="AU18" s="187" t="s">
        <v>2716</v>
      </c>
      <c r="AV18" s="187" t="s">
        <v>2716</v>
      </c>
      <c r="AW18" s="187" t="s">
        <v>2823</v>
      </c>
      <c r="AX18" s="187" t="s">
        <v>2716</v>
      </c>
      <c r="AY18" s="187" t="s">
        <v>2716</v>
      </c>
      <c r="AZ18" s="187" t="s">
        <v>2823</v>
      </c>
      <c r="BA18" s="187" t="s">
        <v>2716</v>
      </c>
      <c r="BB18" s="187" t="s">
        <v>2716</v>
      </c>
      <c r="BC18" s="187" t="s">
        <v>2823</v>
      </c>
      <c r="BD18" s="187" t="s">
        <v>2716</v>
      </c>
      <c r="BE18" s="187" t="s">
        <v>2716</v>
      </c>
      <c r="BF18" s="187" t="s">
        <v>2823</v>
      </c>
      <c r="BG18" s="187" t="s">
        <v>2716</v>
      </c>
      <c r="BH18" s="187" t="s">
        <v>2716</v>
      </c>
      <c r="BI18" s="187" t="s">
        <v>2823</v>
      </c>
      <c r="BJ18" s="187" t="s">
        <v>2716</v>
      </c>
      <c r="BK18" s="187" t="s">
        <v>2716</v>
      </c>
      <c r="BL18" s="187" t="s">
        <v>2823</v>
      </c>
      <c r="BM18" s="187" t="s">
        <v>2716</v>
      </c>
      <c r="BN18" s="187" t="s">
        <v>2716</v>
      </c>
      <c r="BO18" s="187" t="s">
        <v>2823</v>
      </c>
      <c r="BP18" s="187" t="s">
        <v>2716</v>
      </c>
      <c r="BQ18" s="187" t="s">
        <v>2716</v>
      </c>
      <c r="BR18" s="187" t="s">
        <v>2823</v>
      </c>
      <c r="BS18" s="187" t="s">
        <v>2716</v>
      </c>
      <c r="BT18" s="187" t="s">
        <v>2716</v>
      </c>
      <c r="BU18" s="187" t="s">
        <v>2823</v>
      </c>
      <c r="BV18" s="187" t="s">
        <v>2716</v>
      </c>
      <c r="BW18" s="187" t="s">
        <v>2716</v>
      </c>
      <c r="BX18" s="187" t="s">
        <v>2823</v>
      </c>
      <c r="BY18" s="187" t="s">
        <v>2716</v>
      </c>
      <c r="BZ18" s="187" t="s">
        <v>2716</v>
      </c>
      <c r="CA18" s="187" t="s">
        <v>2823</v>
      </c>
      <c r="CB18" s="187" t="s">
        <v>2716</v>
      </c>
      <c r="CC18" s="187" t="s">
        <v>2716</v>
      </c>
      <c r="CD18" s="187" t="s">
        <v>2823</v>
      </c>
      <c r="CE18" s="187" t="s">
        <v>2716</v>
      </c>
      <c r="CF18" s="187" t="s">
        <v>2716</v>
      </c>
      <c r="CG18" s="187" t="s">
        <v>2823</v>
      </c>
      <c r="CH18" s="187" t="s">
        <v>2716</v>
      </c>
      <c r="CI18" s="187" t="s">
        <v>2716</v>
      </c>
      <c r="CJ18" s="187" t="s">
        <v>2823</v>
      </c>
      <c r="CK18" s="187" t="s">
        <v>2716</v>
      </c>
      <c r="CL18" s="187" t="s">
        <v>2716</v>
      </c>
      <c r="CM18" s="187" t="s">
        <v>2823</v>
      </c>
      <c r="CN18" s="187" t="s">
        <v>2716</v>
      </c>
      <c r="CO18" s="187" t="s">
        <v>2716</v>
      </c>
      <c r="CP18" s="187" t="s">
        <v>2823</v>
      </c>
      <c r="CQ18" s="187" t="s">
        <v>2716</v>
      </c>
      <c r="CR18" s="187" t="s">
        <v>2716</v>
      </c>
      <c r="CS18" s="187" t="s">
        <v>2823</v>
      </c>
      <c r="CT18" s="187" t="s">
        <v>2716</v>
      </c>
      <c r="CU18" s="187" t="s">
        <v>2716</v>
      </c>
      <c r="CV18" s="187" t="s">
        <v>2823</v>
      </c>
      <c r="CW18" s="187" t="s">
        <v>2716</v>
      </c>
      <c r="CX18" s="187" t="s">
        <v>2716</v>
      </c>
      <c r="CY18" s="187" t="s">
        <v>2823</v>
      </c>
      <c r="CZ18" s="187" t="s">
        <v>2716</v>
      </c>
      <c r="DA18" s="187" t="s">
        <v>2716</v>
      </c>
      <c r="DB18" s="187" t="s">
        <v>2823</v>
      </c>
      <c r="DC18" s="187" t="s">
        <v>2716</v>
      </c>
      <c r="DD18" s="187" t="s">
        <v>2716</v>
      </c>
      <c r="DE18" s="187" t="s">
        <v>2823</v>
      </c>
      <c r="DF18" s="187" t="s">
        <v>2716</v>
      </c>
      <c r="DG18" s="187" t="s">
        <v>2716</v>
      </c>
      <c r="DH18" s="187" t="s">
        <v>2823</v>
      </c>
      <c r="DI18" s="187" t="s">
        <v>2716</v>
      </c>
      <c r="DJ18" s="187" t="s">
        <v>2716</v>
      </c>
      <c r="DK18" s="187" t="s">
        <v>2823</v>
      </c>
      <c r="DL18" s="187" t="s">
        <v>2716</v>
      </c>
      <c r="DM18" s="187" t="s">
        <v>2716</v>
      </c>
      <c r="DN18" s="187" t="s">
        <v>2823</v>
      </c>
      <c r="DO18" s="187" t="s">
        <v>2716</v>
      </c>
      <c r="DP18" s="187" t="s">
        <v>2716</v>
      </c>
      <c r="DQ18" s="187" t="s">
        <v>2823</v>
      </c>
      <c r="DR18" s="187" t="s">
        <v>2716</v>
      </c>
      <c r="DS18" s="187" t="s">
        <v>2716</v>
      </c>
      <c r="DT18" s="187" t="s">
        <v>2823</v>
      </c>
      <c r="DU18" s="187" t="s">
        <v>2716</v>
      </c>
      <c r="DV18" s="187" t="s">
        <v>2716</v>
      </c>
      <c r="DW18" s="187" t="s">
        <v>2823</v>
      </c>
      <c r="DX18" s="187" t="s">
        <v>2716</v>
      </c>
      <c r="DY18" s="187" t="s">
        <v>2716</v>
      </c>
      <c r="DZ18" s="187" t="s">
        <v>2823</v>
      </c>
      <c r="EA18" s="187" t="s">
        <v>2716</v>
      </c>
      <c r="EB18" s="187" t="s">
        <v>2716</v>
      </c>
      <c r="EC18" s="187" t="s">
        <v>2823</v>
      </c>
      <c r="ED18" s="187" t="s">
        <v>2716</v>
      </c>
      <c r="EE18" s="187" t="s">
        <v>2716</v>
      </c>
      <c r="EF18" s="187" t="s">
        <v>2823</v>
      </c>
      <c r="EG18" s="187" t="s">
        <v>2716</v>
      </c>
      <c r="EH18" s="187" t="s">
        <v>2716</v>
      </c>
      <c r="EI18" s="187" t="s">
        <v>2823</v>
      </c>
      <c r="EJ18" s="187" t="s">
        <v>2716</v>
      </c>
      <c r="EK18" s="187" t="s">
        <v>2716</v>
      </c>
      <c r="EL18" s="187" t="s">
        <v>2823</v>
      </c>
      <c r="EM18" s="187" t="s">
        <v>2716</v>
      </c>
      <c r="EN18" s="187" t="s">
        <v>2716</v>
      </c>
      <c r="EO18" s="187" t="s">
        <v>2823</v>
      </c>
      <c r="EP18" s="187" t="s">
        <v>2716</v>
      </c>
      <c r="EQ18" s="187" t="s">
        <v>2716</v>
      </c>
      <c r="ER18" s="187" t="s">
        <v>2823</v>
      </c>
      <c r="ES18" s="187" t="s">
        <v>2716</v>
      </c>
      <c r="ET18" s="187" t="s">
        <v>2716</v>
      </c>
    </row>
    <row r="19" spans="1:150" x14ac:dyDescent="0.3">
      <c r="A19" s="1"/>
      <c r="B19" s="188" t="s">
        <v>2906</v>
      </c>
      <c r="C19" s="188" t="s">
        <v>124</v>
      </c>
      <c r="D19" s="188" t="s">
        <v>1008</v>
      </c>
      <c r="E19" s="188" t="s">
        <v>2907</v>
      </c>
      <c r="F19" s="188" t="s">
        <v>2908</v>
      </c>
      <c r="G19" s="189" t="s">
        <v>2823</v>
      </c>
      <c r="H19" s="189" t="s">
        <v>2716</v>
      </c>
      <c r="I19" s="189" t="s">
        <v>2716</v>
      </c>
      <c r="J19" s="189" t="s">
        <v>2823</v>
      </c>
      <c r="K19" s="189" t="s">
        <v>2716</v>
      </c>
      <c r="L19" s="189" t="s">
        <v>2716</v>
      </c>
      <c r="M19" s="189" t="s">
        <v>2823</v>
      </c>
      <c r="N19" s="189" t="s">
        <v>2716</v>
      </c>
      <c r="O19" s="189" t="s">
        <v>2716</v>
      </c>
      <c r="P19" s="189" t="s">
        <v>2823</v>
      </c>
      <c r="Q19" s="189" t="s">
        <v>2716</v>
      </c>
      <c r="R19" s="189" t="s">
        <v>2716</v>
      </c>
      <c r="S19" s="189" t="s">
        <v>2823</v>
      </c>
      <c r="T19" s="189" t="s">
        <v>2716</v>
      </c>
      <c r="U19" s="189" t="s">
        <v>2716</v>
      </c>
      <c r="V19" s="189" t="s">
        <v>2823</v>
      </c>
      <c r="W19" s="189" t="s">
        <v>2716</v>
      </c>
      <c r="X19" s="189" t="s">
        <v>2716</v>
      </c>
      <c r="Y19" s="189" t="s">
        <v>2823</v>
      </c>
      <c r="Z19" s="189" t="s">
        <v>2716</v>
      </c>
      <c r="AA19" s="189" t="s">
        <v>2716</v>
      </c>
      <c r="AB19" s="189" t="s">
        <v>2823</v>
      </c>
      <c r="AC19" s="189" t="s">
        <v>2716</v>
      </c>
      <c r="AD19" s="189" t="s">
        <v>2716</v>
      </c>
      <c r="AE19" s="189" t="s">
        <v>2823</v>
      </c>
      <c r="AF19" s="189" t="s">
        <v>2716</v>
      </c>
      <c r="AG19" s="189" t="s">
        <v>2716</v>
      </c>
      <c r="AH19" s="189" t="s">
        <v>2823</v>
      </c>
      <c r="AI19" s="189" t="s">
        <v>2716</v>
      </c>
      <c r="AJ19" s="189" t="s">
        <v>2716</v>
      </c>
      <c r="AK19" s="189" t="s">
        <v>2823</v>
      </c>
      <c r="AL19" s="189" t="s">
        <v>2716</v>
      </c>
      <c r="AM19" s="189" t="s">
        <v>2716</v>
      </c>
      <c r="AN19" s="189" t="s">
        <v>2823</v>
      </c>
      <c r="AO19" s="189" t="s">
        <v>2716</v>
      </c>
      <c r="AP19" s="189" t="s">
        <v>2716</v>
      </c>
      <c r="AQ19" s="189" t="s">
        <v>2823</v>
      </c>
      <c r="AR19" s="189" t="s">
        <v>2716</v>
      </c>
      <c r="AS19" s="189" t="s">
        <v>2716</v>
      </c>
      <c r="AT19" s="189" t="s">
        <v>2823</v>
      </c>
      <c r="AU19" s="189" t="s">
        <v>2716</v>
      </c>
      <c r="AV19" s="189" t="s">
        <v>2716</v>
      </c>
      <c r="AW19" s="189" t="s">
        <v>2823</v>
      </c>
      <c r="AX19" s="189" t="s">
        <v>2716</v>
      </c>
      <c r="AY19" s="189" t="s">
        <v>2716</v>
      </c>
      <c r="AZ19" s="189" t="s">
        <v>2823</v>
      </c>
      <c r="BA19" s="189" t="s">
        <v>2716</v>
      </c>
      <c r="BB19" s="189" t="s">
        <v>2716</v>
      </c>
      <c r="BC19" s="189" t="s">
        <v>2823</v>
      </c>
      <c r="BD19" s="189" t="s">
        <v>2716</v>
      </c>
      <c r="BE19" s="189" t="s">
        <v>2716</v>
      </c>
      <c r="BF19" s="189" t="s">
        <v>2823</v>
      </c>
      <c r="BG19" s="189" t="s">
        <v>2716</v>
      </c>
      <c r="BH19" s="189" t="s">
        <v>2716</v>
      </c>
      <c r="BI19" s="189" t="s">
        <v>2823</v>
      </c>
      <c r="BJ19" s="189" t="s">
        <v>2716</v>
      </c>
      <c r="BK19" s="189" t="s">
        <v>2716</v>
      </c>
      <c r="BL19" s="189" t="s">
        <v>2823</v>
      </c>
      <c r="BM19" s="189" t="s">
        <v>2716</v>
      </c>
      <c r="BN19" s="189" t="s">
        <v>2716</v>
      </c>
      <c r="BO19" s="189" t="s">
        <v>2823</v>
      </c>
      <c r="BP19" s="189" t="s">
        <v>2716</v>
      </c>
      <c r="BQ19" s="189" t="s">
        <v>2716</v>
      </c>
      <c r="BR19" s="189" t="s">
        <v>2823</v>
      </c>
      <c r="BS19" s="189" t="s">
        <v>2716</v>
      </c>
      <c r="BT19" s="189" t="s">
        <v>2716</v>
      </c>
      <c r="BU19" s="189" t="s">
        <v>2823</v>
      </c>
      <c r="BV19" s="189" t="s">
        <v>2716</v>
      </c>
      <c r="BW19" s="189" t="s">
        <v>2716</v>
      </c>
      <c r="BX19" s="189" t="s">
        <v>2823</v>
      </c>
      <c r="BY19" s="189" t="s">
        <v>2716</v>
      </c>
      <c r="BZ19" s="189" t="s">
        <v>2716</v>
      </c>
      <c r="CA19" s="189" t="s">
        <v>2823</v>
      </c>
      <c r="CB19" s="189" t="s">
        <v>2716</v>
      </c>
      <c r="CC19" s="189" t="s">
        <v>2716</v>
      </c>
      <c r="CD19" s="189" t="s">
        <v>2823</v>
      </c>
      <c r="CE19" s="189" t="s">
        <v>2716</v>
      </c>
      <c r="CF19" s="189" t="s">
        <v>2716</v>
      </c>
      <c r="CG19" s="189" t="s">
        <v>2823</v>
      </c>
      <c r="CH19" s="189" t="s">
        <v>2716</v>
      </c>
      <c r="CI19" s="189" t="s">
        <v>2716</v>
      </c>
      <c r="CJ19" s="189" t="s">
        <v>2823</v>
      </c>
      <c r="CK19" s="189" t="s">
        <v>2716</v>
      </c>
      <c r="CL19" s="189" t="s">
        <v>2716</v>
      </c>
      <c r="CM19" s="189" t="s">
        <v>2823</v>
      </c>
      <c r="CN19" s="189" t="s">
        <v>2716</v>
      </c>
      <c r="CO19" s="189" t="s">
        <v>2716</v>
      </c>
      <c r="CP19" s="189" t="s">
        <v>2823</v>
      </c>
      <c r="CQ19" s="189" t="s">
        <v>2716</v>
      </c>
      <c r="CR19" s="189" t="s">
        <v>2716</v>
      </c>
      <c r="CS19" s="189" t="s">
        <v>2823</v>
      </c>
      <c r="CT19" s="189" t="s">
        <v>2716</v>
      </c>
      <c r="CU19" s="189" t="s">
        <v>2716</v>
      </c>
      <c r="CV19" s="189" t="s">
        <v>2823</v>
      </c>
      <c r="CW19" s="189" t="s">
        <v>2716</v>
      </c>
      <c r="CX19" s="189" t="s">
        <v>2716</v>
      </c>
      <c r="CY19" s="189" t="s">
        <v>2823</v>
      </c>
      <c r="CZ19" s="189" t="s">
        <v>2716</v>
      </c>
      <c r="DA19" s="189" t="s">
        <v>2716</v>
      </c>
      <c r="DB19" s="189" t="s">
        <v>2823</v>
      </c>
      <c r="DC19" s="189" t="s">
        <v>2716</v>
      </c>
      <c r="DD19" s="189" t="s">
        <v>2716</v>
      </c>
      <c r="DE19" s="189" t="s">
        <v>2823</v>
      </c>
      <c r="DF19" s="189" t="s">
        <v>2716</v>
      </c>
      <c r="DG19" s="189" t="s">
        <v>2716</v>
      </c>
      <c r="DH19" s="189" t="s">
        <v>2823</v>
      </c>
      <c r="DI19" s="189" t="s">
        <v>2716</v>
      </c>
      <c r="DJ19" s="189" t="s">
        <v>2716</v>
      </c>
      <c r="DK19" s="189" t="s">
        <v>2823</v>
      </c>
      <c r="DL19" s="189" t="s">
        <v>2716</v>
      </c>
      <c r="DM19" s="189" t="s">
        <v>2716</v>
      </c>
      <c r="DN19" s="189" t="s">
        <v>2823</v>
      </c>
      <c r="DO19" s="189" t="s">
        <v>2716</v>
      </c>
      <c r="DP19" s="189" t="s">
        <v>2716</v>
      </c>
      <c r="DQ19" s="189" t="s">
        <v>2823</v>
      </c>
      <c r="DR19" s="189" t="s">
        <v>2716</v>
      </c>
      <c r="DS19" s="189" t="s">
        <v>2716</v>
      </c>
      <c r="DT19" s="189" t="s">
        <v>2823</v>
      </c>
      <c r="DU19" s="189" t="s">
        <v>2716</v>
      </c>
      <c r="DV19" s="189" t="s">
        <v>2716</v>
      </c>
      <c r="DW19" s="189" t="s">
        <v>2823</v>
      </c>
      <c r="DX19" s="189" t="s">
        <v>2716</v>
      </c>
      <c r="DY19" s="189" t="s">
        <v>2716</v>
      </c>
      <c r="DZ19" s="189" t="s">
        <v>2823</v>
      </c>
      <c r="EA19" s="189" t="s">
        <v>2716</v>
      </c>
      <c r="EB19" s="189" t="s">
        <v>2716</v>
      </c>
      <c r="EC19" s="189" t="s">
        <v>2823</v>
      </c>
      <c r="ED19" s="189" t="s">
        <v>2716</v>
      </c>
      <c r="EE19" s="189" t="s">
        <v>2716</v>
      </c>
      <c r="EF19" s="189" t="s">
        <v>2823</v>
      </c>
      <c r="EG19" s="189" t="s">
        <v>2716</v>
      </c>
      <c r="EH19" s="189" t="s">
        <v>2716</v>
      </c>
      <c r="EI19" s="189" t="s">
        <v>2823</v>
      </c>
      <c r="EJ19" s="189" t="s">
        <v>2716</v>
      </c>
      <c r="EK19" s="189" t="s">
        <v>2716</v>
      </c>
      <c r="EL19" s="189" t="s">
        <v>2823</v>
      </c>
      <c r="EM19" s="189" t="s">
        <v>2716</v>
      </c>
      <c r="EN19" s="189" t="s">
        <v>2716</v>
      </c>
      <c r="EO19" s="189" t="s">
        <v>2823</v>
      </c>
      <c r="EP19" s="189" t="s">
        <v>2716</v>
      </c>
      <c r="EQ19" s="189" t="s">
        <v>2716</v>
      </c>
      <c r="ER19" s="189" t="s">
        <v>2823</v>
      </c>
      <c r="ES19" s="189" t="s">
        <v>2716</v>
      </c>
      <c r="ET19" s="189" t="s">
        <v>2716</v>
      </c>
    </row>
    <row r="20" spans="1:150" x14ac:dyDescent="0.3">
      <c r="A20" s="1"/>
      <c r="B20" s="188" t="s">
        <v>2909</v>
      </c>
      <c r="C20" s="188" t="s">
        <v>124</v>
      </c>
      <c r="D20" s="188" t="s">
        <v>1008</v>
      </c>
      <c r="E20" s="188" t="s">
        <v>2910</v>
      </c>
      <c r="F20" s="188" t="s">
        <v>2911</v>
      </c>
      <c r="G20" s="189" t="s">
        <v>2823</v>
      </c>
      <c r="H20" s="189" t="s">
        <v>2716</v>
      </c>
      <c r="I20" s="189" t="s">
        <v>2716</v>
      </c>
      <c r="J20" s="189" t="s">
        <v>2823</v>
      </c>
      <c r="K20" s="189" t="s">
        <v>2716</v>
      </c>
      <c r="L20" s="189" t="s">
        <v>2716</v>
      </c>
      <c r="M20" s="189" t="s">
        <v>2823</v>
      </c>
      <c r="N20" s="189" t="s">
        <v>2716</v>
      </c>
      <c r="O20" s="189" t="s">
        <v>2716</v>
      </c>
      <c r="P20" s="189" t="s">
        <v>2823</v>
      </c>
      <c r="Q20" s="189" t="s">
        <v>2716</v>
      </c>
      <c r="R20" s="189" t="s">
        <v>2716</v>
      </c>
      <c r="S20" s="189" t="s">
        <v>2823</v>
      </c>
      <c r="T20" s="189" t="s">
        <v>2716</v>
      </c>
      <c r="U20" s="189" t="s">
        <v>2716</v>
      </c>
      <c r="V20" s="189" t="s">
        <v>2823</v>
      </c>
      <c r="W20" s="189" t="s">
        <v>2716</v>
      </c>
      <c r="X20" s="189" t="s">
        <v>2716</v>
      </c>
      <c r="Y20" s="189" t="s">
        <v>2823</v>
      </c>
      <c r="Z20" s="189" t="s">
        <v>2716</v>
      </c>
      <c r="AA20" s="189" t="s">
        <v>2716</v>
      </c>
      <c r="AB20" s="189" t="s">
        <v>2823</v>
      </c>
      <c r="AC20" s="189" t="s">
        <v>2716</v>
      </c>
      <c r="AD20" s="189" t="s">
        <v>2716</v>
      </c>
      <c r="AE20" s="189" t="s">
        <v>2823</v>
      </c>
      <c r="AF20" s="189" t="s">
        <v>2716</v>
      </c>
      <c r="AG20" s="189" t="s">
        <v>2716</v>
      </c>
      <c r="AH20" s="189" t="s">
        <v>2823</v>
      </c>
      <c r="AI20" s="189" t="s">
        <v>2716</v>
      </c>
      <c r="AJ20" s="189" t="s">
        <v>2716</v>
      </c>
      <c r="AK20" s="189" t="s">
        <v>2823</v>
      </c>
      <c r="AL20" s="189" t="s">
        <v>2716</v>
      </c>
      <c r="AM20" s="189" t="s">
        <v>2716</v>
      </c>
      <c r="AN20" s="189" t="s">
        <v>2823</v>
      </c>
      <c r="AO20" s="189" t="s">
        <v>2716</v>
      </c>
      <c r="AP20" s="189" t="s">
        <v>2716</v>
      </c>
      <c r="AQ20" s="189" t="s">
        <v>2823</v>
      </c>
      <c r="AR20" s="189" t="s">
        <v>2716</v>
      </c>
      <c r="AS20" s="189" t="s">
        <v>2716</v>
      </c>
      <c r="AT20" s="189" t="s">
        <v>2823</v>
      </c>
      <c r="AU20" s="189" t="s">
        <v>2716</v>
      </c>
      <c r="AV20" s="189" t="s">
        <v>2716</v>
      </c>
      <c r="AW20" s="189" t="s">
        <v>2823</v>
      </c>
      <c r="AX20" s="189" t="s">
        <v>2716</v>
      </c>
      <c r="AY20" s="189" t="s">
        <v>2716</v>
      </c>
      <c r="AZ20" s="189" t="s">
        <v>2823</v>
      </c>
      <c r="BA20" s="189" t="s">
        <v>2716</v>
      </c>
      <c r="BB20" s="189" t="s">
        <v>2716</v>
      </c>
      <c r="BC20" s="189" t="s">
        <v>2823</v>
      </c>
      <c r="BD20" s="189" t="s">
        <v>2716</v>
      </c>
      <c r="BE20" s="189" t="s">
        <v>2716</v>
      </c>
      <c r="BF20" s="189" t="s">
        <v>2823</v>
      </c>
      <c r="BG20" s="189" t="s">
        <v>2716</v>
      </c>
      <c r="BH20" s="189" t="s">
        <v>2716</v>
      </c>
      <c r="BI20" s="189" t="s">
        <v>2823</v>
      </c>
      <c r="BJ20" s="189" t="s">
        <v>2716</v>
      </c>
      <c r="BK20" s="189" t="s">
        <v>2716</v>
      </c>
      <c r="BL20" s="189" t="s">
        <v>2823</v>
      </c>
      <c r="BM20" s="189" t="s">
        <v>2716</v>
      </c>
      <c r="BN20" s="189" t="s">
        <v>2716</v>
      </c>
      <c r="BO20" s="189" t="s">
        <v>2823</v>
      </c>
      <c r="BP20" s="189" t="s">
        <v>2716</v>
      </c>
      <c r="BQ20" s="189" t="s">
        <v>2716</v>
      </c>
      <c r="BR20" s="189" t="s">
        <v>2823</v>
      </c>
      <c r="BS20" s="189" t="s">
        <v>2716</v>
      </c>
      <c r="BT20" s="189" t="s">
        <v>2716</v>
      </c>
      <c r="BU20" s="189" t="s">
        <v>2823</v>
      </c>
      <c r="BV20" s="189" t="s">
        <v>2716</v>
      </c>
      <c r="BW20" s="189" t="s">
        <v>2716</v>
      </c>
      <c r="BX20" s="189" t="s">
        <v>2823</v>
      </c>
      <c r="BY20" s="189" t="s">
        <v>2716</v>
      </c>
      <c r="BZ20" s="189" t="s">
        <v>2716</v>
      </c>
      <c r="CA20" s="189" t="s">
        <v>2823</v>
      </c>
      <c r="CB20" s="189" t="s">
        <v>2716</v>
      </c>
      <c r="CC20" s="189" t="s">
        <v>2716</v>
      </c>
      <c r="CD20" s="189" t="s">
        <v>2823</v>
      </c>
      <c r="CE20" s="189" t="s">
        <v>2716</v>
      </c>
      <c r="CF20" s="189" t="s">
        <v>2716</v>
      </c>
      <c r="CG20" s="189" t="s">
        <v>2823</v>
      </c>
      <c r="CH20" s="189" t="s">
        <v>2716</v>
      </c>
      <c r="CI20" s="189" t="s">
        <v>2716</v>
      </c>
      <c r="CJ20" s="189" t="s">
        <v>2823</v>
      </c>
      <c r="CK20" s="189" t="s">
        <v>2716</v>
      </c>
      <c r="CL20" s="189" t="s">
        <v>2716</v>
      </c>
      <c r="CM20" s="189" t="s">
        <v>2823</v>
      </c>
      <c r="CN20" s="189" t="s">
        <v>2716</v>
      </c>
      <c r="CO20" s="189" t="s">
        <v>2716</v>
      </c>
      <c r="CP20" s="189" t="s">
        <v>2823</v>
      </c>
      <c r="CQ20" s="189" t="s">
        <v>2716</v>
      </c>
      <c r="CR20" s="189" t="s">
        <v>2716</v>
      </c>
      <c r="CS20" s="189" t="s">
        <v>2823</v>
      </c>
      <c r="CT20" s="189" t="s">
        <v>2716</v>
      </c>
      <c r="CU20" s="189" t="s">
        <v>2716</v>
      </c>
      <c r="CV20" s="189" t="s">
        <v>2823</v>
      </c>
      <c r="CW20" s="189" t="s">
        <v>2716</v>
      </c>
      <c r="CX20" s="189" t="s">
        <v>2716</v>
      </c>
      <c r="CY20" s="189" t="s">
        <v>2823</v>
      </c>
      <c r="CZ20" s="189" t="s">
        <v>2716</v>
      </c>
      <c r="DA20" s="189" t="s">
        <v>2716</v>
      </c>
      <c r="DB20" s="189" t="s">
        <v>2823</v>
      </c>
      <c r="DC20" s="189" t="s">
        <v>2716</v>
      </c>
      <c r="DD20" s="189" t="s">
        <v>2716</v>
      </c>
      <c r="DE20" s="189" t="s">
        <v>2823</v>
      </c>
      <c r="DF20" s="189" t="s">
        <v>2716</v>
      </c>
      <c r="DG20" s="189" t="s">
        <v>2716</v>
      </c>
      <c r="DH20" s="189" t="s">
        <v>2823</v>
      </c>
      <c r="DI20" s="189" t="s">
        <v>2716</v>
      </c>
      <c r="DJ20" s="189" t="s">
        <v>2716</v>
      </c>
      <c r="DK20" s="189" t="s">
        <v>2823</v>
      </c>
      <c r="DL20" s="189" t="s">
        <v>2716</v>
      </c>
      <c r="DM20" s="189" t="s">
        <v>2716</v>
      </c>
      <c r="DN20" s="189" t="s">
        <v>2823</v>
      </c>
      <c r="DO20" s="189" t="s">
        <v>2716</v>
      </c>
      <c r="DP20" s="189" t="s">
        <v>2716</v>
      </c>
      <c r="DQ20" s="189" t="s">
        <v>2823</v>
      </c>
      <c r="DR20" s="189" t="s">
        <v>2716</v>
      </c>
      <c r="DS20" s="189" t="s">
        <v>2716</v>
      </c>
      <c r="DT20" s="189" t="s">
        <v>2823</v>
      </c>
      <c r="DU20" s="189" t="s">
        <v>2716</v>
      </c>
      <c r="DV20" s="189" t="s">
        <v>2716</v>
      </c>
      <c r="DW20" s="189" t="s">
        <v>2823</v>
      </c>
      <c r="DX20" s="189" t="s">
        <v>2716</v>
      </c>
      <c r="DY20" s="189" t="s">
        <v>2716</v>
      </c>
      <c r="DZ20" s="189" t="s">
        <v>2823</v>
      </c>
      <c r="EA20" s="189" t="s">
        <v>2716</v>
      </c>
      <c r="EB20" s="189" t="s">
        <v>2716</v>
      </c>
      <c r="EC20" s="189" t="s">
        <v>2823</v>
      </c>
      <c r="ED20" s="189" t="s">
        <v>2716</v>
      </c>
      <c r="EE20" s="189" t="s">
        <v>2716</v>
      </c>
      <c r="EF20" s="189" t="s">
        <v>2823</v>
      </c>
      <c r="EG20" s="189" t="s">
        <v>2716</v>
      </c>
      <c r="EH20" s="189" t="s">
        <v>2716</v>
      </c>
      <c r="EI20" s="189" t="s">
        <v>2823</v>
      </c>
      <c r="EJ20" s="189" t="s">
        <v>2716</v>
      </c>
      <c r="EK20" s="189" t="s">
        <v>2716</v>
      </c>
      <c r="EL20" s="189" t="s">
        <v>2823</v>
      </c>
      <c r="EM20" s="189" t="s">
        <v>2716</v>
      </c>
      <c r="EN20" s="189" t="s">
        <v>2716</v>
      </c>
      <c r="EO20" s="189" t="s">
        <v>2823</v>
      </c>
      <c r="EP20" s="189" t="s">
        <v>2716</v>
      </c>
      <c r="EQ20" s="189" t="s">
        <v>2716</v>
      </c>
      <c r="ER20" s="189" t="s">
        <v>2823</v>
      </c>
      <c r="ES20" s="189" t="s">
        <v>2716</v>
      </c>
      <c r="ET20" s="189" t="s">
        <v>2716</v>
      </c>
    </row>
    <row r="21" spans="1:150" x14ac:dyDescent="0.3">
      <c r="A21" s="1"/>
      <c r="B21" s="188" t="s">
        <v>2912</v>
      </c>
      <c r="C21" s="188" t="s">
        <v>124</v>
      </c>
      <c r="D21" s="188" t="s">
        <v>1008</v>
      </c>
      <c r="E21" s="188" t="s">
        <v>2913</v>
      </c>
      <c r="F21" s="188" t="s">
        <v>2914</v>
      </c>
      <c r="G21" s="189" t="s">
        <v>2823</v>
      </c>
      <c r="H21" s="189" t="s">
        <v>2716</v>
      </c>
      <c r="I21" s="189" t="s">
        <v>2716</v>
      </c>
      <c r="J21" s="189" t="s">
        <v>2823</v>
      </c>
      <c r="K21" s="189" t="s">
        <v>2716</v>
      </c>
      <c r="L21" s="189" t="s">
        <v>2716</v>
      </c>
      <c r="M21" s="189" t="s">
        <v>2823</v>
      </c>
      <c r="N21" s="189" t="s">
        <v>2716</v>
      </c>
      <c r="O21" s="189" t="s">
        <v>2716</v>
      </c>
      <c r="P21" s="189" t="s">
        <v>2823</v>
      </c>
      <c r="Q21" s="189" t="s">
        <v>2716</v>
      </c>
      <c r="R21" s="189" t="s">
        <v>2716</v>
      </c>
      <c r="S21" s="189" t="s">
        <v>2823</v>
      </c>
      <c r="T21" s="189" t="s">
        <v>2716</v>
      </c>
      <c r="U21" s="189" t="s">
        <v>2716</v>
      </c>
      <c r="V21" s="189" t="s">
        <v>2823</v>
      </c>
      <c r="W21" s="189" t="s">
        <v>2716</v>
      </c>
      <c r="X21" s="189" t="s">
        <v>2716</v>
      </c>
      <c r="Y21" s="189" t="s">
        <v>2823</v>
      </c>
      <c r="Z21" s="189" t="s">
        <v>2716</v>
      </c>
      <c r="AA21" s="189" t="s">
        <v>2716</v>
      </c>
      <c r="AB21" s="189" t="s">
        <v>2823</v>
      </c>
      <c r="AC21" s="189" t="s">
        <v>2716</v>
      </c>
      <c r="AD21" s="189" t="s">
        <v>2716</v>
      </c>
      <c r="AE21" s="189" t="s">
        <v>2823</v>
      </c>
      <c r="AF21" s="189" t="s">
        <v>2716</v>
      </c>
      <c r="AG21" s="189" t="s">
        <v>2716</v>
      </c>
      <c r="AH21" s="189" t="s">
        <v>2823</v>
      </c>
      <c r="AI21" s="189" t="s">
        <v>2716</v>
      </c>
      <c r="AJ21" s="189" t="s">
        <v>2716</v>
      </c>
      <c r="AK21" s="189" t="s">
        <v>2823</v>
      </c>
      <c r="AL21" s="189" t="s">
        <v>2716</v>
      </c>
      <c r="AM21" s="189" t="s">
        <v>2716</v>
      </c>
      <c r="AN21" s="189" t="s">
        <v>2823</v>
      </c>
      <c r="AO21" s="189" t="s">
        <v>2716</v>
      </c>
      <c r="AP21" s="189" t="s">
        <v>2716</v>
      </c>
      <c r="AQ21" s="189" t="s">
        <v>2823</v>
      </c>
      <c r="AR21" s="189" t="s">
        <v>2716</v>
      </c>
      <c r="AS21" s="189" t="s">
        <v>2716</v>
      </c>
      <c r="AT21" s="189" t="s">
        <v>2823</v>
      </c>
      <c r="AU21" s="189" t="s">
        <v>2716</v>
      </c>
      <c r="AV21" s="189" t="s">
        <v>2716</v>
      </c>
      <c r="AW21" s="189" t="s">
        <v>2823</v>
      </c>
      <c r="AX21" s="189" t="s">
        <v>2716</v>
      </c>
      <c r="AY21" s="189" t="s">
        <v>2716</v>
      </c>
      <c r="AZ21" s="189" t="s">
        <v>2823</v>
      </c>
      <c r="BA21" s="189" t="s">
        <v>2716</v>
      </c>
      <c r="BB21" s="189" t="s">
        <v>2716</v>
      </c>
      <c r="BC21" s="189" t="s">
        <v>2823</v>
      </c>
      <c r="BD21" s="189" t="s">
        <v>2716</v>
      </c>
      <c r="BE21" s="189" t="s">
        <v>2716</v>
      </c>
      <c r="BF21" s="189" t="s">
        <v>2823</v>
      </c>
      <c r="BG21" s="189" t="s">
        <v>2716</v>
      </c>
      <c r="BH21" s="189" t="s">
        <v>2716</v>
      </c>
      <c r="BI21" s="189" t="s">
        <v>2823</v>
      </c>
      <c r="BJ21" s="189" t="s">
        <v>2716</v>
      </c>
      <c r="BK21" s="189" t="s">
        <v>2716</v>
      </c>
      <c r="BL21" s="189" t="s">
        <v>2823</v>
      </c>
      <c r="BM21" s="189" t="s">
        <v>2716</v>
      </c>
      <c r="BN21" s="189" t="s">
        <v>2716</v>
      </c>
      <c r="BO21" s="189" t="s">
        <v>2823</v>
      </c>
      <c r="BP21" s="189" t="s">
        <v>2716</v>
      </c>
      <c r="BQ21" s="189" t="s">
        <v>2716</v>
      </c>
      <c r="BR21" s="189" t="s">
        <v>2823</v>
      </c>
      <c r="BS21" s="189" t="s">
        <v>2716</v>
      </c>
      <c r="BT21" s="189" t="s">
        <v>2716</v>
      </c>
      <c r="BU21" s="189" t="s">
        <v>2823</v>
      </c>
      <c r="BV21" s="189" t="s">
        <v>2716</v>
      </c>
      <c r="BW21" s="189" t="s">
        <v>2716</v>
      </c>
      <c r="BX21" s="189" t="s">
        <v>2823</v>
      </c>
      <c r="BY21" s="189" t="s">
        <v>2716</v>
      </c>
      <c r="BZ21" s="189" t="s">
        <v>2716</v>
      </c>
      <c r="CA21" s="189" t="s">
        <v>2823</v>
      </c>
      <c r="CB21" s="189" t="s">
        <v>2716</v>
      </c>
      <c r="CC21" s="189" t="s">
        <v>2716</v>
      </c>
      <c r="CD21" s="189" t="s">
        <v>2823</v>
      </c>
      <c r="CE21" s="189" t="s">
        <v>2716</v>
      </c>
      <c r="CF21" s="189" t="s">
        <v>2716</v>
      </c>
      <c r="CG21" s="189" t="s">
        <v>2823</v>
      </c>
      <c r="CH21" s="189" t="s">
        <v>2716</v>
      </c>
      <c r="CI21" s="189" t="s">
        <v>2716</v>
      </c>
      <c r="CJ21" s="189" t="s">
        <v>2823</v>
      </c>
      <c r="CK21" s="189" t="s">
        <v>2716</v>
      </c>
      <c r="CL21" s="189" t="s">
        <v>2716</v>
      </c>
      <c r="CM21" s="189" t="s">
        <v>2823</v>
      </c>
      <c r="CN21" s="189" t="s">
        <v>2716</v>
      </c>
      <c r="CO21" s="189" t="s">
        <v>2716</v>
      </c>
      <c r="CP21" s="189" t="s">
        <v>2823</v>
      </c>
      <c r="CQ21" s="189" t="s">
        <v>2716</v>
      </c>
      <c r="CR21" s="189" t="s">
        <v>2716</v>
      </c>
      <c r="CS21" s="189" t="s">
        <v>2823</v>
      </c>
      <c r="CT21" s="189" t="s">
        <v>2716</v>
      </c>
      <c r="CU21" s="189" t="s">
        <v>2716</v>
      </c>
      <c r="CV21" s="189" t="s">
        <v>2823</v>
      </c>
      <c r="CW21" s="189" t="s">
        <v>2716</v>
      </c>
      <c r="CX21" s="189" t="s">
        <v>2716</v>
      </c>
      <c r="CY21" s="189" t="s">
        <v>2823</v>
      </c>
      <c r="CZ21" s="189" t="s">
        <v>2716</v>
      </c>
      <c r="DA21" s="189" t="s">
        <v>2716</v>
      </c>
      <c r="DB21" s="189" t="s">
        <v>2823</v>
      </c>
      <c r="DC21" s="189" t="s">
        <v>2716</v>
      </c>
      <c r="DD21" s="189" t="s">
        <v>2716</v>
      </c>
      <c r="DE21" s="189" t="s">
        <v>2823</v>
      </c>
      <c r="DF21" s="189" t="s">
        <v>2716</v>
      </c>
      <c r="DG21" s="189" t="s">
        <v>2716</v>
      </c>
      <c r="DH21" s="189" t="s">
        <v>2823</v>
      </c>
      <c r="DI21" s="189" t="s">
        <v>2716</v>
      </c>
      <c r="DJ21" s="189" t="s">
        <v>2716</v>
      </c>
      <c r="DK21" s="189" t="s">
        <v>2823</v>
      </c>
      <c r="DL21" s="189" t="s">
        <v>2716</v>
      </c>
      <c r="DM21" s="189" t="s">
        <v>2716</v>
      </c>
      <c r="DN21" s="189" t="s">
        <v>2823</v>
      </c>
      <c r="DO21" s="189" t="s">
        <v>2716</v>
      </c>
      <c r="DP21" s="189" t="s">
        <v>2716</v>
      </c>
      <c r="DQ21" s="189" t="s">
        <v>2823</v>
      </c>
      <c r="DR21" s="189" t="s">
        <v>2716</v>
      </c>
      <c r="DS21" s="189" t="s">
        <v>2716</v>
      </c>
      <c r="DT21" s="189" t="s">
        <v>2823</v>
      </c>
      <c r="DU21" s="189" t="s">
        <v>2716</v>
      </c>
      <c r="DV21" s="189" t="s">
        <v>2716</v>
      </c>
      <c r="DW21" s="189" t="s">
        <v>2823</v>
      </c>
      <c r="DX21" s="189" t="s">
        <v>2716</v>
      </c>
      <c r="DY21" s="189" t="s">
        <v>2716</v>
      </c>
      <c r="DZ21" s="189" t="s">
        <v>2823</v>
      </c>
      <c r="EA21" s="189" t="s">
        <v>2716</v>
      </c>
      <c r="EB21" s="189" t="s">
        <v>2716</v>
      </c>
      <c r="EC21" s="189" t="s">
        <v>2823</v>
      </c>
      <c r="ED21" s="189" t="s">
        <v>2716</v>
      </c>
      <c r="EE21" s="189" t="s">
        <v>2716</v>
      </c>
      <c r="EF21" s="189" t="s">
        <v>2823</v>
      </c>
      <c r="EG21" s="189" t="s">
        <v>2716</v>
      </c>
      <c r="EH21" s="189" t="s">
        <v>2716</v>
      </c>
      <c r="EI21" s="189" t="s">
        <v>2823</v>
      </c>
      <c r="EJ21" s="189" t="s">
        <v>2716</v>
      </c>
      <c r="EK21" s="189" t="s">
        <v>2716</v>
      </c>
      <c r="EL21" s="189" t="s">
        <v>2823</v>
      </c>
      <c r="EM21" s="189" t="s">
        <v>2716</v>
      </c>
      <c r="EN21" s="189" t="s">
        <v>2716</v>
      </c>
      <c r="EO21" s="189" t="s">
        <v>2823</v>
      </c>
      <c r="EP21" s="189" t="s">
        <v>2716</v>
      </c>
      <c r="EQ21" s="189" t="s">
        <v>2716</v>
      </c>
      <c r="ER21" s="189" t="s">
        <v>2823</v>
      </c>
      <c r="ES21" s="189" t="s">
        <v>2716</v>
      </c>
      <c r="ET21" s="189" t="s">
        <v>2716</v>
      </c>
    </row>
    <row r="22" spans="1:150" x14ac:dyDescent="0.3">
      <c r="A22" s="1"/>
      <c r="B22" s="188" t="s">
        <v>2915</v>
      </c>
      <c r="C22" s="188" t="s">
        <v>124</v>
      </c>
      <c r="D22" s="188" t="s">
        <v>1008</v>
      </c>
      <c r="E22" s="188" t="s">
        <v>2916</v>
      </c>
      <c r="F22" s="188" t="s">
        <v>2917</v>
      </c>
      <c r="G22" s="189" t="s">
        <v>2823</v>
      </c>
      <c r="H22" s="189" t="s">
        <v>2716</v>
      </c>
      <c r="I22" s="189" t="s">
        <v>2716</v>
      </c>
      <c r="J22" s="189" t="s">
        <v>2823</v>
      </c>
      <c r="K22" s="189" t="s">
        <v>2716</v>
      </c>
      <c r="L22" s="189" t="s">
        <v>2716</v>
      </c>
      <c r="M22" s="189" t="s">
        <v>2823</v>
      </c>
      <c r="N22" s="189" t="s">
        <v>2716</v>
      </c>
      <c r="O22" s="189" t="s">
        <v>2716</v>
      </c>
      <c r="P22" s="189" t="s">
        <v>2823</v>
      </c>
      <c r="Q22" s="189" t="s">
        <v>2716</v>
      </c>
      <c r="R22" s="189" t="s">
        <v>2716</v>
      </c>
      <c r="S22" s="189" t="s">
        <v>2823</v>
      </c>
      <c r="T22" s="189" t="s">
        <v>2716</v>
      </c>
      <c r="U22" s="189" t="s">
        <v>2716</v>
      </c>
      <c r="V22" s="189" t="s">
        <v>2823</v>
      </c>
      <c r="W22" s="189" t="s">
        <v>2716</v>
      </c>
      <c r="X22" s="189" t="s">
        <v>2716</v>
      </c>
      <c r="Y22" s="189" t="s">
        <v>2823</v>
      </c>
      <c r="Z22" s="189" t="s">
        <v>2716</v>
      </c>
      <c r="AA22" s="189" t="s">
        <v>2716</v>
      </c>
      <c r="AB22" s="189" t="s">
        <v>2823</v>
      </c>
      <c r="AC22" s="189" t="s">
        <v>2716</v>
      </c>
      <c r="AD22" s="189" t="s">
        <v>2716</v>
      </c>
      <c r="AE22" s="189" t="s">
        <v>2823</v>
      </c>
      <c r="AF22" s="189" t="s">
        <v>2716</v>
      </c>
      <c r="AG22" s="189" t="s">
        <v>2716</v>
      </c>
      <c r="AH22" s="189" t="s">
        <v>2823</v>
      </c>
      <c r="AI22" s="189" t="s">
        <v>2716</v>
      </c>
      <c r="AJ22" s="189" t="s">
        <v>2716</v>
      </c>
      <c r="AK22" s="189" t="s">
        <v>2823</v>
      </c>
      <c r="AL22" s="189" t="s">
        <v>2716</v>
      </c>
      <c r="AM22" s="189" t="s">
        <v>2716</v>
      </c>
      <c r="AN22" s="189" t="s">
        <v>2823</v>
      </c>
      <c r="AO22" s="189" t="s">
        <v>2716</v>
      </c>
      <c r="AP22" s="189" t="s">
        <v>2716</v>
      </c>
      <c r="AQ22" s="189" t="s">
        <v>2823</v>
      </c>
      <c r="AR22" s="189" t="s">
        <v>2716</v>
      </c>
      <c r="AS22" s="189" t="s">
        <v>2716</v>
      </c>
      <c r="AT22" s="189" t="s">
        <v>2823</v>
      </c>
      <c r="AU22" s="189" t="s">
        <v>2716</v>
      </c>
      <c r="AV22" s="189" t="s">
        <v>2716</v>
      </c>
      <c r="AW22" s="189" t="s">
        <v>2823</v>
      </c>
      <c r="AX22" s="189" t="s">
        <v>2716</v>
      </c>
      <c r="AY22" s="189" t="s">
        <v>2716</v>
      </c>
      <c r="AZ22" s="189" t="s">
        <v>2823</v>
      </c>
      <c r="BA22" s="189" t="s">
        <v>2716</v>
      </c>
      <c r="BB22" s="189" t="s">
        <v>2716</v>
      </c>
      <c r="BC22" s="189" t="s">
        <v>2823</v>
      </c>
      <c r="BD22" s="189" t="s">
        <v>2716</v>
      </c>
      <c r="BE22" s="189" t="s">
        <v>2716</v>
      </c>
      <c r="BF22" s="189" t="s">
        <v>2823</v>
      </c>
      <c r="BG22" s="189" t="s">
        <v>2716</v>
      </c>
      <c r="BH22" s="189" t="s">
        <v>2716</v>
      </c>
      <c r="BI22" s="189" t="s">
        <v>2823</v>
      </c>
      <c r="BJ22" s="189" t="s">
        <v>2716</v>
      </c>
      <c r="BK22" s="189" t="s">
        <v>2716</v>
      </c>
      <c r="BL22" s="189" t="s">
        <v>2823</v>
      </c>
      <c r="BM22" s="189" t="s">
        <v>2716</v>
      </c>
      <c r="BN22" s="189" t="s">
        <v>2716</v>
      </c>
      <c r="BO22" s="189" t="s">
        <v>2823</v>
      </c>
      <c r="BP22" s="189" t="s">
        <v>2716</v>
      </c>
      <c r="BQ22" s="189" t="s">
        <v>2716</v>
      </c>
      <c r="BR22" s="189" t="s">
        <v>2823</v>
      </c>
      <c r="BS22" s="189" t="s">
        <v>2716</v>
      </c>
      <c r="BT22" s="189" t="s">
        <v>2716</v>
      </c>
      <c r="BU22" s="189" t="s">
        <v>2823</v>
      </c>
      <c r="BV22" s="189" t="s">
        <v>2716</v>
      </c>
      <c r="BW22" s="189" t="s">
        <v>2716</v>
      </c>
      <c r="BX22" s="189" t="s">
        <v>2823</v>
      </c>
      <c r="BY22" s="189" t="s">
        <v>2716</v>
      </c>
      <c r="BZ22" s="189" t="s">
        <v>2716</v>
      </c>
      <c r="CA22" s="189" t="s">
        <v>2823</v>
      </c>
      <c r="CB22" s="189" t="s">
        <v>2716</v>
      </c>
      <c r="CC22" s="189" t="s">
        <v>2716</v>
      </c>
      <c r="CD22" s="189" t="s">
        <v>2823</v>
      </c>
      <c r="CE22" s="189" t="s">
        <v>2716</v>
      </c>
      <c r="CF22" s="189" t="s">
        <v>2716</v>
      </c>
      <c r="CG22" s="189" t="s">
        <v>2823</v>
      </c>
      <c r="CH22" s="189" t="s">
        <v>2716</v>
      </c>
      <c r="CI22" s="189" t="s">
        <v>2716</v>
      </c>
      <c r="CJ22" s="189" t="s">
        <v>2823</v>
      </c>
      <c r="CK22" s="189" t="s">
        <v>2716</v>
      </c>
      <c r="CL22" s="189" t="s">
        <v>2716</v>
      </c>
      <c r="CM22" s="189" t="s">
        <v>2823</v>
      </c>
      <c r="CN22" s="189" t="s">
        <v>2716</v>
      </c>
      <c r="CO22" s="189" t="s">
        <v>2716</v>
      </c>
      <c r="CP22" s="189" t="s">
        <v>2823</v>
      </c>
      <c r="CQ22" s="189" t="s">
        <v>2716</v>
      </c>
      <c r="CR22" s="189" t="s">
        <v>2716</v>
      </c>
      <c r="CS22" s="189" t="s">
        <v>2823</v>
      </c>
      <c r="CT22" s="189" t="s">
        <v>2716</v>
      </c>
      <c r="CU22" s="189" t="s">
        <v>2716</v>
      </c>
      <c r="CV22" s="189" t="s">
        <v>2823</v>
      </c>
      <c r="CW22" s="189" t="s">
        <v>2716</v>
      </c>
      <c r="CX22" s="189" t="s">
        <v>2716</v>
      </c>
      <c r="CY22" s="189" t="s">
        <v>2823</v>
      </c>
      <c r="CZ22" s="189" t="s">
        <v>2716</v>
      </c>
      <c r="DA22" s="189" t="s">
        <v>2716</v>
      </c>
      <c r="DB22" s="189" t="s">
        <v>2823</v>
      </c>
      <c r="DC22" s="189" t="s">
        <v>2716</v>
      </c>
      <c r="DD22" s="189" t="s">
        <v>2716</v>
      </c>
      <c r="DE22" s="189" t="s">
        <v>2823</v>
      </c>
      <c r="DF22" s="189" t="s">
        <v>2716</v>
      </c>
      <c r="DG22" s="189" t="s">
        <v>2716</v>
      </c>
      <c r="DH22" s="189" t="s">
        <v>2823</v>
      </c>
      <c r="DI22" s="189" t="s">
        <v>2716</v>
      </c>
      <c r="DJ22" s="189" t="s">
        <v>2716</v>
      </c>
      <c r="DK22" s="189" t="s">
        <v>2823</v>
      </c>
      <c r="DL22" s="189" t="s">
        <v>2716</v>
      </c>
      <c r="DM22" s="189" t="s">
        <v>2716</v>
      </c>
      <c r="DN22" s="189" t="s">
        <v>2823</v>
      </c>
      <c r="DO22" s="189" t="s">
        <v>2716</v>
      </c>
      <c r="DP22" s="189" t="s">
        <v>2716</v>
      </c>
      <c r="DQ22" s="189" t="s">
        <v>2823</v>
      </c>
      <c r="DR22" s="189" t="s">
        <v>2716</v>
      </c>
      <c r="DS22" s="189" t="s">
        <v>2716</v>
      </c>
      <c r="DT22" s="189" t="s">
        <v>2823</v>
      </c>
      <c r="DU22" s="189" t="s">
        <v>2716</v>
      </c>
      <c r="DV22" s="189" t="s">
        <v>2716</v>
      </c>
      <c r="DW22" s="189" t="s">
        <v>2823</v>
      </c>
      <c r="DX22" s="189" t="s">
        <v>2716</v>
      </c>
      <c r="DY22" s="189" t="s">
        <v>2716</v>
      </c>
      <c r="DZ22" s="189" t="s">
        <v>2823</v>
      </c>
      <c r="EA22" s="189" t="s">
        <v>2716</v>
      </c>
      <c r="EB22" s="189" t="s">
        <v>2716</v>
      </c>
      <c r="EC22" s="189" t="s">
        <v>2823</v>
      </c>
      <c r="ED22" s="189" t="s">
        <v>2716</v>
      </c>
      <c r="EE22" s="189" t="s">
        <v>2716</v>
      </c>
      <c r="EF22" s="189" t="s">
        <v>2823</v>
      </c>
      <c r="EG22" s="189" t="s">
        <v>2716</v>
      </c>
      <c r="EH22" s="189" t="s">
        <v>2716</v>
      </c>
      <c r="EI22" s="189" t="s">
        <v>2823</v>
      </c>
      <c r="EJ22" s="189" t="s">
        <v>2716</v>
      </c>
      <c r="EK22" s="189" t="s">
        <v>2716</v>
      </c>
      <c r="EL22" s="189" t="s">
        <v>2823</v>
      </c>
      <c r="EM22" s="189" t="s">
        <v>2716</v>
      </c>
      <c r="EN22" s="189" t="s">
        <v>2716</v>
      </c>
      <c r="EO22" s="189" t="s">
        <v>2823</v>
      </c>
      <c r="EP22" s="189" t="s">
        <v>2716</v>
      </c>
      <c r="EQ22" s="189" t="s">
        <v>2716</v>
      </c>
      <c r="ER22" s="189" t="s">
        <v>2823</v>
      </c>
      <c r="ES22" s="189" t="s">
        <v>2716</v>
      </c>
      <c r="ET22" s="189" t="s">
        <v>2716</v>
      </c>
    </row>
    <row r="23" spans="1:150" x14ac:dyDescent="0.3">
      <c r="A23" s="1"/>
      <c r="B23" s="188" t="s">
        <v>2918</v>
      </c>
      <c r="C23" s="188" t="s">
        <v>124</v>
      </c>
      <c r="D23" s="188" t="s">
        <v>1008</v>
      </c>
      <c r="E23" s="188" t="s">
        <v>2919</v>
      </c>
      <c r="F23" s="188" t="s">
        <v>2920</v>
      </c>
      <c r="G23" s="189" t="s">
        <v>2823</v>
      </c>
      <c r="H23" s="189" t="s">
        <v>2716</v>
      </c>
      <c r="I23" s="189" t="s">
        <v>2716</v>
      </c>
      <c r="J23" s="189" t="s">
        <v>2823</v>
      </c>
      <c r="K23" s="189" t="s">
        <v>2716</v>
      </c>
      <c r="L23" s="189" t="s">
        <v>2716</v>
      </c>
      <c r="M23" s="189" t="s">
        <v>2823</v>
      </c>
      <c r="N23" s="189" t="s">
        <v>2716</v>
      </c>
      <c r="O23" s="189" t="s">
        <v>2716</v>
      </c>
      <c r="P23" s="189" t="s">
        <v>2823</v>
      </c>
      <c r="Q23" s="189" t="s">
        <v>2716</v>
      </c>
      <c r="R23" s="189" t="s">
        <v>2716</v>
      </c>
      <c r="S23" s="189" t="s">
        <v>2823</v>
      </c>
      <c r="T23" s="189" t="s">
        <v>2716</v>
      </c>
      <c r="U23" s="189" t="s">
        <v>2716</v>
      </c>
      <c r="V23" s="189" t="s">
        <v>2823</v>
      </c>
      <c r="W23" s="189" t="s">
        <v>2716</v>
      </c>
      <c r="X23" s="189" t="s">
        <v>2716</v>
      </c>
      <c r="Y23" s="189" t="s">
        <v>2823</v>
      </c>
      <c r="Z23" s="189" t="s">
        <v>2716</v>
      </c>
      <c r="AA23" s="189" t="s">
        <v>2716</v>
      </c>
      <c r="AB23" s="189" t="s">
        <v>2823</v>
      </c>
      <c r="AC23" s="189" t="s">
        <v>2716</v>
      </c>
      <c r="AD23" s="189" t="s">
        <v>2716</v>
      </c>
      <c r="AE23" s="189" t="s">
        <v>2823</v>
      </c>
      <c r="AF23" s="189" t="s">
        <v>2716</v>
      </c>
      <c r="AG23" s="189" t="s">
        <v>2716</v>
      </c>
      <c r="AH23" s="189" t="s">
        <v>2823</v>
      </c>
      <c r="AI23" s="189" t="s">
        <v>2716</v>
      </c>
      <c r="AJ23" s="189" t="s">
        <v>2716</v>
      </c>
      <c r="AK23" s="189" t="s">
        <v>2823</v>
      </c>
      <c r="AL23" s="189" t="s">
        <v>2716</v>
      </c>
      <c r="AM23" s="189" t="s">
        <v>2716</v>
      </c>
      <c r="AN23" s="189" t="s">
        <v>2823</v>
      </c>
      <c r="AO23" s="189" t="s">
        <v>2716</v>
      </c>
      <c r="AP23" s="189" t="s">
        <v>2716</v>
      </c>
      <c r="AQ23" s="189" t="s">
        <v>2823</v>
      </c>
      <c r="AR23" s="189" t="s">
        <v>2716</v>
      </c>
      <c r="AS23" s="189" t="s">
        <v>2716</v>
      </c>
      <c r="AT23" s="189" t="s">
        <v>2823</v>
      </c>
      <c r="AU23" s="189" t="s">
        <v>2716</v>
      </c>
      <c r="AV23" s="189" t="s">
        <v>2716</v>
      </c>
      <c r="AW23" s="189" t="s">
        <v>2823</v>
      </c>
      <c r="AX23" s="189" t="s">
        <v>2716</v>
      </c>
      <c r="AY23" s="189" t="s">
        <v>2716</v>
      </c>
      <c r="AZ23" s="189" t="s">
        <v>2823</v>
      </c>
      <c r="BA23" s="189" t="s">
        <v>2716</v>
      </c>
      <c r="BB23" s="189" t="s">
        <v>2716</v>
      </c>
      <c r="BC23" s="189" t="s">
        <v>2823</v>
      </c>
      <c r="BD23" s="189" t="s">
        <v>2716</v>
      </c>
      <c r="BE23" s="189" t="s">
        <v>2716</v>
      </c>
      <c r="BF23" s="189" t="s">
        <v>2823</v>
      </c>
      <c r="BG23" s="189" t="s">
        <v>2716</v>
      </c>
      <c r="BH23" s="189" t="s">
        <v>2716</v>
      </c>
      <c r="BI23" s="189" t="s">
        <v>2823</v>
      </c>
      <c r="BJ23" s="189" t="s">
        <v>2716</v>
      </c>
      <c r="BK23" s="189" t="s">
        <v>2716</v>
      </c>
      <c r="BL23" s="189" t="s">
        <v>2823</v>
      </c>
      <c r="BM23" s="189" t="s">
        <v>2716</v>
      </c>
      <c r="BN23" s="189" t="s">
        <v>2716</v>
      </c>
      <c r="BO23" s="189" t="s">
        <v>2823</v>
      </c>
      <c r="BP23" s="189" t="s">
        <v>2716</v>
      </c>
      <c r="BQ23" s="189" t="s">
        <v>2716</v>
      </c>
      <c r="BR23" s="189" t="s">
        <v>2823</v>
      </c>
      <c r="BS23" s="189" t="s">
        <v>2716</v>
      </c>
      <c r="BT23" s="189" t="s">
        <v>2716</v>
      </c>
      <c r="BU23" s="189" t="s">
        <v>2823</v>
      </c>
      <c r="BV23" s="189" t="s">
        <v>2716</v>
      </c>
      <c r="BW23" s="189" t="s">
        <v>2716</v>
      </c>
      <c r="BX23" s="189" t="s">
        <v>2823</v>
      </c>
      <c r="BY23" s="189" t="s">
        <v>2716</v>
      </c>
      <c r="BZ23" s="189" t="s">
        <v>2716</v>
      </c>
      <c r="CA23" s="189" t="s">
        <v>2823</v>
      </c>
      <c r="CB23" s="189" t="s">
        <v>2716</v>
      </c>
      <c r="CC23" s="189" t="s">
        <v>2716</v>
      </c>
      <c r="CD23" s="189" t="s">
        <v>2823</v>
      </c>
      <c r="CE23" s="189" t="s">
        <v>2716</v>
      </c>
      <c r="CF23" s="189" t="s">
        <v>2716</v>
      </c>
      <c r="CG23" s="189" t="s">
        <v>2823</v>
      </c>
      <c r="CH23" s="189" t="s">
        <v>2716</v>
      </c>
      <c r="CI23" s="189" t="s">
        <v>2716</v>
      </c>
      <c r="CJ23" s="189" t="s">
        <v>2823</v>
      </c>
      <c r="CK23" s="189" t="s">
        <v>2716</v>
      </c>
      <c r="CL23" s="189" t="s">
        <v>2716</v>
      </c>
      <c r="CM23" s="189" t="s">
        <v>2823</v>
      </c>
      <c r="CN23" s="189" t="s">
        <v>2716</v>
      </c>
      <c r="CO23" s="189" t="s">
        <v>2716</v>
      </c>
      <c r="CP23" s="189" t="s">
        <v>2823</v>
      </c>
      <c r="CQ23" s="189" t="s">
        <v>2716</v>
      </c>
      <c r="CR23" s="189" t="s">
        <v>2716</v>
      </c>
      <c r="CS23" s="189" t="s">
        <v>2823</v>
      </c>
      <c r="CT23" s="189" t="s">
        <v>2716</v>
      </c>
      <c r="CU23" s="189" t="s">
        <v>2716</v>
      </c>
      <c r="CV23" s="189" t="s">
        <v>2823</v>
      </c>
      <c r="CW23" s="189" t="s">
        <v>2716</v>
      </c>
      <c r="CX23" s="189" t="s">
        <v>2716</v>
      </c>
      <c r="CY23" s="189" t="s">
        <v>2823</v>
      </c>
      <c r="CZ23" s="189" t="s">
        <v>2716</v>
      </c>
      <c r="DA23" s="189" t="s">
        <v>2716</v>
      </c>
      <c r="DB23" s="189" t="s">
        <v>2823</v>
      </c>
      <c r="DC23" s="189" t="s">
        <v>2716</v>
      </c>
      <c r="DD23" s="189" t="s">
        <v>2716</v>
      </c>
      <c r="DE23" s="189" t="s">
        <v>2823</v>
      </c>
      <c r="DF23" s="189" t="s">
        <v>2716</v>
      </c>
      <c r="DG23" s="189" t="s">
        <v>2716</v>
      </c>
      <c r="DH23" s="189" t="s">
        <v>2823</v>
      </c>
      <c r="DI23" s="189" t="s">
        <v>2716</v>
      </c>
      <c r="DJ23" s="189" t="s">
        <v>2716</v>
      </c>
      <c r="DK23" s="189" t="s">
        <v>2823</v>
      </c>
      <c r="DL23" s="189" t="s">
        <v>2716</v>
      </c>
      <c r="DM23" s="189" t="s">
        <v>2716</v>
      </c>
      <c r="DN23" s="189" t="s">
        <v>2823</v>
      </c>
      <c r="DO23" s="189" t="s">
        <v>2716</v>
      </c>
      <c r="DP23" s="189" t="s">
        <v>2716</v>
      </c>
      <c r="DQ23" s="189" t="s">
        <v>2823</v>
      </c>
      <c r="DR23" s="189" t="s">
        <v>2716</v>
      </c>
      <c r="DS23" s="189" t="s">
        <v>2716</v>
      </c>
      <c r="DT23" s="189" t="s">
        <v>2823</v>
      </c>
      <c r="DU23" s="189" t="s">
        <v>2716</v>
      </c>
      <c r="DV23" s="189" t="s">
        <v>2716</v>
      </c>
      <c r="DW23" s="189" t="s">
        <v>2823</v>
      </c>
      <c r="DX23" s="189" t="s">
        <v>2716</v>
      </c>
      <c r="DY23" s="189" t="s">
        <v>2716</v>
      </c>
      <c r="DZ23" s="189" t="s">
        <v>2823</v>
      </c>
      <c r="EA23" s="189" t="s">
        <v>2716</v>
      </c>
      <c r="EB23" s="189" t="s">
        <v>2716</v>
      </c>
      <c r="EC23" s="189" t="s">
        <v>2823</v>
      </c>
      <c r="ED23" s="189" t="s">
        <v>2716</v>
      </c>
      <c r="EE23" s="189" t="s">
        <v>2716</v>
      </c>
      <c r="EF23" s="189" t="s">
        <v>2823</v>
      </c>
      <c r="EG23" s="189" t="s">
        <v>2716</v>
      </c>
      <c r="EH23" s="189" t="s">
        <v>2716</v>
      </c>
      <c r="EI23" s="189" t="s">
        <v>2823</v>
      </c>
      <c r="EJ23" s="189" t="s">
        <v>2716</v>
      </c>
      <c r="EK23" s="189" t="s">
        <v>2716</v>
      </c>
      <c r="EL23" s="189" t="s">
        <v>2823</v>
      </c>
      <c r="EM23" s="189" t="s">
        <v>2716</v>
      </c>
      <c r="EN23" s="189" t="s">
        <v>2716</v>
      </c>
      <c r="EO23" s="189" t="s">
        <v>2823</v>
      </c>
      <c r="EP23" s="189" t="s">
        <v>2716</v>
      </c>
      <c r="EQ23" s="189" t="s">
        <v>2716</v>
      </c>
      <c r="ER23" s="189" t="s">
        <v>2823</v>
      </c>
      <c r="ES23" s="189" t="s">
        <v>2716</v>
      </c>
      <c r="ET23" s="189" t="s">
        <v>2716</v>
      </c>
    </row>
    <row r="24" spans="1:150" x14ac:dyDescent="0.3">
      <c r="A24" s="1"/>
      <c r="B24" s="187" t="s">
        <v>2921</v>
      </c>
      <c r="C24" s="187" t="s">
        <v>124</v>
      </c>
      <c r="D24" s="187" t="s">
        <v>1005</v>
      </c>
      <c r="E24" s="187" t="s">
        <v>2922</v>
      </c>
      <c r="F24" s="187" t="s">
        <v>2923</v>
      </c>
      <c r="G24" s="187" t="s">
        <v>2823</v>
      </c>
      <c r="H24" s="187" t="s">
        <v>2716</v>
      </c>
      <c r="I24" s="187" t="s">
        <v>2716</v>
      </c>
      <c r="J24" s="187" t="s">
        <v>2823</v>
      </c>
      <c r="K24" s="187" t="s">
        <v>2716</v>
      </c>
      <c r="L24" s="187" t="s">
        <v>2716</v>
      </c>
      <c r="M24" s="187" t="s">
        <v>2823</v>
      </c>
      <c r="N24" s="187" t="s">
        <v>2716</v>
      </c>
      <c r="O24" s="187" t="s">
        <v>2716</v>
      </c>
      <c r="P24" s="187" t="s">
        <v>2823</v>
      </c>
      <c r="Q24" s="187" t="s">
        <v>2716</v>
      </c>
      <c r="R24" s="187" t="s">
        <v>2716</v>
      </c>
      <c r="S24" s="187" t="s">
        <v>2823</v>
      </c>
      <c r="T24" s="187" t="s">
        <v>2716</v>
      </c>
      <c r="U24" s="187" t="s">
        <v>2716</v>
      </c>
      <c r="V24" s="187" t="s">
        <v>2823</v>
      </c>
      <c r="W24" s="187" t="s">
        <v>2716</v>
      </c>
      <c r="X24" s="187" t="s">
        <v>2716</v>
      </c>
      <c r="Y24" s="187" t="s">
        <v>2823</v>
      </c>
      <c r="Z24" s="187" t="s">
        <v>2716</v>
      </c>
      <c r="AA24" s="187" t="s">
        <v>2716</v>
      </c>
      <c r="AB24" s="187" t="s">
        <v>2823</v>
      </c>
      <c r="AC24" s="187" t="s">
        <v>2716</v>
      </c>
      <c r="AD24" s="187" t="s">
        <v>2716</v>
      </c>
      <c r="AE24" s="187" t="s">
        <v>2823</v>
      </c>
      <c r="AF24" s="187" t="s">
        <v>2716</v>
      </c>
      <c r="AG24" s="187" t="s">
        <v>2716</v>
      </c>
      <c r="AH24" s="187" t="s">
        <v>2823</v>
      </c>
      <c r="AI24" s="187" t="s">
        <v>2716</v>
      </c>
      <c r="AJ24" s="187" t="s">
        <v>2716</v>
      </c>
      <c r="AK24" s="187" t="s">
        <v>2823</v>
      </c>
      <c r="AL24" s="187" t="s">
        <v>2716</v>
      </c>
      <c r="AM24" s="187" t="s">
        <v>2716</v>
      </c>
      <c r="AN24" s="187" t="s">
        <v>2823</v>
      </c>
      <c r="AO24" s="187" t="s">
        <v>2716</v>
      </c>
      <c r="AP24" s="187" t="s">
        <v>2716</v>
      </c>
      <c r="AQ24" s="187" t="s">
        <v>2823</v>
      </c>
      <c r="AR24" s="187" t="s">
        <v>2716</v>
      </c>
      <c r="AS24" s="187" t="s">
        <v>2716</v>
      </c>
      <c r="AT24" s="187" t="s">
        <v>2823</v>
      </c>
      <c r="AU24" s="187" t="s">
        <v>2716</v>
      </c>
      <c r="AV24" s="187" t="s">
        <v>2716</v>
      </c>
      <c r="AW24" s="187" t="s">
        <v>2823</v>
      </c>
      <c r="AX24" s="187" t="s">
        <v>2716</v>
      </c>
      <c r="AY24" s="187" t="s">
        <v>2716</v>
      </c>
      <c r="AZ24" s="187" t="s">
        <v>2823</v>
      </c>
      <c r="BA24" s="187" t="s">
        <v>2716</v>
      </c>
      <c r="BB24" s="187" t="s">
        <v>2716</v>
      </c>
      <c r="BC24" s="187" t="s">
        <v>2823</v>
      </c>
      <c r="BD24" s="187" t="s">
        <v>2716</v>
      </c>
      <c r="BE24" s="187" t="s">
        <v>2716</v>
      </c>
      <c r="BF24" s="187" t="s">
        <v>2823</v>
      </c>
      <c r="BG24" s="187" t="s">
        <v>2716</v>
      </c>
      <c r="BH24" s="187" t="s">
        <v>2716</v>
      </c>
      <c r="BI24" s="187" t="s">
        <v>2823</v>
      </c>
      <c r="BJ24" s="187" t="s">
        <v>2716</v>
      </c>
      <c r="BK24" s="187" t="s">
        <v>2716</v>
      </c>
      <c r="BL24" s="187" t="s">
        <v>2823</v>
      </c>
      <c r="BM24" s="187" t="s">
        <v>2716</v>
      </c>
      <c r="BN24" s="187" t="s">
        <v>2716</v>
      </c>
      <c r="BO24" s="187" t="s">
        <v>2823</v>
      </c>
      <c r="BP24" s="187" t="s">
        <v>2716</v>
      </c>
      <c r="BQ24" s="187" t="s">
        <v>2716</v>
      </c>
      <c r="BR24" s="187" t="s">
        <v>2823</v>
      </c>
      <c r="BS24" s="187" t="s">
        <v>2716</v>
      </c>
      <c r="BT24" s="187" t="s">
        <v>2716</v>
      </c>
      <c r="BU24" s="187" t="s">
        <v>2823</v>
      </c>
      <c r="BV24" s="187" t="s">
        <v>2716</v>
      </c>
      <c r="BW24" s="187" t="s">
        <v>2716</v>
      </c>
      <c r="BX24" s="187" t="s">
        <v>2823</v>
      </c>
      <c r="BY24" s="187" t="s">
        <v>2716</v>
      </c>
      <c r="BZ24" s="187" t="s">
        <v>2716</v>
      </c>
      <c r="CA24" s="187" t="s">
        <v>2823</v>
      </c>
      <c r="CB24" s="187" t="s">
        <v>2716</v>
      </c>
      <c r="CC24" s="187" t="s">
        <v>2716</v>
      </c>
      <c r="CD24" s="187" t="s">
        <v>2823</v>
      </c>
      <c r="CE24" s="187" t="s">
        <v>2716</v>
      </c>
      <c r="CF24" s="187" t="s">
        <v>2716</v>
      </c>
      <c r="CG24" s="187" t="s">
        <v>2823</v>
      </c>
      <c r="CH24" s="187" t="s">
        <v>2716</v>
      </c>
      <c r="CI24" s="187" t="s">
        <v>2716</v>
      </c>
      <c r="CJ24" s="187" t="s">
        <v>2823</v>
      </c>
      <c r="CK24" s="187" t="s">
        <v>2716</v>
      </c>
      <c r="CL24" s="187" t="s">
        <v>2716</v>
      </c>
      <c r="CM24" s="187" t="s">
        <v>2823</v>
      </c>
      <c r="CN24" s="187" t="s">
        <v>2716</v>
      </c>
      <c r="CO24" s="187" t="s">
        <v>2716</v>
      </c>
      <c r="CP24" s="187" t="s">
        <v>2823</v>
      </c>
      <c r="CQ24" s="187" t="s">
        <v>2716</v>
      </c>
      <c r="CR24" s="187" t="s">
        <v>2716</v>
      </c>
      <c r="CS24" s="187" t="s">
        <v>2823</v>
      </c>
      <c r="CT24" s="187" t="s">
        <v>2716</v>
      </c>
      <c r="CU24" s="187" t="s">
        <v>2716</v>
      </c>
      <c r="CV24" s="187" t="s">
        <v>2823</v>
      </c>
      <c r="CW24" s="187" t="s">
        <v>2716</v>
      </c>
      <c r="CX24" s="187" t="s">
        <v>2716</v>
      </c>
      <c r="CY24" s="187" t="s">
        <v>2823</v>
      </c>
      <c r="CZ24" s="187" t="s">
        <v>2716</v>
      </c>
      <c r="DA24" s="187" t="s">
        <v>2716</v>
      </c>
      <c r="DB24" s="187" t="s">
        <v>2823</v>
      </c>
      <c r="DC24" s="187" t="s">
        <v>2716</v>
      </c>
      <c r="DD24" s="187" t="s">
        <v>2716</v>
      </c>
      <c r="DE24" s="187" t="s">
        <v>2823</v>
      </c>
      <c r="DF24" s="187" t="s">
        <v>2716</v>
      </c>
      <c r="DG24" s="187" t="s">
        <v>2716</v>
      </c>
      <c r="DH24" s="187" t="s">
        <v>2823</v>
      </c>
      <c r="DI24" s="187" t="s">
        <v>2716</v>
      </c>
      <c r="DJ24" s="187" t="s">
        <v>2716</v>
      </c>
      <c r="DK24" s="187" t="s">
        <v>2823</v>
      </c>
      <c r="DL24" s="187" t="s">
        <v>2716</v>
      </c>
      <c r="DM24" s="187" t="s">
        <v>2716</v>
      </c>
      <c r="DN24" s="187" t="s">
        <v>2823</v>
      </c>
      <c r="DO24" s="187" t="s">
        <v>2716</v>
      </c>
      <c r="DP24" s="187" t="s">
        <v>2716</v>
      </c>
      <c r="DQ24" s="187" t="s">
        <v>2823</v>
      </c>
      <c r="DR24" s="187" t="s">
        <v>2716</v>
      </c>
      <c r="DS24" s="187" t="s">
        <v>2716</v>
      </c>
      <c r="DT24" s="187" t="s">
        <v>2823</v>
      </c>
      <c r="DU24" s="187" t="s">
        <v>2716</v>
      </c>
      <c r="DV24" s="187" t="s">
        <v>2716</v>
      </c>
      <c r="DW24" s="187" t="s">
        <v>2823</v>
      </c>
      <c r="DX24" s="187" t="s">
        <v>2716</v>
      </c>
      <c r="DY24" s="187" t="s">
        <v>2716</v>
      </c>
      <c r="DZ24" s="187" t="s">
        <v>2823</v>
      </c>
      <c r="EA24" s="187" t="s">
        <v>2716</v>
      </c>
      <c r="EB24" s="187" t="s">
        <v>2716</v>
      </c>
      <c r="EC24" s="187" t="s">
        <v>2823</v>
      </c>
      <c r="ED24" s="187" t="s">
        <v>2716</v>
      </c>
      <c r="EE24" s="187" t="s">
        <v>2716</v>
      </c>
      <c r="EF24" s="187" t="s">
        <v>2823</v>
      </c>
      <c r="EG24" s="187" t="s">
        <v>2716</v>
      </c>
      <c r="EH24" s="187" t="s">
        <v>2716</v>
      </c>
      <c r="EI24" s="187" t="s">
        <v>2823</v>
      </c>
      <c r="EJ24" s="187" t="s">
        <v>2716</v>
      </c>
      <c r="EK24" s="187" t="s">
        <v>2716</v>
      </c>
      <c r="EL24" s="187" t="s">
        <v>2823</v>
      </c>
      <c r="EM24" s="187" t="s">
        <v>2716</v>
      </c>
      <c r="EN24" s="187" t="s">
        <v>2716</v>
      </c>
      <c r="EO24" s="187" t="s">
        <v>2823</v>
      </c>
      <c r="EP24" s="187" t="s">
        <v>2716</v>
      </c>
      <c r="EQ24" s="187" t="s">
        <v>2716</v>
      </c>
      <c r="ER24" s="187" t="s">
        <v>2823</v>
      </c>
      <c r="ES24" s="187" t="s">
        <v>2716</v>
      </c>
      <c r="ET24" s="187" t="s">
        <v>2716</v>
      </c>
    </row>
    <row r="25" spans="1:150" x14ac:dyDescent="0.3">
      <c r="A25" s="1"/>
      <c r="B25" s="188" t="s">
        <v>2924</v>
      </c>
      <c r="C25" s="188" t="s">
        <v>124</v>
      </c>
      <c r="D25" s="188" t="s">
        <v>1005</v>
      </c>
      <c r="E25" s="188" t="s">
        <v>2925</v>
      </c>
      <c r="F25" s="188" t="s">
        <v>2926</v>
      </c>
      <c r="G25" s="189" t="s">
        <v>2823</v>
      </c>
      <c r="H25" s="189" t="s">
        <v>2716</v>
      </c>
      <c r="I25" s="189" t="s">
        <v>2716</v>
      </c>
      <c r="J25" s="189" t="s">
        <v>2823</v>
      </c>
      <c r="K25" s="189" t="s">
        <v>2716</v>
      </c>
      <c r="L25" s="189" t="s">
        <v>2716</v>
      </c>
      <c r="M25" s="189" t="s">
        <v>2823</v>
      </c>
      <c r="N25" s="189" t="s">
        <v>2716</v>
      </c>
      <c r="O25" s="189" t="s">
        <v>2716</v>
      </c>
      <c r="P25" s="189" t="s">
        <v>2823</v>
      </c>
      <c r="Q25" s="189" t="s">
        <v>2716</v>
      </c>
      <c r="R25" s="189" t="s">
        <v>2716</v>
      </c>
      <c r="S25" s="189" t="s">
        <v>2823</v>
      </c>
      <c r="T25" s="189" t="s">
        <v>2716</v>
      </c>
      <c r="U25" s="189" t="s">
        <v>2716</v>
      </c>
      <c r="V25" s="189" t="s">
        <v>2823</v>
      </c>
      <c r="W25" s="189" t="s">
        <v>2716</v>
      </c>
      <c r="X25" s="189" t="s">
        <v>2716</v>
      </c>
      <c r="Y25" s="189" t="s">
        <v>2823</v>
      </c>
      <c r="Z25" s="189" t="s">
        <v>2716</v>
      </c>
      <c r="AA25" s="189" t="s">
        <v>2716</v>
      </c>
      <c r="AB25" s="189" t="s">
        <v>2823</v>
      </c>
      <c r="AC25" s="189" t="s">
        <v>2716</v>
      </c>
      <c r="AD25" s="189" t="s">
        <v>2716</v>
      </c>
      <c r="AE25" s="189" t="s">
        <v>2823</v>
      </c>
      <c r="AF25" s="189" t="s">
        <v>2716</v>
      </c>
      <c r="AG25" s="189" t="s">
        <v>2716</v>
      </c>
      <c r="AH25" s="189" t="s">
        <v>2823</v>
      </c>
      <c r="AI25" s="189" t="s">
        <v>2716</v>
      </c>
      <c r="AJ25" s="189" t="s">
        <v>2716</v>
      </c>
      <c r="AK25" s="189" t="s">
        <v>2823</v>
      </c>
      <c r="AL25" s="189" t="s">
        <v>2716</v>
      </c>
      <c r="AM25" s="189" t="s">
        <v>2716</v>
      </c>
      <c r="AN25" s="189" t="s">
        <v>2823</v>
      </c>
      <c r="AO25" s="189" t="s">
        <v>2716</v>
      </c>
      <c r="AP25" s="189" t="s">
        <v>2716</v>
      </c>
      <c r="AQ25" s="189" t="s">
        <v>2823</v>
      </c>
      <c r="AR25" s="189" t="s">
        <v>2716</v>
      </c>
      <c r="AS25" s="189" t="s">
        <v>2716</v>
      </c>
      <c r="AT25" s="189" t="s">
        <v>2823</v>
      </c>
      <c r="AU25" s="189" t="s">
        <v>2716</v>
      </c>
      <c r="AV25" s="189" t="s">
        <v>2716</v>
      </c>
      <c r="AW25" s="189" t="s">
        <v>2823</v>
      </c>
      <c r="AX25" s="189" t="s">
        <v>2716</v>
      </c>
      <c r="AY25" s="189" t="s">
        <v>2716</v>
      </c>
      <c r="AZ25" s="189" t="s">
        <v>2823</v>
      </c>
      <c r="BA25" s="189" t="s">
        <v>2716</v>
      </c>
      <c r="BB25" s="189" t="s">
        <v>2716</v>
      </c>
      <c r="BC25" s="189" t="s">
        <v>2823</v>
      </c>
      <c r="BD25" s="189" t="s">
        <v>2716</v>
      </c>
      <c r="BE25" s="189" t="s">
        <v>2716</v>
      </c>
      <c r="BF25" s="189" t="s">
        <v>2823</v>
      </c>
      <c r="BG25" s="189" t="s">
        <v>2716</v>
      </c>
      <c r="BH25" s="189" t="s">
        <v>2716</v>
      </c>
      <c r="BI25" s="189" t="s">
        <v>2823</v>
      </c>
      <c r="BJ25" s="189" t="s">
        <v>2716</v>
      </c>
      <c r="BK25" s="189" t="s">
        <v>2716</v>
      </c>
      <c r="BL25" s="189" t="s">
        <v>2823</v>
      </c>
      <c r="BM25" s="189" t="s">
        <v>2716</v>
      </c>
      <c r="BN25" s="189" t="s">
        <v>2716</v>
      </c>
      <c r="BO25" s="189" t="s">
        <v>2823</v>
      </c>
      <c r="BP25" s="189" t="s">
        <v>2716</v>
      </c>
      <c r="BQ25" s="189" t="s">
        <v>2716</v>
      </c>
      <c r="BR25" s="189" t="s">
        <v>2823</v>
      </c>
      <c r="BS25" s="189" t="s">
        <v>2716</v>
      </c>
      <c r="BT25" s="189" t="s">
        <v>2716</v>
      </c>
      <c r="BU25" s="189" t="s">
        <v>2823</v>
      </c>
      <c r="BV25" s="189" t="s">
        <v>2716</v>
      </c>
      <c r="BW25" s="189" t="s">
        <v>2716</v>
      </c>
      <c r="BX25" s="189" t="s">
        <v>2823</v>
      </c>
      <c r="BY25" s="189" t="s">
        <v>2716</v>
      </c>
      <c r="BZ25" s="189" t="s">
        <v>2716</v>
      </c>
      <c r="CA25" s="189" t="s">
        <v>2823</v>
      </c>
      <c r="CB25" s="189" t="s">
        <v>2716</v>
      </c>
      <c r="CC25" s="189" t="s">
        <v>2716</v>
      </c>
      <c r="CD25" s="189" t="s">
        <v>2823</v>
      </c>
      <c r="CE25" s="189" t="s">
        <v>2716</v>
      </c>
      <c r="CF25" s="189" t="s">
        <v>2716</v>
      </c>
      <c r="CG25" s="189" t="s">
        <v>2823</v>
      </c>
      <c r="CH25" s="189" t="s">
        <v>2716</v>
      </c>
      <c r="CI25" s="189" t="s">
        <v>2716</v>
      </c>
      <c r="CJ25" s="189" t="s">
        <v>2823</v>
      </c>
      <c r="CK25" s="189" t="s">
        <v>2716</v>
      </c>
      <c r="CL25" s="189" t="s">
        <v>2716</v>
      </c>
      <c r="CM25" s="189" t="s">
        <v>2823</v>
      </c>
      <c r="CN25" s="189" t="s">
        <v>2716</v>
      </c>
      <c r="CO25" s="189" t="s">
        <v>2716</v>
      </c>
      <c r="CP25" s="189" t="s">
        <v>2823</v>
      </c>
      <c r="CQ25" s="189" t="s">
        <v>2716</v>
      </c>
      <c r="CR25" s="189" t="s">
        <v>2716</v>
      </c>
      <c r="CS25" s="189" t="s">
        <v>2823</v>
      </c>
      <c r="CT25" s="189" t="s">
        <v>2716</v>
      </c>
      <c r="CU25" s="189" t="s">
        <v>2716</v>
      </c>
      <c r="CV25" s="189" t="s">
        <v>2823</v>
      </c>
      <c r="CW25" s="189" t="s">
        <v>2716</v>
      </c>
      <c r="CX25" s="189" t="s">
        <v>2716</v>
      </c>
      <c r="CY25" s="189" t="s">
        <v>2823</v>
      </c>
      <c r="CZ25" s="189" t="s">
        <v>2716</v>
      </c>
      <c r="DA25" s="189" t="s">
        <v>2716</v>
      </c>
      <c r="DB25" s="189" t="s">
        <v>2823</v>
      </c>
      <c r="DC25" s="189" t="s">
        <v>2716</v>
      </c>
      <c r="DD25" s="189" t="s">
        <v>2716</v>
      </c>
      <c r="DE25" s="189" t="s">
        <v>2823</v>
      </c>
      <c r="DF25" s="189" t="s">
        <v>2716</v>
      </c>
      <c r="DG25" s="189" t="s">
        <v>2716</v>
      </c>
      <c r="DH25" s="189" t="s">
        <v>2823</v>
      </c>
      <c r="DI25" s="189" t="s">
        <v>2716</v>
      </c>
      <c r="DJ25" s="189" t="s">
        <v>2716</v>
      </c>
      <c r="DK25" s="189" t="s">
        <v>2823</v>
      </c>
      <c r="DL25" s="189" t="s">
        <v>2716</v>
      </c>
      <c r="DM25" s="189" t="s">
        <v>2716</v>
      </c>
      <c r="DN25" s="189" t="s">
        <v>2823</v>
      </c>
      <c r="DO25" s="189" t="s">
        <v>2716</v>
      </c>
      <c r="DP25" s="189" t="s">
        <v>2716</v>
      </c>
      <c r="DQ25" s="189" t="s">
        <v>2823</v>
      </c>
      <c r="DR25" s="189" t="s">
        <v>2716</v>
      </c>
      <c r="DS25" s="189" t="s">
        <v>2716</v>
      </c>
      <c r="DT25" s="189" t="s">
        <v>2823</v>
      </c>
      <c r="DU25" s="189" t="s">
        <v>2716</v>
      </c>
      <c r="DV25" s="189" t="s">
        <v>2716</v>
      </c>
      <c r="DW25" s="189" t="s">
        <v>2823</v>
      </c>
      <c r="DX25" s="189" t="s">
        <v>2716</v>
      </c>
      <c r="DY25" s="189" t="s">
        <v>2716</v>
      </c>
      <c r="DZ25" s="189" t="s">
        <v>2823</v>
      </c>
      <c r="EA25" s="189" t="s">
        <v>2716</v>
      </c>
      <c r="EB25" s="189" t="s">
        <v>2716</v>
      </c>
      <c r="EC25" s="189" t="s">
        <v>2823</v>
      </c>
      <c r="ED25" s="189" t="s">
        <v>2716</v>
      </c>
      <c r="EE25" s="189" t="s">
        <v>2716</v>
      </c>
      <c r="EF25" s="189" t="s">
        <v>2823</v>
      </c>
      <c r="EG25" s="189" t="s">
        <v>2716</v>
      </c>
      <c r="EH25" s="189" t="s">
        <v>2716</v>
      </c>
      <c r="EI25" s="189" t="s">
        <v>2823</v>
      </c>
      <c r="EJ25" s="189" t="s">
        <v>2716</v>
      </c>
      <c r="EK25" s="189" t="s">
        <v>2716</v>
      </c>
      <c r="EL25" s="189" t="s">
        <v>2823</v>
      </c>
      <c r="EM25" s="189" t="s">
        <v>2716</v>
      </c>
      <c r="EN25" s="189" t="s">
        <v>2716</v>
      </c>
      <c r="EO25" s="189" t="s">
        <v>2823</v>
      </c>
      <c r="EP25" s="189" t="s">
        <v>2716</v>
      </c>
      <c r="EQ25" s="189" t="s">
        <v>2716</v>
      </c>
      <c r="ER25" s="189" t="s">
        <v>2823</v>
      </c>
      <c r="ES25" s="189" t="s">
        <v>2716</v>
      </c>
      <c r="ET25" s="189" t="s">
        <v>2716</v>
      </c>
    </row>
    <row r="26" spans="1:150" x14ac:dyDescent="0.3">
      <c r="A26" s="1"/>
      <c r="B26" s="188" t="s">
        <v>2927</v>
      </c>
      <c r="C26" s="188" t="s">
        <v>124</v>
      </c>
      <c r="D26" s="188" t="s">
        <v>1005</v>
      </c>
      <c r="E26" s="188" t="s">
        <v>2928</v>
      </c>
      <c r="F26" s="188" t="s">
        <v>2929</v>
      </c>
      <c r="G26" s="189" t="s">
        <v>2823</v>
      </c>
      <c r="H26" s="189" t="s">
        <v>2716</v>
      </c>
      <c r="I26" s="189" t="s">
        <v>2716</v>
      </c>
      <c r="J26" s="189" t="s">
        <v>2823</v>
      </c>
      <c r="K26" s="189" t="s">
        <v>2716</v>
      </c>
      <c r="L26" s="189" t="s">
        <v>2716</v>
      </c>
      <c r="M26" s="189" t="s">
        <v>2823</v>
      </c>
      <c r="N26" s="189" t="s">
        <v>2716</v>
      </c>
      <c r="O26" s="189" t="s">
        <v>2716</v>
      </c>
      <c r="P26" s="189" t="s">
        <v>2823</v>
      </c>
      <c r="Q26" s="189" t="s">
        <v>2716</v>
      </c>
      <c r="R26" s="189" t="s">
        <v>2716</v>
      </c>
      <c r="S26" s="189" t="s">
        <v>2823</v>
      </c>
      <c r="T26" s="189" t="s">
        <v>2716</v>
      </c>
      <c r="U26" s="189" t="s">
        <v>2716</v>
      </c>
      <c r="V26" s="189" t="s">
        <v>2823</v>
      </c>
      <c r="W26" s="189" t="s">
        <v>2716</v>
      </c>
      <c r="X26" s="189" t="s">
        <v>2716</v>
      </c>
      <c r="Y26" s="189" t="s">
        <v>2823</v>
      </c>
      <c r="Z26" s="189" t="s">
        <v>2716</v>
      </c>
      <c r="AA26" s="189" t="s">
        <v>2716</v>
      </c>
      <c r="AB26" s="189" t="s">
        <v>2823</v>
      </c>
      <c r="AC26" s="189" t="s">
        <v>2716</v>
      </c>
      <c r="AD26" s="189" t="s">
        <v>2716</v>
      </c>
      <c r="AE26" s="189" t="s">
        <v>2823</v>
      </c>
      <c r="AF26" s="189" t="s">
        <v>2716</v>
      </c>
      <c r="AG26" s="189" t="s">
        <v>2716</v>
      </c>
      <c r="AH26" s="189" t="s">
        <v>2823</v>
      </c>
      <c r="AI26" s="189" t="s">
        <v>2716</v>
      </c>
      <c r="AJ26" s="189" t="s">
        <v>2716</v>
      </c>
      <c r="AK26" s="189" t="s">
        <v>2823</v>
      </c>
      <c r="AL26" s="189" t="s">
        <v>2716</v>
      </c>
      <c r="AM26" s="189" t="s">
        <v>2716</v>
      </c>
      <c r="AN26" s="189" t="s">
        <v>2823</v>
      </c>
      <c r="AO26" s="189" t="s">
        <v>2716</v>
      </c>
      <c r="AP26" s="189" t="s">
        <v>2716</v>
      </c>
      <c r="AQ26" s="189" t="s">
        <v>2823</v>
      </c>
      <c r="AR26" s="189" t="s">
        <v>2716</v>
      </c>
      <c r="AS26" s="189" t="s">
        <v>2716</v>
      </c>
      <c r="AT26" s="189" t="s">
        <v>2823</v>
      </c>
      <c r="AU26" s="189" t="s">
        <v>2716</v>
      </c>
      <c r="AV26" s="189" t="s">
        <v>2716</v>
      </c>
      <c r="AW26" s="189" t="s">
        <v>2823</v>
      </c>
      <c r="AX26" s="189" t="s">
        <v>2716</v>
      </c>
      <c r="AY26" s="189" t="s">
        <v>2716</v>
      </c>
      <c r="AZ26" s="189" t="s">
        <v>2823</v>
      </c>
      <c r="BA26" s="189" t="s">
        <v>2716</v>
      </c>
      <c r="BB26" s="189" t="s">
        <v>2716</v>
      </c>
      <c r="BC26" s="189" t="s">
        <v>2823</v>
      </c>
      <c r="BD26" s="189" t="s">
        <v>2716</v>
      </c>
      <c r="BE26" s="189" t="s">
        <v>2716</v>
      </c>
      <c r="BF26" s="189" t="s">
        <v>2823</v>
      </c>
      <c r="BG26" s="189" t="s">
        <v>2716</v>
      </c>
      <c r="BH26" s="189" t="s">
        <v>2716</v>
      </c>
      <c r="BI26" s="189" t="s">
        <v>2823</v>
      </c>
      <c r="BJ26" s="189" t="s">
        <v>2716</v>
      </c>
      <c r="BK26" s="189" t="s">
        <v>2716</v>
      </c>
      <c r="BL26" s="189" t="s">
        <v>2823</v>
      </c>
      <c r="BM26" s="189" t="s">
        <v>2716</v>
      </c>
      <c r="BN26" s="189" t="s">
        <v>2716</v>
      </c>
      <c r="BO26" s="189" t="s">
        <v>2823</v>
      </c>
      <c r="BP26" s="189" t="s">
        <v>2716</v>
      </c>
      <c r="BQ26" s="189" t="s">
        <v>2716</v>
      </c>
      <c r="BR26" s="189" t="s">
        <v>2823</v>
      </c>
      <c r="BS26" s="189" t="s">
        <v>2716</v>
      </c>
      <c r="BT26" s="189" t="s">
        <v>2716</v>
      </c>
      <c r="BU26" s="189" t="s">
        <v>2823</v>
      </c>
      <c r="BV26" s="189" t="s">
        <v>2716</v>
      </c>
      <c r="BW26" s="189" t="s">
        <v>2716</v>
      </c>
      <c r="BX26" s="189" t="s">
        <v>2823</v>
      </c>
      <c r="BY26" s="189" t="s">
        <v>2716</v>
      </c>
      <c r="BZ26" s="189" t="s">
        <v>2716</v>
      </c>
      <c r="CA26" s="189" t="s">
        <v>2823</v>
      </c>
      <c r="CB26" s="189" t="s">
        <v>2716</v>
      </c>
      <c r="CC26" s="189" t="s">
        <v>2716</v>
      </c>
      <c r="CD26" s="189" t="s">
        <v>2823</v>
      </c>
      <c r="CE26" s="189" t="s">
        <v>2716</v>
      </c>
      <c r="CF26" s="189" t="s">
        <v>2716</v>
      </c>
      <c r="CG26" s="189" t="s">
        <v>2823</v>
      </c>
      <c r="CH26" s="189" t="s">
        <v>2716</v>
      </c>
      <c r="CI26" s="189" t="s">
        <v>2716</v>
      </c>
      <c r="CJ26" s="189" t="s">
        <v>2823</v>
      </c>
      <c r="CK26" s="189" t="s">
        <v>2716</v>
      </c>
      <c r="CL26" s="189" t="s">
        <v>2716</v>
      </c>
      <c r="CM26" s="189" t="s">
        <v>2823</v>
      </c>
      <c r="CN26" s="189" t="s">
        <v>2716</v>
      </c>
      <c r="CO26" s="189" t="s">
        <v>2716</v>
      </c>
      <c r="CP26" s="189" t="s">
        <v>2823</v>
      </c>
      <c r="CQ26" s="189" t="s">
        <v>2716</v>
      </c>
      <c r="CR26" s="189" t="s">
        <v>2716</v>
      </c>
      <c r="CS26" s="189" t="s">
        <v>2823</v>
      </c>
      <c r="CT26" s="189" t="s">
        <v>2716</v>
      </c>
      <c r="CU26" s="189" t="s">
        <v>2716</v>
      </c>
      <c r="CV26" s="189" t="s">
        <v>2823</v>
      </c>
      <c r="CW26" s="189" t="s">
        <v>2716</v>
      </c>
      <c r="CX26" s="189" t="s">
        <v>2716</v>
      </c>
      <c r="CY26" s="189" t="s">
        <v>2823</v>
      </c>
      <c r="CZ26" s="189" t="s">
        <v>2716</v>
      </c>
      <c r="DA26" s="189" t="s">
        <v>2716</v>
      </c>
      <c r="DB26" s="189" t="s">
        <v>2823</v>
      </c>
      <c r="DC26" s="189" t="s">
        <v>2716</v>
      </c>
      <c r="DD26" s="189" t="s">
        <v>2716</v>
      </c>
      <c r="DE26" s="189" t="s">
        <v>2823</v>
      </c>
      <c r="DF26" s="189" t="s">
        <v>2716</v>
      </c>
      <c r="DG26" s="189" t="s">
        <v>2716</v>
      </c>
      <c r="DH26" s="189" t="s">
        <v>2823</v>
      </c>
      <c r="DI26" s="189" t="s">
        <v>2716</v>
      </c>
      <c r="DJ26" s="189" t="s">
        <v>2716</v>
      </c>
      <c r="DK26" s="189" t="s">
        <v>2823</v>
      </c>
      <c r="DL26" s="189" t="s">
        <v>2716</v>
      </c>
      <c r="DM26" s="189" t="s">
        <v>2716</v>
      </c>
      <c r="DN26" s="189" t="s">
        <v>2823</v>
      </c>
      <c r="DO26" s="189" t="s">
        <v>2716</v>
      </c>
      <c r="DP26" s="189" t="s">
        <v>2716</v>
      </c>
      <c r="DQ26" s="189" t="s">
        <v>2823</v>
      </c>
      <c r="DR26" s="189" t="s">
        <v>2716</v>
      </c>
      <c r="DS26" s="189" t="s">
        <v>2716</v>
      </c>
      <c r="DT26" s="189" t="s">
        <v>2823</v>
      </c>
      <c r="DU26" s="189" t="s">
        <v>2716</v>
      </c>
      <c r="DV26" s="189" t="s">
        <v>2716</v>
      </c>
      <c r="DW26" s="189" t="s">
        <v>2823</v>
      </c>
      <c r="DX26" s="189" t="s">
        <v>2716</v>
      </c>
      <c r="DY26" s="189" t="s">
        <v>2716</v>
      </c>
      <c r="DZ26" s="189" t="s">
        <v>2823</v>
      </c>
      <c r="EA26" s="189" t="s">
        <v>2716</v>
      </c>
      <c r="EB26" s="189" t="s">
        <v>2716</v>
      </c>
      <c r="EC26" s="189" t="s">
        <v>2823</v>
      </c>
      <c r="ED26" s="189" t="s">
        <v>2716</v>
      </c>
      <c r="EE26" s="189" t="s">
        <v>2716</v>
      </c>
      <c r="EF26" s="189" t="s">
        <v>2823</v>
      </c>
      <c r="EG26" s="189" t="s">
        <v>2716</v>
      </c>
      <c r="EH26" s="189" t="s">
        <v>2716</v>
      </c>
      <c r="EI26" s="189" t="s">
        <v>2823</v>
      </c>
      <c r="EJ26" s="189" t="s">
        <v>2716</v>
      </c>
      <c r="EK26" s="189" t="s">
        <v>2716</v>
      </c>
      <c r="EL26" s="189" t="s">
        <v>2823</v>
      </c>
      <c r="EM26" s="189" t="s">
        <v>2716</v>
      </c>
      <c r="EN26" s="189" t="s">
        <v>2716</v>
      </c>
      <c r="EO26" s="189" t="s">
        <v>2823</v>
      </c>
      <c r="EP26" s="189" t="s">
        <v>2716</v>
      </c>
      <c r="EQ26" s="189" t="s">
        <v>2716</v>
      </c>
      <c r="ER26" s="189" t="s">
        <v>2823</v>
      </c>
      <c r="ES26" s="189" t="s">
        <v>2716</v>
      </c>
      <c r="ET26" s="189" t="s">
        <v>2716</v>
      </c>
    </row>
    <row r="27" spans="1:150" x14ac:dyDescent="0.3">
      <c r="A27" s="1"/>
      <c r="B27" s="188" t="s">
        <v>2930</v>
      </c>
      <c r="C27" s="188" t="s">
        <v>124</v>
      </c>
      <c r="D27" s="188" t="s">
        <v>1005</v>
      </c>
      <c r="E27" s="188" t="s">
        <v>2931</v>
      </c>
      <c r="F27" s="188" t="s">
        <v>2932</v>
      </c>
      <c r="G27" s="189" t="s">
        <v>2823</v>
      </c>
      <c r="H27" s="189" t="s">
        <v>2716</v>
      </c>
      <c r="I27" s="189" t="s">
        <v>2716</v>
      </c>
      <c r="J27" s="189" t="s">
        <v>2823</v>
      </c>
      <c r="K27" s="189" t="s">
        <v>2716</v>
      </c>
      <c r="L27" s="189" t="s">
        <v>2716</v>
      </c>
      <c r="M27" s="189" t="s">
        <v>2823</v>
      </c>
      <c r="N27" s="189" t="s">
        <v>2716</v>
      </c>
      <c r="O27" s="189" t="s">
        <v>2716</v>
      </c>
      <c r="P27" s="189" t="s">
        <v>2823</v>
      </c>
      <c r="Q27" s="189" t="s">
        <v>2716</v>
      </c>
      <c r="R27" s="189" t="s">
        <v>2716</v>
      </c>
      <c r="S27" s="189" t="s">
        <v>2823</v>
      </c>
      <c r="T27" s="189" t="s">
        <v>2716</v>
      </c>
      <c r="U27" s="189" t="s">
        <v>2716</v>
      </c>
      <c r="V27" s="189" t="s">
        <v>2823</v>
      </c>
      <c r="W27" s="189" t="s">
        <v>2716</v>
      </c>
      <c r="X27" s="189" t="s">
        <v>2716</v>
      </c>
      <c r="Y27" s="189" t="s">
        <v>2823</v>
      </c>
      <c r="Z27" s="189" t="s">
        <v>2716</v>
      </c>
      <c r="AA27" s="189" t="s">
        <v>2716</v>
      </c>
      <c r="AB27" s="189" t="s">
        <v>2823</v>
      </c>
      <c r="AC27" s="189" t="s">
        <v>2716</v>
      </c>
      <c r="AD27" s="189" t="s">
        <v>2716</v>
      </c>
      <c r="AE27" s="189" t="s">
        <v>2823</v>
      </c>
      <c r="AF27" s="189" t="s">
        <v>2716</v>
      </c>
      <c r="AG27" s="189" t="s">
        <v>2716</v>
      </c>
      <c r="AH27" s="189" t="s">
        <v>2823</v>
      </c>
      <c r="AI27" s="189" t="s">
        <v>2716</v>
      </c>
      <c r="AJ27" s="189" t="s">
        <v>2716</v>
      </c>
      <c r="AK27" s="189" t="s">
        <v>2823</v>
      </c>
      <c r="AL27" s="189" t="s">
        <v>2716</v>
      </c>
      <c r="AM27" s="189" t="s">
        <v>2716</v>
      </c>
      <c r="AN27" s="189" t="s">
        <v>2823</v>
      </c>
      <c r="AO27" s="189" t="s">
        <v>2716</v>
      </c>
      <c r="AP27" s="189" t="s">
        <v>2716</v>
      </c>
      <c r="AQ27" s="189" t="s">
        <v>2823</v>
      </c>
      <c r="AR27" s="189" t="s">
        <v>2716</v>
      </c>
      <c r="AS27" s="189" t="s">
        <v>2716</v>
      </c>
      <c r="AT27" s="189" t="s">
        <v>2823</v>
      </c>
      <c r="AU27" s="189" t="s">
        <v>2716</v>
      </c>
      <c r="AV27" s="189" t="s">
        <v>2716</v>
      </c>
      <c r="AW27" s="189" t="s">
        <v>2823</v>
      </c>
      <c r="AX27" s="189" t="s">
        <v>2716</v>
      </c>
      <c r="AY27" s="189" t="s">
        <v>2716</v>
      </c>
      <c r="AZ27" s="189" t="s">
        <v>2823</v>
      </c>
      <c r="BA27" s="189" t="s">
        <v>2716</v>
      </c>
      <c r="BB27" s="189" t="s">
        <v>2716</v>
      </c>
      <c r="BC27" s="189" t="s">
        <v>2823</v>
      </c>
      <c r="BD27" s="189" t="s">
        <v>2716</v>
      </c>
      <c r="BE27" s="189" t="s">
        <v>2716</v>
      </c>
      <c r="BF27" s="189" t="s">
        <v>2823</v>
      </c>
      <c r="BG27" s="189" t="s">
        <v>2716</v>
      </c>
      <c r="BH27" s="189" t="s">
        <v>2716</v>
      </c>
      <c r="BI27" s="189" t="s">
        <v>2823</v>
      </c>
      <c r="BJ27" s="189" t="s">
        <v>2716</v>
      </c>
      <c r="BK27" s="189" t="s">
        <v>2716</v>
      </c>
      <c r="BL27" s="189" t="s">
        <v>2823</v>
      </c>
      <c r="BM27" s="189" t="s">
        <v>2716</v>
      </c>
      <c r="BN27" s="189" t="s">
        <v>2716</v>
      </c>
      <c r="BO27" s="189" t="s">
        <v>2823</v>
      </c>
      <c r="BP27" s="189" t="s">
        <v>2716</v>
      </c>
      <c r="BQ27" s="189" t="s">
        <v>2716</v>
      </c>
      <c r="BR27" s="189" t="s">
        <v>2823</v>
      </c>
      <c r="BS27" s="189" t="s">
        <v>2716</v>
      </c>
      <c r="BT27" s="189" t="s">
        <v>2716</v>
      </c>
      <c r="BU27" s="189" t="s">
        <v>2823</v>
      </c>
      <c r="BV27" s="189" t="s">
        <v>2716</v>
      </c>
      <c r="BW27" s="189" t="s">
        <v>2716</v>
      </c>
      <c r="BX27" s="189" t="s">
        <v>2823</v>
      </c>
      <c r="BY27" s="189" t="s">
        <v>2716</v>
      </c>
      <c r="BZ27" s="189" t="s">
        <v>2716</v>
      </c>
      <c r="CA27" s="189" t="s">
        <v>2823</v>
      </c>
      <c r="CB27" s="189" t="s">
        <v>2716</v>
      </c>
      <c r="CC27" s="189" t="s">
        <v>2716</v>
      </c>
      <c r="CD27" s="189" t="s">
        <v>2823</v>
      </c>
      <c r="CE27" s="189" t="s">
        <v>2716</v>
      </c>
      <c r="CF27" s="189" t="s">
        <v>2716</v>
      </c>
      <c r="CG27" s="189" t="s">
        <v>2823</v>
      </c>
      <c r="CH27" s="189" t="s">
        <v>2716</v>
      </c>
      <c r="CI27" s="189" t="s">
        <v>2716</v>
      </c>
      <c r="CJ27" s="189" t="s">
        <v>2823</v>
      </c>
      <c r="CK27" s="189" t="s">
        <v>2716</v>
      </c>
      <c r="CL27" s="189" t="s">
        <v>2716</v>
      </c>
      <c r="CM27" s="189" t="s">
        <v>2823</v>
      </c>
      <c r="CN27" s="189" t="s">
        <v>2716</v>
      </c>
      <c r="CO27" s="189" t="s">
        <v>2716</v>
      </c>
      <c r="CP27" s="189" t="s">
        <v>2823</v>
      </c>
      <c r="CQ27" s="189" t="s">
        <v>2716</v>
      </c>
      <c r="CR27" s="189" t="s">
        <v>2716</v>
      </c>
      <c r="CS27" s="189" t="s">
        <v>2823</v>
      </c>
      <c r="CT27" s="189" t="s">
        <v>2716</v>
      </c>
      <c r="CU27" s="189" t="s">
        <v>2716</v>
      </c>
      <c r="CV27" s="189" t="s">
        <v>2823</v>
      </c>
      <c r="CW27" s="189" t="s">
        <v>2716</v>
      </c>
      <c r="CX27" s="189" t="s">
        <v>2716</v>
      </c>
      <c r="CY27" s="189" t="s">
        <v>2823</v>
      </c>
      <c r="CZ27" s="189" t="s">
        <v>2716</v>
      </c>
      <c r="DA27" s="189" t="s">
        <v>2716</v>
      </c>
      <c r="DB27" s="189" t="s">
        <v>2823</v>
      </c>
      <c r="DC27" s="189" t="s">
        <v>2716</v>
      </c>
      <c r="DD27" s="189" t="s">
        <v>2716</v>
      </c>
      <c r="DE27" s="189" t="s">
        <v>2823</v>
      </c>
      <c r="DF27" s="189" t="s">
        <v>2716</v>
      </c>
      <c r="DG27" s="189" t="s">
        <v>2716</v>
      </c>
      <c r="DH27" s="189" t="s">
        <v>2823</v>
      </c>
      <c r="DI27" s="189" t="s">
        <v>2716</v>
      </c>
      <c r="DJ27" s="189" t="s">
        <v>2716</v>
      </c>
      <c r="DK27" s="189" t="s">
        <v>2823</v>
      </c>
      <c r="DL27" s="189" t="s">
        <v>2716</v>
      </c>
      <c r="DM27" s="189" t="s">
        <v>2716</v>
      </c>
      <c r="DN27" s="189" t="s">
        <v>2823</v>
      </c>
      <c r="DO27" s="189" t="s">
        <v>2716</v>
      </c>
      <c r="DP27" s="189" t="s">
        <v>2716</v>
      </c>
      <c r="DQ27" s="189" t="s">
        <v>2823</v>
      </c>
      <c r="DR27" s="189" t="s">
        <v>2716</v>
      </c>
      <c r="DS27" s="189" t="s">
        <v>2716</v>
      </c>
      <c r="DT27" s="189" t="s">
        <v>2823</v>
      </c>
      <c r="DU27" s="189" t="s">
        <v>2716</v>
      </c>
      <c r="DV27" s="189" t="s">
        <v>2716</v>
      </c>
      <c r="DW27" s="189" t="s">
        <v>2823</v>
      </c>
      <c r="DX27" s="189" t="s">
        <v>2716</v>
      </c>
      <c r="DY27" s="189" t="s">
        <v>2716</v>
      </c>
      <c r="DZ27" s="189" t="s">
        <v>2823</v>
      </c>
      <c r="EA27" s="189" t="s">
        <v>2716</v>
      </c>
      <c r="EB27" s="189" t="s">
        <v>2716</v>
      </c>
      <c r="EC27" s="189" t="s">
        <v>2823</v>
      </c>
      <c r="ED27" s="189" t="s">
        <v>2716</v>
      </c>
      <c r="EE27" s="189" t="s">
        <v>2716</v>
      </c>
      <c r="EF27" s="189" t="s">
        <v>2823</v>
      </c>
      <c r="EG27" s="189" t="s">
        <v>2716</v>
      </c>
      <c r="EH27" s="189" t="s">
        <v>2716</v>
      </c>
      <c r="EI27" s="189" t="s">
        <v>2823</v>
      </c>
      <c r="EJ27" s="189" t="s">
        <v>2716</v>
      </c>
      <c r="EK27" s="189" t="s">
        <v>2716</v>
      </c>
      <c r="EL27" s="189" t="s">
        <v>2823</v>
      </c>
      <c r="EM27" s="189" t="s">
        <v>2716</v>
      </c>
      <c r="EN27" s="189" t="s">
        <v>2716</v>
      </c>
      <c r="EO27" s="189" t="s">
        <v>2823</v>
      </c>
      <c r="EP27" s="189" t="s">
        <v>2716</v>
      </c>
      <c r="EQ27" s="189" t="s">
        <v>2716</v>
      </c>
      <c r="ER27" s="189" t="s">
        <v>2823</v>
      </c>
      <c r="ES27" s="189" t="s">
        <v>2716</v>
      </c>
      <c r="ET27" s="189" t="s">
        <v>2716</v>
      </c>
    </row>
    <row r="28" spans="1:150" x14ac:dyDescent="0.3">
      <c r="A28" s="1"/>
      <c r="B28" s="188" t="s">
        <v>2933</v>
      </c>
      <c r="C28" s="188" t="s">
        <v>124</v>
      </c>
      <c r="D28" s="188" t="s">
        <v>1005</v>
      </c>
      <c r="E28" s="188" t="s">
        <v>2934</v>
      </c>
      <c r="F28" s="188" t="s">
        <v>2935</v>
      </c>
      <c r="G28" s="189" t="s">
        <v>2823</v>
      </c>
      <c r="H28" s="189" t="s">
        <v>2716</v>
      </c>
      <c r="I28" s="189" t="s">
        <v>2716</v>
      </c>
      <c r="J28" s="189" t="s">
        <v>2823</v>
      </c>
      <c r="K28" s="189" t="s">
        <v>2716</v>
      </c>
      <c r="L28" s="189" t="s">
        <v>2716</v>
      </c>
      <c r="M28" s="189" t="s">
        <v>2823</v>
      </c>
      <c r="N28" s="189" t="s">
        <v>2716</v>
      </c>
      <c r="O28" s="189" t="s">
        <v>2716</v>
      </c>
      <c r="P28" s="189" t="s">
        <v>2823</v>
      </c>
      <c r="Q28" s="189" t="s">
        <v>2716</v>
      </c>
      <c r="R28" s="189" t="s">
        <v>2716</v>
      </c>
      <c r="S28" s="189" t="s">
        <v>2823</v>
      </c>
      <c r="T28" s="189" t="s">
        <v>2716</v>
      </c>
      <c r="U28" s="189" t="s">
        <v>2716</v>
      </c>
      <c r="V28" s="189" t="s">
        <v>2823</v>
      </c>
      <c r="W28" s="189" t="s">
        <v>2716</v>
      </c>
      <c r="X28" s="189" t="s">
        <v>2716</v>
      </c>
      <c r="Y28" s="189" t="s">
        <v>2823</v>
      </c>
      <c r="Z28" s="189" t="s">
        <v>2716</v>
      </c>
      <c r="AA28" s="189" t="s">
        <v>2716</v>
      </c>
      <c r="AB28" s="189" t="s">
        <v>2823</v>
      </c>
      <c r="AC28" s="189" t="s">
        <v>2716</v>
      </c>
      <c r="AD28" s="189" t="s">
        <v>2716</v>
      </c>
      <c r="AE28" s="189" t="s">
        <v>2823</v>
      </c>
      <c r="AF28" s="189" t="s">
        <v>2716</v>
      </c>
      <c r="AG28" s="189" t="s">
        <v>2716</v>
      </c>
      <c r="AH28" s="189" t="s">
        <v>2823</v>
      </c>
      <c r="AI28" s="189" t="s">
        <v>2716</v>
      </c>
      <c r="AJ28" s="189" t="s">
        <v>2716</v>
      </c>
      <c r="AK28" s="189" t="s">
        <v>2823</v>
      </c>
      <c r="AL28" s="189" t="s">
        <v>2716</v>
      </c>
      <c r="AM28" s="189" t="s">
        <v>2716</v>
      </c>
      <c r="AN28" s="189" t="s">
        <v>2823</v>
      </c>
      <c r="AO28" s="189" t="s">
        <v>2716</v>
      </c>
      <c r="AP28" s="189" t="s">
        <v>2716</v>
      </c>
      <c r="AQ28" s="189" t="s">
        <v>2823</v>
      </c>
      <c r="AR28" s="189" t="s">
        <v>2716</v>
      </c>
      <c r="AS28" s="189" t="s">
        <v>2716</v>
      </c>
      <c r="AT28" s="189" t="s">
        <v>2823</v>
      </c>
      <c r="AU28" s="189" t="s">
        <v>2716</v>
      </c>
      <c r="AV28" s="189" t="s">
        <v>2716</v>
      </c>
      <c r="AW28" s="189" t="s">
        <v>2823</v>
      </c>
      <c r="AX28" s="189" t="s">
        <v>2716</v>
      </c>
      <c r="AY28" s="189" t="s">
        <v>2716</v>
      </c>
      <c r="AZ28" s="189" t="s">
        <v>2823</v>
      </c>
      <c r="BA28" s="189" t="s">
        <v>2716</v>
      </c>
      <c r="BB28" s="189" t="s">
        <v>2716</v>
      </c>
      <c r="BC28" s="189" t="s">
        <v>2823</v>
      </c>
      <c r="BD28" s="189" t="s">
        <v>2716</v>
      </c>
      <c r="BE28" s="189" t="s">
        <v>2716</v>
      </c>
      <c r="BF28" s="189" t="s">
        <v>2823</v>
      </c>
      <c r="BG28" s="189" t="s">
        <v>2716</v>
      </c>
      <c r="BH28" s="189" t="s">
        <v>2716</v>
      </c>
      <c r="BI28" s="189" t="s">
        <v>2823</v>
      </c>
      <c r="BJ28" s="189" t="s">
        <v>2716</v>
      </c>
      <c r="BK28" s="189" t="s">
        <v>2716</v>
      </c>
      <c r="BL28" s="189" t="s">
        <v>2823</v>
      </c>
      <c r="BM28" s="189" t="s">
        <v>2716</v>
      </c>
      <c r="BN28" s="189" t="s">
        <v>2716</v>
      </c>
      <c r="BO28" s="189" t="s">
        <v>2823</v>
      </c>
      <c r="BP28" s="189" t="s">
        <v>2716</v>
      </c>
      <c r="BQ28" s="189" t="s">
        <v>2716</v>
      </c>
      <c r="BR28" s="189" t="s">
        <v>2823</v>
      </c>
      <c r="BS28" s="189" t="s">
        <v>2716</v>
      </c>
      <c r="BT28" s="189" t="s">
        <v>2716</v>
      </c>
      <c r="BU28" s="189" t="s">
        <v>2823</v>
      </c>
      <c r="BV28" s="189" t="s">
        <v>2716</v>
      </c>
      <c r="BW28" s="189" t="s">
        <v>2716</v>
      </c>
      <c r="BX28" s="189" t="s">
        <v>2823</v>
      </c>
      <c r="BY28" s="189" t="s">
        <v>2716</v>
      </c>
      <c r="BZ28" s="189" t="s">
        <v>2716</v>
      </c>
      <c r="CA28" s="189" t="s">
        <v>2823</v>
      </c>
      <c r="CB28" s="189" t="s">
        <v>2716</v>
      </c>
      <c r="CC28" s="189" t="s">
        <v>2716</v>
      </c>
      <c r="CD28" s="189" t="s">
        <v>2823</v>
      </c>
      <c r="CE28" s="189" t="s">
        <v>2716</v>
      </c>
      <c r="CF28" s="189" t="s">
        <v>2716</v>
      </c>
      <c r="CG28" s="189" t="s">
        <v>2823</v>
      </c>
      <c r="CH28" s="189" t="s">
        <v>2716</v>
      </c>
      <c r="CI28" s="189" t="s">
        <v>2716</v>
      </c>
      <c r="CJ28" s="189" t="s">
        <v>2823</v>
      </c>
      <c r="CK28" s="189" t="s">
        <v>2716</v>
      </c>
      <c r="CL28" s="189" t="s">
        <v>2716</v>
      </c>
      <c r="CM28" s="189" t="s">
        <v>2823</v>
      </c>
      <c r="CN28" s="189" t="s">
        <v>2716</v>
      </c>
      <c r="CO28" s="189" t="s">
        <v>2716</v>
      </c>
      <c r="CP28" s="189" t="s">
        <v>2823</v>
      </c>
      <c r="CQ28" s="189" t="s">
        <v>2716</v>
      </c>
      <c r="CR28" s="189" t="s">
        <v>2716</v>
      </c>
      <c r="CS28" s="189" t="s">
        <v>2823</v>
      </c>
      <c r="CT28" s="189" t="s">
        <v>2716</v>
      </c>
      <c r="CU28" s="189" t="s">
        <v>2716</v>
      </c>
      <c r="CV28" s="189" t="s">
        <v>2823</v>
      </c>
      <c r="CW28" s="189" t="s">
        <v>2716</v>
      </c>
      <c r="CX28" s="189" t="s">
        <v>2716</v>
      </c>
      <c r="CY28" s="189" t="s">
        <v>2823</v>
      </c>
      <c r="CZ28" s="189" t="s">
        <v>2716</v>
      </c>
      <c r="DA28" s="189" t="s">
        <v>2716</v>
      </c>
      <c r="DB28" s="189" t="s">
        <v>2823</v>
      </c>
      <c r="DC28" s="189" t="s">
        <v>2716</v>
      </c>
      <c r="DD28" s="189" t="s">
        <v>2716</v>
      </c>
      <c r="DE28" s="189" t="s">
        <v>2823</v>
      </c>
      <c r="DF28" s="189" t="s">
        <v>2716</v>
      </c>
      <c r="DG28" s="189" t="s">
        <v>2716</v>
      </c>
      <c r="DH28" s="189" t="s">
        <v>2823</v>
      </c>
      <c r="DI28" s="189" t="s">
        <v>2716</v>
      </c>
      <c r="DJ28" s="189" t="s">
        <v>2716</v>
      </c>
      <c r="DK28" s="189" t="s">
        <v>2823</v>
      </c>
      <c r="DL28" s="189" t="s">
        <v>2716</v>
      </c>
      <c r="DM28" s="189" t="s">
        <v>2716</v>
      </c>
      <c r="DN28" s="189" t="s">
        <v>2823</v>
      </c>
      <c r="DO28" s="189" t="s">
        <v>2716</v>
      </c>
      <c r="DP28" s="189" t="s">
        <v>2716</v>
      </c>
      <c r="DQ28" s="189" t="s">
        <v>2823</v>
      </c>
      <c r="DR28" s="189" t="s">
        <v>2716</v>
      </c>
      <c r="DS28" s="189" t="s">
        <v>2716</v>
      </c>
      <c r="DT28" s="189" t="s">
        <v>2823</v>
      </c>
      <c r="DU28" s="189" t="s">
        <v>2716</v>
      </c>
      <c r="DV28" s="189" t="s">
        <v>2716</v>
      </c>
      <c r="DW28" s="189" t="s">
        <v>2823</v>
      </c>
      <c r="DX28" s="189" t="s">
        <v>2716</v>
      </c>
      <c r="DY28" s="189" t="s">
        <v>2716</v>
      </c>
      <c r="DZ28" s="189" t="s">
        <v>2823</v>
      </c>
      <c r="EA28" s="189" t="s">
        <v>2716</v>
      </c>
      <c r="EB28" s="189" t="s">
        <v>2716</v>
      </c>
      <c r="EC28" s="189" t="s">
        <v>2823</v>
      </c>
      <c r="ED28" s="189" t="s">
        <v>2716</v>
      </c>
      <c r="EE28" s="189" t="s">
        <v>2716</v>
      </c>
      <c r="EF28" s="189" t="s">
        <v>2823</v>
      </c>
      <c r="EG28" s="189" t="s">
        <v>2716</v>
      </c>
      <c r="EH28" s="189" t="s">
        <v>2716</v>
      </c>
      <c r="EI28" s="189" t="s">
        <v>2823</v>
      </c>
      <c r="EJ28" s="189" t="s">
        <v>2716</v>
      </c>
      <c r="EK28" s="189" t="s">
        <v>2716</v>
      </c>
      <c r="EL28" s="189" t="s">
        <v>2823</v>
      </c>
      <c r="EM28" s="189" t="s">
        <v>2716</v>
      </c>
      <c r="EN28" s="189" t="s">
        <v>2716</v>
      </c>
      <c r="EO28" s="189" t="s">
        <v>2823</v>
      </c>
      <c r="EP28" s="189" t="s">
        <v>2716</v>
      </c>
      <c r="EQ28" s="189" t="s">
        <v>2716</v>
      </c>
      <c r="ER28" s="189" t="s">
        <v>2823</v>
      </c>
      <c r="ES28" s="189" t="s">
        <v>2716</v>
      </c>
      <c r="ET28" s="189" t="s">
        <v>2716</v>
      </c>
    </row>
    <row r="29" spans="1:150" x14ac:dyDescent="0.3">
      <c r="A29" s="1"/>
      <c r="B29" s="187" t="s">
        <v>2936</v>
      </c>
      <c r="C29" s="187" t="s">
        <v>124</v>
      </c>
      <c r="D29" s="187" t="s">
        <v>1003</v>
      </c>
      <c r="E29" s="187" t="s">
        <v>2937</v>
      </c>
      <c r="F29" s="187" t="s">
        <v>2938</v>
      </c>
      <c r="G29" s="187" t="s">
        <v>2823</v>
      </c>
      <c r="H29" s="187" t="s">
        <v>2716</v>
      </c>
      <c r="I29" s="187" t="s">
        <v>2716</v>
      </c>
      <c r="J29" s="187" t="s">
        <v>2823</v>
      </c>
      <c r="K29" s="187" t="s">
        <v>2716</v>
      </c>
      <c r="L29" s="187" t="s">
        <v>2716</v>
      </c>
      <c r="M29" s="187" t="s">
        <v>2823</v>
      </c>
      <c r="N29" s="187" t="s">
        <v>2716</v>
      </c>
      <c r="O29" s="187" t="s">
        <v>2716</v>
      </c>
      <c r="P29" s="187" t="s">
        <v>2823</v>
      </c>
      <c r="Q29" s="187" t="s">
        <v>2716</v>
      </c>
      <c r="R29" s="187" t="s">
        <v>2716</v>
      </c>
      <c r="S29" s="187" t="s">
        <v>2823</v>
      </c>
      <c r="T29" s="187" t="s">
        <v>2716</v>
      </c>
      <c r="U29" s="187" t="s">
        <v>2716</v>
      </c>
      <c r="V29" s="187" t="s">
        <v>2823</v>
      </c>
      <c r="W29" s="187" t="s">
        <v>2716</v>
      </c>
      <c r="X29" s="187" t="s">
        <v>2716</v>
      </c>
      <c r="Y29" s="187" t="s">
        <v>2823</v>
      </c>
      <c r="Z29" s="187" t="s">
        <v>2716</v>
      </c>
      <c r="AA29" s="187" t="s">
        <v>2716</v>
      </c>
      <c r="AB29" s="187" t="s">
        <v>2823</v>
      </c>
      <c r="AC29" s="187" t="s">
        <v>2716</v>
      </c>
      <c r="AD29" s="187" t="s">
        <v>2716</v>
      </c>
      <c r="AE29" s="187" t="s">
        <v>2823</v>
      </c>
      <c r="AF29" s="187" t="s">
        <v>2716</v>
      </c>
      <c r="AG29" s="187" t="s">
        <v>2716</v>
      </c>
      <c r="AH29" s="187" t="s">
        <v>2823</v>
      </c>
      <c r="AI29" s="187" t="s">
        <v>2716</v>
      </c>
      <c r="AJ29" s="187" t="s">
        <v>2716</v>
      </c>
      <c r="AK29" s="187" t="s">
        <v>2823</v>
      </c>
      <c r="AL29" s="187" t="s">
        <v>2716</v>
      </c>
      <c r="AM29" s="187" t="s">
        <v>2716</v>
      </c>
      <c r="AN29" s="187" t="s">
        <v>2823</v>
      </c>
      <c r="AO29" s="187" t="s">
        <v>2716</v>
      </c>
      <c r="AP29" s="187" t="s">
        <v>2716</v>
      </c>
      <c r="AQ29" s="187" t="s">
        <v>2823</v>
      </c>
      <c r="AR29" s="187" t="s">
        <v>2716</v>
      </c>
      <c r="AS29" s="187" t="s">
        <v>2716</v>
      </c>
      <c r="AT29" s="187" t="s">
        <v>2823</v>
      </c>
      <c r="AU29" s="187" t="s">
        <v>2716</v>
      </c>
      <c r="AV29" s="187" t="s">
        <v>2716</v>
      </c>
      <c r="AW29" s="187" t="s">
        <v>2823</v>
      </c>
      <c r="AX29" s="187" t="s">
        <v>2716</v>
      </c>
      <c r="AY29" s="187" t="s">
        <v>2716</v>
      </c>
      <c r="AZ29" s="187" t="s">
        <v>2823</v>
      </c>
      <c r="BA29" s="187" t="s">
        <v>2716</v>
      </c>
      <c r="BB29" s="187" t="s">
        <v>2716</v>
      </c>
      <c r="BC29" s="187" t="s">
        <v>2823</v>
      </c>
      <c r="BD29" s="187" t="s">
        <v>2716</v>
      </c>
      <c r="BE29" s="187" t="s">
        <v>2716</v>
      </c>
      <c r="BF29" s="187" t="s">
        <v>2823</v>
      </c>
      <c r="BG29" s="187" t="s">
        <v>2716</v>
      </c>
      <c r="BH29" s="187" t="s">
        <v>2716</v>
      </c>
      <c r="BI29" s="187" t="s">
        <v>2823</v>
      </c>
      <c r="BJ29" s="187" t="s">
        <v>2716</v>
      </c>
      <c r="BK29" s="187" t="s">
        <v>2716</v>
      </c>
      <c r="BL29" s="187" t="s">
        <v>2823</v>
      </c>
      <c r="BM29" s="187" t="s">
        <v>2716</v>
      </c>
      <c r="BN29" s="187" t="s">
        <v>2716</v>
      </c>
      <c r="BO29" s="187" t="s">
        <v>2823</v>
      </c>
      <c r="BP29" s="187" t="s">
        <v>2716</v>
      </c>
      <c r="BQ29" s="187" t="s">
        <v>2716</v>
      </c>
      <c r="BR29" s="187" t="s">
        <v>2823</v>
      </c>
      <c r="BS29" s="187" t="s">
        <v>2716</v>
      </c>
      <c r="BT29" s="187" t="s">
        <v>2716</v>
      </c>
      <c r="BU29" s="187" t="s">
        <v>2823</v>
      </c>
      <c r="BV29" s="187" t="s">
        <v>2716</v>
      </c>
      <c r="BW29" s="187" t="s">
        <v>2716</v>
      </c>
      <c r="BX29" s="187" t="s">
        <v>2823</v>
      </c>
      <c r="BY29" s="187" t="s">
        <v>2716</v>
      </c>
      <c r="BZ29" s="187" t="s">
        <v>2716</v>
      </c>
      <c r="CA29" s="187" t="s">
        <v>2823</v>
      </c>
      <c r="CB29" s="187" t="s">
        <v>2716</v>
      </c>
      <c r="CC29" s="187" t="s">
        <v>2716</v>
      </c>
      <c r="CD29" s="187" t="s">
        <v>2823</v>
      </c>
      <c r="CE29" s="187" t="s">
        <v>2716</v>
      </c>
      <c r="CF29" s="187" t="s">
        <v>2716</v>
      </c>
      <c r="CG29" s="187" t="s">
        <v>2823</v>
      </c>
      <c r="CH29" s="187" t="s">
        <v>2716</v>
      </c>
      <c r="CI29" s="187" t="s">
        <v>2716</v>
      </c>
      <c r="CJ29" s="187" t="s">
        <v>2823</v>
      </c>
      <c r="CK29" s="187" t="s">
        <v>2716</v>
      </c>
      <c r="CL29" s="187" t="s">
        <v>2716</v>
      </c>
      <c r="CM29" s="187" t="s">
        <v>2823</v>
      </c>
      <c r="CN29" s="187" t="s">
        <v>2716</v>
      </c>
      <c r="CO29" s="187" t="s">
        <v>2716</v>
      </c>
      <c r="CP29" s="187" t="s">
        <v>2823</v>
      </c>
      <c r="CQ29" s="187" t="s">
        <v>2716</v>
      </c>
      <c r="CR29" s="187" t="s">
        <v>2716</v>
      </c>
      <c r="CS29" s="187" t="s">
        <v>2823</v>
      </c>
      <c r="CT29" s="187" t="s">
        <v>2716</v>
      </c>
      <c r="CU29" s="187" t="s">
        <v>2716</v>
      </c>
      <c r="CV29" s="187" t="s">
        <v>2823</v>
      </c>
      <c r="CW29" s="187" t="s">
        <v>2716</v>
      </c>
      <c r="CX29" s="187" t="s">
        <v>2716</v>
      </c>
      <c r="CY29" s="187" t="s">
        <v>2823</v>
      </c>
      <c r="CZ29" s="187" t="s">
        <v>2716</v>
      </c>
      <c r="DA29" s="187" t="s">
        <v>2716</v>
      </c>
      <c r="DB29" s="187" t="s">
        <v>2823</v>
      </c>
      <c r="DC29" s="187" t="s">
        <v>2716</v>
      </c>
      <c r="DD29" s="187" t="s">
        <v>2716</v>
      </c>
      <c r="DE29" s="187" t="s">
        <v>2823</v>
      </c>
      <c r="DF29" s="187" t="s">
        <v>2716</v>
      </c>
      <c r="DG29" s="187" t="s">
        <v>2716</v>
      </c>
      <c r="DH29" s="187" t="s">
        <v>2823</v>
      </c>
      <c r="DI29" s="187" t="s">
        <v>2716</v>
      </c>
      <c r="DJ29" s="187" t="s">
        <v>2716</v>
      </c>
      <c r="DK29" s="187" t="s">
        <v>2823</v>
      </c>
      <c r="DL29" s="187" t="s">
        <v>2716</v>
      </c>
      <c r="DM29" s="187" t="s">
        <v>2716</v>
      </c>
      <c r="DN29" s="187" t="s">
        <v>2823</v>
      </c>
      <c r="DO29" s="187" t="s">
        <v>2716</v>
      </c>
      <c r="DP29" s="187" t="s">
        <v>2716</v>
      </c>
      <c r="DQ29" s="187" t="s">
        <v>2823</v>
      </c>
      <c r="DR29" s="187" t="s">
        <v>2716</v>
      </c>
      <c r="DS29" s="187" t="s">
        <v>2716</v>
      </c>
      <c r="DT29" s="187" t="s">
        <v>2823</v>
      </c>
      <c r="DU29" s="187" t="s">
        <v>2716</v>
      </c>
      <c r="DV29" s="187" t="s">
        <v>2716</v>
      </c>
      <c r="DW29" s="187" t="s">
        <v>2823</v>
      </c>
      <c r="DX29" s="187" t="s">
        <v>2716</v>
      </c>
      <c r="DY29" s="187" t="s">
        <v>2716</v>
      </c>
      <c r="DZ29" s="187" t="s">
        <v>2823</v>
      </c>
      <c r="EA29" s="187" t="s">
        <v>2716</v>
      </c>
      <c r="EB29" s="187" t="s">
        <v>2716</v>
      </c>
      <c r="EC29" s="187" t="s">
        <v>2823</v>
      </c>
      <c r="ED29" s="187" t="s">
        <v>2716</v>
      </c>
      <c r="EE29" s="187" t="s">
        <v>2716</v>
      </c>
      <c r="EF29" s="187" t="s">
        <v>2823</v>
      </c>
      <c r="EG29" s="187" t="s">
        <v>2716</v>
      </c>
      <c r="EH29" s="187" t="s">
        <v>2716</v>
      </c>
      <c r="EI29" s="187" t="s">
        <v>2823</v>
      </c>
      <c r="EJ29" s="187" t="s">
        <v>2716</v>
      </c>
      <c r="EK29" s="187" t="s">
        <v>2716</v>
      </c>
      <c r="EL29" s="187" t="s">
        <v>2823</v>
      </c>
      <c r="EM29" s="187" t="s">
        <v>2716</v>
      </c>
      <c r="EN29" s="187" t="s">
        <v>2716</v>
      </c>
      <c r="EO29" s="187" t="s">
        <v>2823</v>
      </c>
      <c r="EP29" s="187" t="s">
        <v>2716</v>
      </c>
      <c r="EQ29" s="187" t="s">
        <v>2716</v>
      </c>
      <c r="ER29" s="187" t="s">
        <v>2823</v>
      </c>
      <c r="ES29" s="187" t="s">
        <v>2716</v>
      </c>
      <c r="ET29" s="187" t="s">
        <v>2716</v>
      </c>
    </row>
    <row r="30" spans="1:150" x14ac:dyDescent="0.3">
      <c r="A30" s="1"/>
      <c r="B30" s="188" t="s">
        <v>2939</v>
      </c>
      <c r="C30" s="188" t="s">
        <v>124</v>
      </c>
      <c r="D30" s="188" t="s">
        <v>1003</v>
      </c>
      <c r="E30" s="188" t="s">
        <v>2940</v>
      </c>
      <c r="F30" s="188" t="s">
        <v>2941</v>
      </c>
      <c r="G30" s="189" t="s">
        <v>2823</v>
      </c>
      <c r="H30" s="189" t="s">
        <v>940</v>
      </c>
      <c r="I30" s="189" t="s">
        <v>940</v>
      </c>
      <c r="J30" s="189" t="s">
        <v>2823</v>
      </c>
      <c r="K30" s="189" t="s">
        <v>940</v>
      </c>
      <c r="L30" s="189" t="s">
        <v>940</v>
      </c>
      <c r="M30" s="189" t="s">
        <v>2823</v>
      </c>
      <c r="N30" s="189" t="s">
        <v>940</v>
      </c>
      <c r="O30" s="189" t="s">
        <v>940</v>
      </c>
      <c r="P30" s="189" t="s">
        <v>2823</v>
      </c>
      <c r="Q30" s="189" t="s">
        <v>940</v>
      </c>
      <c r="R30" s="189" t="s">
        <v>940</v>
      </c>
      <c r="S30" s="189" t="s">
        <v>2823</v>
      </c>
      <c r="T30" s="189" t="s">
        <v>940</v>
      </c>
      <c r="U30" s="189" t="s">
        <v>940</v>
      </c>
      <c r="V30" s="189" t="s">
        <v>2823</v>
      </c>
      <c r="W30" s="189" t="s">
        <v>940</v>
      </c>
      <c r="X30" s="189" t="s">
        <v>940</v>
      </c>
      <c r="Y30" s="189" t="s">
        <v>2823</v>
      </c>
      <c r="Z30" s="189" t="s">
        <v>940</v>
      </c>
      <c r="AA30" s="189" t="s">
        <v>940</v>
      </c>
      <c r="AB30" s="189" t="s">
        <v>2823</v>
      </c>
      <c r="AC30" s="189" t="s">
        <v>940</v>
      </c>
      <c r="AD30" s="189" t="s">
        <v>940</v>
      </c>
      <c r="AE30" s="189" t="s">
        <v>2823</v>
      </c>
      <c r="AF30" s="189" t="s">
        <v>940</v>
      </c>
      <c r="AG30" s="189" t="s">
        <v>940</v>
      </c>
      <c r="AH30" s="189" t="s">
        <v>2823</v>
      </c>
      <c r="AI30" s="189" t="s">
        <v>940</v>
      </c>
      <c r="AJ30" s="189" t="s">
        <v>940</v>
      </c>
      <c r="AK30" s="189" t="s">
        <v>2823</v>
      </c>
      <c r="AL30" s="189" t="s">
        <v>940</v>
      </c>
      <c r="AM30" s="189" t="s">
        <v>940</v>
      </c>
      <c r="AN30" s="189" t="s">
        <v>2823</v>
      </c>
      <c r="AO30" s="189" t="s">
        <v>940</v>
      </c>
      <c r="AP30" s="189" t="s">
        <v>940</v>
      </c>
      <c r="AQ30" s="189" t="s">
        <v>2823</v>
      </c>
      <c r="AR30" s="189" t="s">
        <v>940</v>
      </c>
      <c r="AS30" s="189" t="s">
        <v>940</v>
      </c>
      <c r="AT30" s="189" t="s">
        <v>2823</v>
      </c>
      <c r="AU30" s="189" t="s">
        <v>940</v>
      </c>
      <c r="AV30" s="189" t="s">
        <v>940</v>
      </c>
      <c r="AW30" s="189" t="s">
        <v>2823</v>
      </c>
      <c r="AX30" s="189" t="s">
        <v>940</v>
      </c>
      <c r="AY30" s="189" t="s">
        <v>940</v>
      </c>
      <c r="AZ30" s="189" t="s">
        <v>2823</v>
      </c>
      <c r="BA30" s="189" t="s">
        <v>940</v>
      </c>
      <c r="BB30" s="189" t="s">
        <v>940</v>
      </c>
      <c r="BC30" s="189" t="s">
        <v>2823</v>
      </c>
      <c r="BD30" s="189" t="s">
        <v>940</v>
      </c>
      <c r="BE30" s="189" t="s">
        <v>940</v>
      </c>
      <c r="BF30" s="189" t="s">
        <v>2823</v>
      </c>
      <c r="BG30" s="189" t="s">
        <v>940</v>
      </c>
      <c r="BH30" s="189" t="s">
        <v>940</v>
      </c>
      <c r="BI30" s="189" t="s">
        <v>2823</v>
      </c>
      <c r="BJ30" s="189" t="s">
        <v>940</v>
      </c>
      <c r="BK30" s="189" t="s">
        <v>940</v>
      </c>
      <c r="BL30" s="189" t="s">
        <v>2823</v>
      </c>
      <c r="BM30" s="189" t="s">
        <v>940</v>
      </c>
      <c r="BN30" s="189" t="s">
        <v>940</v>
      </c>
      <c r="BO30" s="189" t="s">
        <v>2823</v>
      </c>
      <c r="BP30" s="189" t="s">
        <v>940</v>
      </c>
      <c r="BQ30" s="189" t="s">
        <v>940</v>
      </c>
      <c r="BR30" s="189" t="s">
        <v>2823</v>
      </c>
      <c r="BS30" s="189" t="s">
        <v>940</v>
      </c>
      <c r="BT30" s="189" t="s">
        <v>940</v>
      </c>
      <c r="BU30" s="189" t="s">
        <v>2823</v>
      </c>
      <c r="BV30" s="189" t="s">
        <v>940</v>
      </c>
      <c r="BW30" s="189" t="s">
        <v>940</v>
      </c>
      <c r="BX30" s="189" t="s">
        <v>2823</v>
      </c>
      <c r="BY30" s="189" t="s">
        <v>940</v>
      </c>
      <c r="BZ30" s="189" t="s">
        <v>940</v>
      </c>
      <c r="CA30" s="189" t="s">
        <v>2823</v>
      </c>
      <c r="CB30" s="189" t="s">
        <v>940</v>
      </c>
      <c r="CC30" s="189" t="s">
        <v>940</v>
      </c>
      <c r="CD30" s="189" t="s">
        <v>2823</v>
      </c>
      <c r="CE30" s="189" t="s">
        <v>940</v>
      </c>
      <c r="CF30" s="189" t="s">
        <v>940</v>
      </c>
      <c r="CG30" s="189" t="s">
        <v>2823</v>
      </c>
      <c r="CH30" s="189" t="s">
        <v>940</v>
      </c>
      <c r="CI30" s="189" t="s">
        <v>940</v>
      </c>
      <c r="CJ30" s="189" t="s">
        <v>2823</v>
      </c>
      <c r="CK30" s="189" t="s">
        <v>940</v>
      </c>
      <c r="CL30" s="189" t="s">
        <v>940</v>
      </c>
      <c r="CM30" s="189" t="s">
        <v>2823</v>
      </c>
      <c r="CN30" s="189" t="s">
        <v>940</v>
      </c>
      <c r="CO30" s="189" t="s">
        <v>940</v>
      </c>
      <c r="CP30" s="189" t="s">
        <v>2823</v>
      </c>
      <c r="CQ30" s="189" t="s">
        <v>940</v>
      </c>
      <c r="CR30" s="189" t="s">
        <v>940</v>
      </c>
      <c r="CS30" s="189" t="s">
        <v>2823</v>
      </c>
      <c r="CT30" s="189" t="s">
        <v>940</v>
      </c>
      <c r="CU30" s="189" t="s">
        <v>940</v>
      </c>
      <c r="CV30" s="189" t="s">
        <v>2823</v>
      </c>
      <c r="CW30" s="189" t="s">
        <v>940</v>
      </c>
      <c r="CX30" s="189" t="s">
        <v>940</v>
      </c>
      <c r="CY30" s="189" t="s">
        <v>2823</v>
      </c>
      <c r="CZ30" s="189" t="s">
        <v>940</v>
      </c>
      <c r="DA30" s="189" t="s">
        <v>940</v>
      </c>
      <c r="DB30" s="189" t="s">
        <v>2823</v>
      </c>
      <c r="DC30" s="189" t="s">
        <v>940</v>
      </c>
      <c r="DD30" s="189" t="s">
        <v>940</v>
      </c>
      <c r="DE30" s="189" t="s">
        <v>2823</v>
      </c>
      <c r="DF30" s="189" t="s">
        <v>940</v>
      </c>
      <c r="DG30" s="189" t="s">
        <v>940</v>
      </c>
      <c r="DH30" s="189" t="s">
        <v>2823</v>
      </c>
      <c r="DI30" s="189" t="s">
        <v>940</v>
      </c>
      <c r="DJ30" s="189" t="s">
        <v>940</v>
      </c>
      <c r="DK30" s="189" t="s">
        <v>2823</v>
      </c>
      <c r="DL30" s="189" t="s">
        <v>940</v>
      </c>
      <c r="DM30" s="189" t="s">
        <v>940</v>
      </c>
      <c r="DN30" s="189" t="s">
        <v>2823</v>
      </c>
      <c r="DO30" s="189" t="s">
        <v>940</v>
      </c>
      <c r="DP30" s="189" t="s">
        <v>940</v>
      </c>
      <c r="DQ30" s="189" t="s">
        <v>2823</v>
      </c>
      <c r="DR30" s="189" t="s">
        <v>940</v>
      </c>
      <c r="DS30" s="189" t="s">
        <v>940</v>
      </c>
      <c r="DT30" s="189" t="s">
        <v>2823</v>
      </c>
      <c r="DU30" s="189" t="s">
        <v>940</v>
      </c>
      <c r="DV30" s="189" t="s">
        <v>940</v>
      </c>
      <c r="DW30" s="189" t="s">
        <v>2823</v>
      </c>
      <c r="DX30" s="189" t="s">
        <v>940</v>
      </c>
      <c r="DY30" s="189" t="s">
        <v>940</v>
      </c>
      <c r="DZ30" s="189" t="s">
        <v>2823</v>
      </c>
      <c r="EA30" s="189" t="s">
        <v>940</v>
      </c>
      <c r="EB30" s="189" t="s">
        <v>940</v>
      </c>
      <c r="EC30" s="189" t="s">
        <v>2823</v>
      </c>
      <c r="ED30" s="189" t="s">
        <v>940</v>
      </c>
      <c r="EE30" s="189" t="s">
        <v>940</v>
      </c>
      <c r="EF30" s="189" t="s">
        <v>2823</v>
      </c>
      <c r="EG30" s="189" t="s">
        <v>940</v>
      </c>
      <c r="EH30" s="189" t="s">
        <v>940</v>
      </c>
      <c r="EI30" s="189" t="s">
        <v>2823</v>
      </c>
      <c r="EJ30" s="189" t="s">
        <v>940</v>
      </c>
      <c r="EK30" s="189" t="s">
        <v>940</v>
      </c>
      <c r="EL30" s="189" t="s">
        <v>2823</v>
      </c>
      <c r="EM30" s="189" t="s">
        <v>940</v>
      </c>
      <c r="EN30" s="189" t="s">
        <v>940</v>
      </c>
      <c r="EO30" s="189" t="s">
        <v>2823</v>
      </c>
      <c r="EP30" s="189" t="s">
        <v>940</v>
      </c>
      <c r="EQ30" s="189" t="s">
        <v>940</v>
      </c>
      <c r="ER30" s="189" t="s">
        <v>2823</v>
      </c>
      <c r="ES30" s="189" t="s">
        <v>940</v>
      </c>
      <c r="ET30" s="189" t="s">
        <v>940</v>
      </c>
    </row>
    <row r="31" spans="1:150" x14ac:dyDescent="0.3">
      <c r="A31" s="1"/>
      <c r="B31" s="188" t="s">
        <v>2942</v>
      </c>
      <c r="C31" s="188" t="s">
        <v>124</v>
      </c>
      <c r="D31" s="188" t="s">
        <v>1003</v>
      </c>
      <c r="E31" s="188" t="s">
        <v>2943</v>
      </c>
      <c r="F31" s="188" t="s">
        <v>2944</v>
      </c>
      <c r="G31" s="189" t="s">
        <v>2823</v>
      </c>
      <c r="H31" s="189" t="s">
        <v>940</v>
      </c>
      <c r="I31" s="189" t="s">
        <v>940</v>
      </c>
      <c r="J31" s="189" t="s">
        <v>2823</v>
      </c>
      <c r="K31" s="189" t="s">
        <v>940</v>
      </c>
      <c r="L31" s="189" t="s">
        <v>940</v>
      </c>
      <c r="M31" s="189" t="s">
        <v>2823</v>
      </c>
      <c r="N31" s="189" t="s">
        <v>940</v>
      </c>
      <c r="O31" s="189" t="s">
        <v>940</v>
      </c>
      <c r="P31" s="189" t="s">
        <v>2823</v>
      </c>
      <c r="Q31" s="189" t="s">
        <v>940</v>
      </c>
      <c r="R31" s="189" t="s">
        <v>940</v>
      </c>
      <c r="S31" s="189" t="s">
        <v>2823</v>
      </c>
      <c r="T31" s="189" t="s">
        <v>940</v>
      </c>
      <c r="U31" s="189" t="s">
        <v>940</v>
      </c>
      <c r="V31" s="189" t="s">
        <v>2823</v>
      </c>
      <c r="W31" s="189" t="s">
        <v>940</v>
      </c>
      <c r="X31" s="189" t="s">
        <v>940</v>
      </c>
      <c r="Y31" s="189" t="s">
        <v>2823</v>
      </c>
      <c r="Z31" s="189" t="s">
        <v>940</v>
      </c>
      <c r="AA31" s="189" t="s">
        <v>940</v>
      </c>
      <c r="AB31" s="189" t="s">
        <v>2823</v>
      </c>
      <c r="AC31" s="189" t="s">
        <v>940</v>
      </c>
      <c r="AD31" s="189" t="s">
        <v>940</v>
      </c>
      <c r="AE31" s="189" t="s">
        <v>2823</v>
      </c>
      <c r="AF31" s="189" t="s">
        <v>940</v>
      </c>
      <c r="AG31" s="189" t="s">
        <v>940</v>
      </c>
      <c r="AH31" s="189" t="s">
        <v>2823</v>
      </c>
      <c r="AI31" s="189" t="s">
        <v>940</v>
      </c>
      <c r="AJ31" s="189" t="s">
        <v>940</v>
      </c>
      <c r="AK31" s="189" t="s">
        <v>2823</v>
      </c>
      <c r="AL31" s="189" t="s">
        <v>940</v>
      </c>
      <c r="AM31" s="189" t="s">
        <v>940</v>
      </c>
      <c r="AN31" s="189" t="s">
        <v>2823</v>
      </c>
      <c r="AO31" s="189" t="s">
        <v>940</v>
      </c>
      <c r="AP31" s="189" t="s">
        <v>940</v>
      </c>
      <c r="AQ31" s="189" t="s">
        <v>2823</v>
      </c>
      <c r="AR31" s="189" t="s">
        <v>940</v>
      </c>
      <c r="AS31" s="189" t="s">
        <v>940</v>
      </c>
      <c r="AT31" s="189" t="s">
        <v>2823</v>
      </c>
      <c r="AU31" s="189" t="s">
        <v>940</v>
      </c>
      <c r="AV31" s="189" t="s">
        <v>940</v>
      </c>
      <c r="AW31" s="189" t="s">
        <v>2823</v>
      </c>
      <c r="AX31" s="189" t="s">
        <v>940</v>
      </c>
      <c r="AY31" s="189" t="s">
        <v>940</v>
      </c>
      <c r="AZ31" s="189" t="s">
        <v>2823</v>
      </c>
      <c r="BA31" s="189" t="s">
        <v>940</v>
      </c>
      <c r="BB31" s="189" t="s">
        <v>940</v>
      </c>
      <c r="BC31" s="189" t="s">
        <v>2823</v>
      </c>
      <c r="BD31" s="189" t="s">
        <v>940</v>
      </c>
      <c r="BE31" s="189" t="s">
        <v>940</v>
      </c>
      <c r="BF31" s="189" t="s">
        <v>2823</v>
      </c>
      <c r="BG31" s="189" t="s">
        <v>940</v>
      </c>
      <c r="BH31" s="189" t="s">
        <v>940</v>
      </c>
      <c r="BI31" s="189" t="s">
        <v>2823</v>
      </c>
      <c r="BJ31" s="189" t="s">
        <v>940</v>
      </c>
      <c r="BK31" s="189" t="s">
        <v>940</v>
      </c>
      <c r="BL31" s="189" t="s">
        <v>2823</v>
      </c>
      <c r="BM31" s="189" t="s">
        <v>940</v>
      </c>
      <c r="BN31" s="189" t="s">
        <v>940</v>
      </c>
      <c r="BO31" s="189" t="s">
        <v>2823</v>
      </c>
      <c r="BP31" s="189" t="s">
        <v>940</v>
      </c>
      <c r="BQ31" s="189" t="s">
        <v>940</v>
      </c>
      <c r="BR31" s="189" t="s">
        <v>2823</v>
      </c>
      <c r="BS31" s="189" t="s">
        <v>940</v>
      </c>
      <c r="BT31" s="189" t="s">
        <v>940</v>
      </c>
      <c r="BU31" s="189" t="s">
        <v>2823</v>
      </c>
      <c r="BV31" s="189" t="s">
        <v>940</v>
      </c>
      <c r="BW31" s="189" t="s">
        <v>940</v>
      </c>
      <c r="BX31" s="189" t="s">
        <v>2823</v>
      </c>
      <c r="BY31" s="189" t="s">
        <v>940</v>
      </c>
      <c r="BZ31" s="189" t="s">
        <v>940</v>
      </c>
      <c r="CA31" s="189" t="s">
        <v>2823</v>
      </c>
      <c r="CB31" s="189" t="s">
        <v>940</v>
      </c>
      <c r="CC31" s="189" t="s">
        <v>940</v>
      </c>
      <c r="CD31" s="189" t="s">
        <v>2823</v>
      </c>
      <c r="CE31" s="189" t="s">
        <v>940</v>
      </c>
      <c r="CF31" s="189" t="s">
        <v>940</v>
      </c>
      <c r="CG31" s="189" t="s">
        <v>2823</v>
      </c>
      <c r="CH31" s="189" t="s">
        <v>940</v>
      </c>
      <c r="CI31" s="189" t="s">
        <v>940</v>
      </c>
      <c r="CJ31" s="189" t="s">
        <v>2823</v>
      </c>
      <c r="CK31" s="189" t="s">
        <v>940</v>
      </c>
      <c r="CL31" s="189" t="s">
        <v>940</v>
      </c>
      <c r="CM31" s="189" t="s">
        <v>2823</v>
      </c>
      <c r="CN31" s="189" t="s">
        <v>940</v>
      </c>
      <c r="CO31" s="189" t="s">
        <v>940</v>
      </c>
      <c r="CP31" s="189" t="s">
        <v>2823</v>
      </c>
      <c r="CQ31" s="189" t="s">
        <v>940</v>
      </c>
      <c r="CR31" s="189" t="s">
        <v>940</v>
      </c>
      <c r="CS31" s="189" t="s">
        <v>2823</v>
      </c>
      <c r="CT31" s="189" t="s">
        <v>940</v>
      </c>
      <c r="CU31" s="189" t="s">
        <v>940</v>
      </c>
      <c r="CV31" s="189" t="s">
        <v>2823</v>
      </c>
      <c r="CW31" s="189" t="s">
        <v>940</v>
      </c>
      <c r="CX31" s="189" t="s">
        <v>940</v>
      </c>
      <c r="CY31" s="189" t="s">
        <v>2823</v>
      </c>
      <c r="CZ31" s="189" t="s">
        <v>940</v>
      </c>
      <c r="DA31" s="189" t="s">
        <v>940</v>
      </c>
      <c r="DB31" s="189" t="s">
        <v>2823</v>
      </c>
      <c r="DC31" s="189" t="s">
        <v>940</v>
      </c>
      <c r="DD31" s="189" t="s">
        <v>940</v>
      </c>
      <c r="DE31" s="189" t="s">
        <v>2823</v>
      </c>
      <c r="DF31" s="189" t="s">
        <v>940</v>
      </c>
      <c r="DG31" s="189" t="s">
        <v>940</v>
      </c>
      <c r="DH31" s="189" t="s">
        <v>2823</v>
      </c>
      <c r="DI31" s="189" t="s">
        <v>940</v>
      </c>
      <c r="DJ31" s="189" t="s">
        <v>940</v>
      </c>
      <c r="DK31" s="189" t="s">
        <v>2823</v>
      </c>
      <c r="DL31" s="189" t="s">
        <v>940</v>
      </c>
      <c r="DM31" s="189" t="s">
        <v>940</v>
      </c>
      <c r="DN31" s="189" t="s">
        <v>2823</v>
      </c>
      <c r="DO31" s="189" t="s">
        <v>940</v>
      </c>
      <c r="DP31" s="189" t="s">
        <v>940</v>
      </c>
      <c r="DQ31" s="189" t="s">
        <v>2823</v>
      </c>
      <c r="DR31" s="189" t="s">
        <v>940</v>
      </c>
      <c r="DS31" s="189" t="s">
        <v>940</v>
      </c>
      <c r="DT31" s="189" t="s">
        <v>2823</v>
      </c>
      <c r="DU31" s="189" t="s">
        <v>940</v>
      </c>
      <c r="DV31" s="189" t="s">
        <v>940</v>
      </c>
      <c r="DW31" s="189" t="s">
        <v>2823</v>
      </c>
      <c r="DX31" s="189" t="s">
        <v>940</v>
      </c>
      <c r="DY31" s="189" t="s">
        <v>940</v>
      </c>
      <c r="DZ31" s="189" t="s">
        <v>2823</v>
      </c>
      <c r="EA31" s="189" t="s">
        <v>940</v>
      </c>
      <c r="EB31" s="189" t="s">
        <v>940</v>
      </c>
      <c r="EC31" s="189" t="s">
        <v>2823</v>
      </c>
      <c r="ED31" s="189" t="s">
        <v>940</v>
      </c>
      <c r="EE31" s="189" t="s">
        <v>940</v>
      </c>
      <c r="EF31" s="189" t="s">
        <v>2823</v>
      </c>
      <c r="EG31" s="189" t="s">
        <v>940</v>
      </c>
      <c r="EH31" s="189" t="s">
        <v>940</v>
      </c>
      <c r="EI31" s="189" t="s">
        <v>2823</v>
      </c>
      <c r="EJ31" s="189" t="s">
        <v>940</v>
      </c>
      <c r="EK31" s="189" t="s">
        <v>940</v>
      </c>
      <c r="EL31" s="189" t="s">
        <v>2823</v>
      </c>
      <c r="EM31" s="189" t="s">
        <v>940</v>
      </c>
      <c r="EN31" s="189" t="s">
        <v>940</v>
      </c>
      <c r="EO31" s="189" t="s">
        <v>2823</v>
      </c>
      <c r="EP31" s="189" t="s">
        <v>940</v>
      </c>
      <c r="EQ31" s="189" t="s">
        <v>940</v>
      </c>
      <c r="ER31" s="189" t="s">
        <v>2823</v>
      </c>
      <c r="ES31" s="189" t="s">
        <v>940</v>
      </c>
      <c r="ET31" s="189" t="s">
        <v>940</v>
      </c>
    </row>
    <row r="32" spans="1:150" x14ac:dyDescent="0.3">
      <c r="A32" s="1"/>
      <c r="B32" s="187" t="s">
        <v>2945</v>
      </c>
      <c r="C32" s="187" t="s">
        <v>88</v>
      </c>
      <c r="D32" s="187" t="s">
        <v>2946</v>
      </c>
      <c r="E32" s="187" t="s">
        <v>2947</v>
      </c>
      <c r="F32" s="187" t="s">
        <v>2948</v>
      </c>
      <c r="G32" s="187" t="s">
        <v>2823</v>
      </c>
      <c r="H32" s="187" t="s">
        <v>2716</v>
      </c>
      <c r="I32" s="187" t="s">
        <v>2716</v>
      </c>
      <c r="J32" s="187" t="s">
        <v>2823</v>
      </c>
      <c r="K32" s="187" t="s">
        <v>2716</v>
      </c>
      <c r="L32" s="187" t="s">
        <v>2716</v>
      </c>
      <c r="M32" s="187" t="s">
        <v>2823</v>
      </c>
      <c r="N32" s="187" t="s">
        <v>2716</v>
      </c>
      <c r="O32" s="187" t="s">
        <v>2716</v>
      </c>
      <c r="P32" s="187" t="s">
        <v>2823</v>
      </c>
      <c r="Q32" s="187" t="s">
        <v>2716</v>
      </c>
      <c r="R32" s="187" t="s">
        <v>2716</v>
      </c>
      <c r="S32" s="187" t="s">
        <v>2823</v>
      </c>
      <c r="T32" s="187" t="s">
        <v>2716</v>
      </c>
      <c r="U32" s="187" t="s">
        <v>2716</v>
      </c>
      <c r="V32" s="187" t="s">
        <v>2823</v>
      </c>
      <c r="W32" s="187" t="s">
        <v>2716</v>
      </c>
      <c r="X32" s="187" t="s">
        <v>2716</v>
      </c>
      <c r="Y32" s="187" t="s">
        <v>2823</v>
      </c>
      <c r="Z32" s="187" t="s">
        <v>2716</v>
      </c>
      <c r="AA32" s="187" t="s">
        <v>2716</v>
      </c>
      <c r="AB32" s="187" t="s">
        <v>2823</v>
      </c>
      <c r="AC32" s="187" t="s">
        <v>2716</v>
      </c>
      <c r="AD32" s="187" t="s">
        <v>2716</v>
      </c>
      <c r="AE32" s="187" t="s">
        <v>2823</v>
      </c>
      <c r="AF32" s="187" t="s">
        <v>2716</v>
      </c>
      <c r="AG32" s="187" t="s">
        <v>2716</v>
      </c>
      <c r="AH32" s="187" t="s">
        <v>2823</v>
      </c>
      <c r="AI32" s="187" t="s">
        <v>2716</v>
      </c>
      <c r="AJ32" s="187" t="s">
        <v>2716</v>
      </c>
      <c r="AK32" s="187" t="s">
        <v>2823</v>
      </c>
      <c r="AL32" s="187" t="s">
        <v>2716</v>
      </c>
      <c r="AM32" s="187" t="s">
        <v>2716</v>
      </c>
      <c r="AN32" s="187" t="s">
        <v>2823</v>
      </c>
      <c r="AO32" s="187" t="s">
        <v>2716</v>
      </c>
      <c r="AP32" s="187" t="s">
        <v>2716</v>
      </c>
      <c r="AQ32" s="187" t="s">
        <v>2823</v>
      </c>
      <c r="AR32" s="187" t="s">
        <v>2716</v>
      </c>
      <c r="AS32" s="187" t="s">
        <v>2716</v>
      </c>
      <c r="AT32" s="187" t="s">
        <v>2823</v>
      </c>
      <c r="AU32" s="187" t="s">
        <v>2716</v>
      </c>
      <c r="AV32" s="187" t="s">
        <v>2716</v>
      </c>
      <c r="AW32" s="187" t="s">
        <v>2823</v>
      </c>
      <c r="AX32" s="187" t="s">
        <v>2716</v>
      </c>
      <c r="AY32" s="187" t="s">
        <v>2716</v>
      </c>
      <c r="AZ32" s="187" t="s">
        <v>2823</v>
      </c>
      <c r="BA32" s="187" t="s">
        <v>2716</v>
      </c>
      <c r="BB32" s="187" t="s">
        <v>2716</v>
      </c>
      <c r="BC32" s="187" t="s">
        <v>2823</v>
      </c>
      <c r="BD32" s="187" t="s">
        <v>2716</v>
      </c>
      <c r="BE32" s="187" t="s">
        <v>2716</v>
      </c>
      <c r="BF32" s="187" t="s">
        <v>2823</v>
      </c>
      <c r="BG32" s="187" t="s">
        <v>2716</v>
      </c>
      <c r="BH32" s="187" t="s">
        <v>2716</v>
      </c>
      <c r="BI32" s="187" t="s">
        <v>2823</v>
      </c>
      <c r="BJ32" s="187" t="s">
        <v>2716</v>
      </c>
      <c r="BK32" s="187" t="s">
        <v>2716</v>
      </c>
      <c r="BL32" s="187" t="s">
        <v>2823</v>
      </c>
      <c r="BM32" s="187" t="s">
        <v>2716</v>
      </c>
      <c r="BN32" s="187" t="s">
        <v>2716</v>
      </c>
      <c r="BO32" s="187" t="s">
        <v>2823</v>
      </c>
      <c r="BP32" s="187" t="s">
        <v>2716</v>
      </c>
      <c r="BQ32" s="187" t="s">
        <v>2716</v>
      </c>
      <c r="BR32" s="187" t="s">
        <v>2823</v>
      </c>
      <c r="BS32" s="187" t="s">
        <v>2716</v>
      </c>
      <c r="BT32" s="187" t="s">
        <v>2716</v>
      </c>
      <c r="BU32" s="187" t="s">
        <v>2823</v>
      </c>
      <c r="BV32" s="187" t="s">
        <v>2716</v>
      </c>
      <c r="BW32" s="187" t="s">
        <v>2716</v>
      </c>
      <c r="BX32" s="187" t="s">
        <v>2823</v>
      </c>
      <c r="BY32" s="187" t="s">
        <v>2716</v>
      </c>
      <c r="BZ32" s="187" t="s">
        <v>2716</v>
      </c>
      <c r="CA32" s="187" t="s">
        <v>2823</v>
      </c>
      <c r="CB32" s="187" t="s">
        <v>2716</v>
      </c>
      <c r="CC32" s="187" t="s">
        <v>2716</v>
      </c>
      <c r="CD32" s="187" t="s">
        <v>2823</v>
      </c>
      <c r="CE32" s="187" t="s">
        <v>2716</v>
      </c>
      <c r="CF32" s="187" t="s">
        <v>2716</v>
      </c>
      <c r="CG32" s="187" t="s">
        <v>2823</v>
      </c>
      <c r="CH32" s="187" t="s">
        <v>2716</v>
      </c>
      <c r="CI32" s="187" t="s">
        <v>2716</v>
      </c>
      <c r="CJ32" s="187" t="s">
        <v>2823</v>
      </c>
      <c r="CK32" s="187" t="s">
        <v>2716</v>
      </c>
      <c r="CL32" s="187" t="s">
        <v>2716</v>
      </c>
      <c r="CM32" s="187" t="s">
        <v>2823</v>
      </c>
      <c r="CN32" s="187" t="s">
        <v>2716</v>
      </c>
      <c r="CO32" s="187" t="s">
        <v>2716</v>
      </c>
      <c r="CP32" s="187" t="s">
        <v>2823</v>
      </c>
      <c r="CQ32" s="187" t="s">
        <v>2716</v>
      </c>
      <c r="CR32" s="187" t="s">
        <v>2716</v>
      </c>
      <c r="CS32" s="187" t="s">
        <v>2823</v>
      </c>
      <c r="CT32" s="187" t="s">
        <v>2716</v>
      </c>
      <c r="CU32" s="187" t="s">
        <v>2716</v>
      </c>
      <c r="CV32" s="187" t="s">
        <v>2823</v>
      </c>
      <c r="CW32" s="187" t="s">
        <v>2716</v>
      </c>
      <c r="CX32" s="187" t="s">
        <v>2716</v>
      </c>
      <c r="CY32" s="187" t="s">
        <v>2823</v>
      </c>
      <c r="CZ32" s="187" t="s">
        <v>2716</v>
      </c>
      <c r="DA32" s="187" t="s">
        <v>2716</v>
      </c>
      <c r="DB32" s="187" t="s">
        <v>2823</v>
      </c>
      <c r="DC32" s="187" t="s">
        <v>2716</v>
      </c>
      <c r="DD32" s="187" t="s">
        <v>2716</v>
      </c>
      <c r="DE32" s="187" t="s">
        <v>2823</v>
      </c>
      <c r="DF32" s="187" t="s">
        <v>2716</v>
      </c>
      <c r="DG32" s="187" t="s">
        <v>2716</v>
      </c>
      <c r="DH32" s="187" t="s">
        <v>2823</v>
      </c>
      <c r="DI32" s="187" t="s">
        <v>2716</v>
      </c>
      <c r="DJ32" s="187" t="s">
        <v>2716</v>
      </c>
      <c r="DK32" s="187" t="s">
        <v>2823</v>
      </c>
      <c r="DL32" s="187" t="s">
        <v>2716</v>
      </c>
      <c r="DM32" s="187" t="s">
        <v>2716</v>
      </c>
      <c r="DN32" s="187" t="s">
        <v>2823</v>
      </c>
      <c r="DO32" s="187" t="s">
        <v>2716</v>
      </c>
      <c r="DP32" s="187" t="s">
        <v>2716</v>
      </c>
      <c r="DQ32" s="187" t="s">
        <v>2823</v>
      </c>
      <c r="DR32" s="187" t="s">
        <v>2716</v>
      </c>
      <c r="DS32" s="187" t="s">
        <v>2716</v>
      </c>
      <c r="DT32" s="187" t="s">
        <v>2823</v>
      </c>
      <c r="DU32" s="187" t="s">
        <v>2716</v>
      </c>
      <c r="DV32" s="187" t="s">
        <v>2716</v>
      </c>
      <c r="DW32" s="187" t="s">
        <v>2823</v>
      </c>
      <c r="DX32" s="187" t="s">
        <v>2716</v>
      </c>
      <c r="DY32" s="187" t="s">
        <v>2716</v>
      </c>
      <c r="DZ32" s="187" t="s">
        <v>2823</v>
      </c>
      <c r="EA32" s="187" t="s">
        <v>2716</v>
      </c>
      <c r="EB32" s="187" t="s">
        <v>2716</v>
      </c>
      <c r="EC32" s="187" t="s">
        <v>2823</v>
      </c>
      <c r="ED32" s="187" t="s">
        <v>2716</v>
      </c>
      <c r="EE32" s="187" t="s">
        <v>2716</v>
      </c>
      <c r="EF32" s="187" t="s">
        <v>2823</v>
      </c>
      <c r="EG32" s="187" t="s">
        <v>2716</v>
      </c>
      <c r="EH32" s="187" t="s">
        <v>2716</v>
      </c>
      <c r="EI32" s="187" t="s">
        <v>2823</v>
      </c>
      <c r="EJ32" s="187" t="s">
        <v>2716</v>
      </c>
      <c r="EK32" s="187" t="s">
        <v>2716</v>
      </c>
      <c r="EL32" s="187" t="s">
        <v>2823</v>
      </c>
      <c r="EM32" s="187" t="s">
        <v>2716</v>
      </c>
      <c r="EN32" s="187" t="s">
        <v>2716</v>
      </c>
      <c r="EO32" s="187" t="s">
        <v>2823</v>
      </c>
      <c r="EP32" s="187" t="s">
        <v>2716</v>
      </c>
      <c r="EQ32" s="187" t="s">
        <v>2716</v>
      </c>
      <c r="ER32" s="187" t="s">
        <v>2823</v>
      </c>
      <c r="ES32" s="187" t="s">
        <v>2716</v>
      </c>
      <c r="ET32" s="187" t="s">
        <v>2716</v>
      </c>
    </row>
    <row r="33" spans="1:150" x14ac:dyDescent="0.3">
      <c r="A33" s="1"/>
      <c r="B33" s="188" t="s">
        <v>2949</v>
      </c>
      <c r="C33" s="188" t="s">
        <v>88</v>
      </c>
      <c r="D33" s="188" t="s">
        <v>2946</v>
      </c>
      <c r="E33" s="188" t="s">
        <v>2950</v>
      </c>
      <c r="F33" s="188" t="s">
        <v>2951</v>
      </c>
      <c r="G33" s="189" t="s">
        <v>2823</v>
      </c>
      <c r="H33" s="189" t="s">
        <v>940</v>
      </c>
      <c r="I33" s="189" t="s">
        <v>940</v>
      </c>
      <c r="J33" s="189" t="s">
        <v>2823</v>
      </c>
      <c r="K33" s="189" t="s">
        <v>940</v>
      </c>
      <c r="L33" s="189" t="s">
        <v>940</v>
      </c>
      <c r="M33" s="189" t="s">
        <v>2823</v>
      </c>
      <c r="N33" s="189" t="s">
        <v>940</v>
      </c>
      <c r="O33" s="189" t="s">
        <v>940</v>
      </c>
      <c r="P33" s="189" t="s">
        <v>2823</v>
      </c>
      <c r="Q33" s="189" t="s">
        <v>940</v>
      </c>
      <c r="R33" s="189" t="s">
        <v>940</v>
      </c>
      <c r="S33" s="189" t="s">
        <v>2823</v>
      </c>
      <c r="T33" s="189" t="s">
        <v>940</v>
      </c>
      <c r="U33" s="189" t="s">
        <v>940</v>
      </c>
      <c r="V33" s="189" t="s">
        <v>2823</v>
      </c>
      <c r="W33" s="189" t="s">
        <v>940</v>
      </c>
      <c r="X33" s="189" t="s">
        <v>940</v>
      </c>
      <c r="Y33" s="189" t="s">
        <v>2823</v>
      </c>
      <c r="Z33" s="189" t="s">
        <v>940</v>
      </c>
      <c r="AA33" s="189" t="s">
        <v>940</v>
      </c>
      <c r="AB33" s="189" t="s">
        <v>2823</v>
      </c>
      <c r="AC33" s="189" t="s">
        <v>940</v>
      </c>
      <c r="AD33" s="189" t="s">
        <v>940</v>
      </c>
      <c r="AE33" s="189" t="s">
        <v>2823</v>
      </c>
      <c r="AF33" s="189" t="s">
        <v>940</v>
      </c>
      <c r="AG33" s="189" t="s">
        <v>940</v>
      </c>
      <c r="AH33" s="189" t="s">
        <v>2823</v>
      </c>
      <c r="AI33" s="189" t="s">
        <v>940</v>
      </c>
      <c r="AJ33" s="189" t="s">
        <v>940</v>
      </c>
      <c r="AK33" s="189" t="s">
        <v>2823</v>
      </c>
      <c r="AL33" s="189" t="s">
        <v>940</v>
      </c>
      <c r="AM33" s="189" t="s">
        <v>940</v>
      </c>
      <c r="AN33" s="189" t="s">
        <v>2823</v>
      </c>
      <c r="AO33" s="189" t="s">
        <v>940</v>
      </c>
      <c r="AP33" s="189" t="s">
        <v>940</v>
      </c>
      <c r="AQ33" s="189" t="s">
        <v>2823</v>
      </c>
      <c r="AR33" s="189" t="s">
        <v>940</v>
      </c>
      <c r="AS33" s="189" t="s">
        <v>940</v>
      </c>
      <c r="AT33" s="189" t="s">
        <v>2823</v>
      </c>
      <c r="AU33" s="189" t="s">
        <v>940</v>
      </c>
      <c r="AV33" s="189" t="s">
        <v>940</v>
      </c>
      <c r="AW33" s="189" t="s">
        <v>2823</v>
      </c>
      <c r="AX33" s="189" t="s">
        <v>940</v>
      </c>
      <c r="AY33" s="189" t="s">
        <v>940</v>
      </c>
      <c r="AZ33" s="189" t="s">
        <v>2823</v>
      </c>
      <c r="BA33" s="189" t="s">
        <v>940</v>
      </c>
      <c r="BB33" s="189" t="s">
        <v>940</v>
      </c>
      <c r="BC33" s="189" t="s">
        <v>2823</v>
      </c>
      <c r="BD33" s="189" t="s">
        <v>940</v>
      </c>
      <c r="BE33" s="189" t="s">
        <v>940</v>
      </c>
      <c r="BF33" s="189" t="s">
        <v>2823</v>
      </c>
      <c r="BG33" s="189" t="s">
        <v>940</v>
      </c>
      <c r="BH33" s="189" t="s">
        <v>940</v>
      </c>
      <c r="BI33" s="189" t="s">
        <v>2823</v>
      </c>
      <c r="BJ33" s="189" t="s">
        <v>940</v>
      </c>
      <c r="BK33" s="189" t="s">
        <v>940</v>
      </c>
      <c r="BL33" s="189" t="s">
        <v>2823</v>
      </c>
      <c r="BM33" s="189" t="s">
        <v>940</v>
      </c>
      <c r="BN33" s="189" t="s">
        <v>940</v>
      </c>
      <c r="BO33" s="189" t="s">
        <v>2823</v>
      </c>
      <c r="BP33" s="189" t="s">
        <v>940</v>
      </c>
      <c r="BQ33" s="189" t="s">
        <v>940</v>
      </c>
      <c r="BR33" s="189" t="s">
        <v>2823</v>
      </c>
      <c r="BS33" s="189" t="s">
        <v>940</v>
      </c>
      <c r="BT33" s="189" t="s">
        <v>940</v>
      </c>
      <c r="BU33" s="189" t="s">
        <v>2823</v>
      </c>
      <c r="BV33" s="189" t="s">
        <v>940</v>
      </c>
      <c r="BW33" s="189" t="s">
        <v>940</v>
      </c>
      <c r="BX33" s="189" t="s">
        <v>2823</v>
      </c>
      <c r="BY33" s="189" t="s">
        <v>940</v>
      </c>
      <c r="BZ33" s="189" t="s">
        <v>940</v>
      </c>
      <c r="CA33" s="189" t="s">
        <v>2823</v>
      </c>
      <c r="CB33" s="189" t="s">
        <v>940</v>
      </c>
      <c r="CC33" s="189" t="s">
        <v>940</v>
      </c>
      <c r="CD33" s="189" t="s">
        <v>2823</v>
      </c>
      <c r="CE33" s="189" t="s">
        <v>940</v>
      </c>
      <c r="CF33" s="189" t="s">
        <v>940</v>
      </c>
      <c r="CG33" s="189" t="s">
        <v>2823</v>
      </c>
      <c r="CH33" s="189" t="s">
        <v>940</v>
      </c>
      <c r="CI33" s="189" t="s">
        <v>940</v>
      </c>
      <c r="CJ33" s="189" t="s">
        <v>2823</v>
      </c>
      <c r="CK33" s="189" t="s">
        <v>940</v>
      </c>
      <c r="CL33" s="189" t="s">
        <v>940</v>
      </c>
      <c r="CM33" s="189" t="s">
        <v>2823</v>
      </c>
      <c r="CN33" s="189" t="s">
        <v>940</v>
      </c>
      <c r="CO33" s="189" t="s">
        <v>940</v>
      </c>
      <c r="CP33" s="189" t="s">
        <v>2823</v>
      </c>
      <c r="CQ33" s="189" t="s">
        <v>940</v>
      </c>
      <c r="CR33" s="189" t="s">
        <v>940</v>
      </c>
      <c r="CS33" s="189" t="s">
        <v>2823</v>
      </c>
      <c r="CT33" s="189" t="s">
        <v>940</v>
      </c>
      <c r="CU33" s="189" t="s">
        <v>940</v>
      </c>
      <c r="CV33" s="189" t="s">
        <v>2823</v>
      </c>
      <c r="CW33" s="189" t="s">
        <v>940</v>
      </c>
      <c r="CX33" s="189" t="s">
        <v>940</v>
      </c>
      <c r="CY33" s="189" t="s">
        <v>2823</v>
      </c>
      <c r="CZ33" s="189" t="s">
        <v>940</v>
      </c>
      <c r="DA33" s="189" t="s">
        <v>940</v>
      </c>
      <c r="DB33" s="189" t="s">
        <v>2823</v>
      </c>
      <c r="DC33" s="189" t="s">
        <v>940</v>
      </c>
      <c r="DD33" s="189" t="s">
        <v>940</v>
      </c>
      <c r="DE33" s="189" t="s">
        <v>2823</v>
      </c>
      <c r="DF33" s="189" t="s">
        <v>940</v>
      </c>
      <c r="DG33" s="189" t="s">
        <v>940</v>
      </c>
      <c r="DH33" s="189" t="s">
        <v>2823</v>
      </c>
      <c r="DI33" s="189" t="s">
        <v>940</v>
      </c>
      <c r="DJ33" s="189" t="s">
        <v>940</v>
      </c>
      <c r="DK33" s="189" t="s">
        <v>2823</v>
      </c>
      <c r="DL33" s="189" t="s">
        <v>940</v>
      </c>
      <c r="DM33" s="189" t="s">
        <v>940</v>
      </c>
      <c r="DN33" s="189" t="s">
        <v>2823</v>
      </c>
      <c r="DO33" s="189" t="s">
        <v>940</v>
      </c>
      <c r="DP33" s="189" t="s">
        <v>940</v>
      </c>
      <c r="DQ33" s="189" t="s">
        <v>2823</v>
      </c>
      <c r="DR33" s="189" t="s">
        <v>940</v>
      </c>
      <c r="DS33" s="189" t="s">
        <v>940</v>
      </c>
      <c r="DT33" s="189" t="s">
        <v>2823</v>
      </c>
      <c r="DU33" s="189" t="s">
        <v>940</v>
      </c>
      <c r="DV33" s="189" t="s">
        <v>940</v>
      </c>
      <c r="DW33" s="189" t="s">
        <v>2823</v>
      </c>
      <c r="DX33" s="189" t="s">
        <v>940</v>
      </c>
      <c r="DY33" s="189" t="s">
        <v>940</v>
      </c>
      <c r="DZ33" s="189" t="s">
        <v>2823</v>
      </c>
      <c r="EA33" s="189" t="s">
        <v>940</v>
      </c>
      <c r="EB33" s="189" t="s">
        <v>940</v>
      </c>
      <c r="EC33" s="189" t="s">
        <v>2823</v>
      </c>
      <c r="ED33" s="189" t="s">
        <v>940</v>
      </c>
      <c r="EE33" s="189" t="s">
        <v>940</v>
      </c>
      <c r="EF33" s="189" t="s">
        <v>2823</v>
      </c>
      <c r="EG33" s="189" t="s">
        <v>940</v>
      </c>
      <c r="EH33" s="189" t="s">
        <v>940</v>
      </c>
      <c r="EI33" s="189" t="s">
        <v>2823</v>
      </c>
      <c r="EJ33" s="189" t="s">
        <v>940</v>
      </c>
      <c r="EK33" s="189" t="s">
        <v>940</v>
      </c>
      <c r="EL33" s="189" t="s">
        <v>2823</v>
      </c>
      <c r="EM33" s="189" t="s">
        <v>940</v>
      </c>
      <c r="EN33" s="189" t="s">
        <v>940</v>
      </c>
      <c r="EO33" s="189" t="s">
        <v>2823</v>
      </c>
      <c r="EP33" s="189" t="s">
        <v>940</v>
      </c>
      <c r="EQ33" s="189" t="s">
        <v>940</v>
      </c>
      <c r="ER33" s="189" t="s">
        <v>2823</v>
      </c>
      <c r="ES33" s="189" t="s">
        <v>940</v>
      </c>
      <c r="ET33" s="189" t="s">
        <v>940</v>
      </c>
    </row>
    <row r="34" spans="1:150" x14ac:dyDescent="0.3">
      <c r="A34" s="1"/>
      <c r="B34" s="188" t="s">
        <v>2952</v>
      </c>
      <c r="C34" s="188" t="s">
        <v>88</v>
      </c>
      <c r="D34" s="188" t="s">
        <v>2946</v>
      </c>
      <c r="E34" s="188" t="s">
        <v>2953</v>
      </c>
      <c r="F34" s="188" t="s">
        <v>2954</v>
      </c>
      <c r="G34" s="189" t="s">
        <v>2823</v>
      </c>
      <c r="H34" s="189" t="s">
        <v>940</v>
      </c>
      <c r="I34" s="189" t="s">
        <v>940</v>
      </c>
      <c r="J34" s="189" t="s">
        <v>2823</v>
      </c>
      <c r="K34" s="189" t="s">
        <v>940</v>
      </c>
      <c r="L34" s="189" t="s">
        <v>940</v>
      </c>
      <c r="M34" s="189" t="s">
        <v>2823</v>
      </c>
      <c r="N34" s="189" t="s">
        <v>940</v>
      </c>
      <c r="O34" s="189" t="s">
        <v>940</v>
      </c>
      <c r="P34" s="189" t="s">
        <v>2823</v>
      </c>
      <c r="Q34" s="189" t="s">
        <v>940</v>
      </c>
      <c r="R34" s="189" t="s">
        <v>940</v>
      </c>
      <c r="S34" s="189" t="s">
        <v>2823</v>
      </c>
      <c r="T34" s="189" t="s">
        <v>940</v>
      </c>
      <c r="U34" s="189" t="s">
        <v>940</v>
      </c>
      <c r="V34" s="189" t="s">
        <v>2823</v>
      </c>
      <c r="W34" s="189" t="s">
        <v>940</v>
      </c>
      <c r="X34" s="189" t="s">
        <v>940</v>
      </c>
      <c r="Y34" s="189" t="s">
        <v>2823</v>
      </c>
      <c r="Z34" s="189" t="s">
        <v>940</v>
      </c>
      <c r="AA34" s="189" t="s">
        <v>940</v>
      </c>
      <c r="AB34" s="189" t="s">
        <v>2823</v>
      </c>
      <c r="AC34" s="189" t="s">
        <v>940</v>
      </c>
      <c r="AD34" s="189" t="s">
        <v>940</v>
      </c>
      <c r="AE34" s="189" t="s">
        <v>2823</v>
      </c>
      <c r="AF34" s="189" t="s">
        <v>940</v>
      </c>
      <c r="AG34" s="189" t="s">
        <v>940</v>
      </c>
      <c r="AH34" s="189" t="s">
        <v>2823</v>
      </c>
      <c r="AI34" s="189" t="s">
        <v>940</v>
      </c>
      <c r="AJ34" s="189" t="s">
        <v>940</v>
      </c>
      <c r="AK34" s="189" t="s">
        <v>2823</v>
      </c>
      <c r="AL34" s="189" t="s">
        <v>940</v>
      </c>
      <c r="AM34" s="189" t="s">
        <v>940</v>
      </c>
      <c r="AN34" s="189" t="s">
        <v>2823</v>
      </c>
      <c r="AO34" s="189" t="s">
        <v>940</v>
      </c>
      <c r="AP34" s="189" t="s">
        <v>940</v>
      </c>
      <c r="AQ34" s="189" t="s">
        <v>2823</v>
      </c>
      <c r="AR34" s="189" t="s">
        <v>940</v>
      </c>
      <c r="AS34" s="189" t="s">
        <v>940</v>
      </c>
      <c r="AT34" s="189" t="s">
        <v>2823</v>
      </c>
      <c r="AU34" s="189" t="s">
        <v>940</v>
      </c>
      <c r="AV34" s="189" t="s">
        <v>940</v>
      </c>
      <c r="AW34" s="189" t="s">
        <v>2823</v>
      </c>
      <c r="AX34" s="189" t="s">
        <v>940</v>
      </c>
      <c r="AY34" s="189" t="s">
        <v>940</v>
      </c>
      <c r="AZ34" s="189" t="s">
        <v>2823</v>
      </c>
      <c r="BA34" s="189" t="s">
        <v>940</v>
      </c>
      <c r="BB34" s="189" t="s">
        <v>940</v>
      </c>
      <c r="BC34" s="189" t="s">
        <v>2823</v>
      </c>
      <c r="BD34" s="189" t="s">
        <v>940</v>
      </c>
      <c r="BE34" s="189" t="s">
        <v>940</v>
      </c>
      <c r="BF34" s="189" t="s">
        <v>2823</v>
      </c>
      <c r="BG34" s="189" t="s">
        <v>940</v>
      </c>
      <c r="BH34" s="189" t="s">
        <v>940</v>
      </c>
      <c r="BI34" s="189" t="s">
        <v>2823</v>
      </c>
      <c r="BJ34" s="189" t="s">
        <v>940</v>
      </c>
      <c r="BK34" s="189" t="s">
        <v>940</v>
      </c>
      <c r="BL34" s="189" t="s">
        <v>2823</v>
      </c>
      <c r="BM34" s="189" t="s">
        <v>940</v>
      </c>
      <c r="BN34" s="189" t="s">
        <v>940</v>
      </c>
      <c r="BO34" s="189" t="s">
        <v>2823</v>
      </c>
      <c r="BP34" s="189" t="s">
        <v>940</v>
      </c>
      <c r="BQ34" s="189" t="s">
        <v>940</v>
      </c>
      <c r="BR34" s="189" t="s">
        <v>2823</v>
      </c>
      <c r="BS34" s="189" t="s">
        <v>940</v>
      </c>
      <c r="BT34" s="189" t="s">
        <v>940</v>
      </c>
      <c r="BU34" s="189" t="s">
        <v>2823</v>
      </c>
      <c r="BV34" s="189" t="s">
        <v>940</v>
      </c>
      <c r="BW34" s="189" t="s">
        <v>940</v>
      </c>
      <c r="BX34" s="189" t="s">
        <v>2823</v>
      </c>
      <c r="BY34" s="189" t="s">
        <v>940</v>
      </c>
      <c r="BZ34" s="189" t="s">
        <v>940</v>
      </c>
      <c r="CA34" s="189" t="s">
        <v>2823</v>
      </c>
      <c r="CB34" s="189" t="s">
        <v>940</v>
      </c>
      <c r="CC34" s="189" t="s">
        <v>940</v>
      </c>
      <c r="CD34" s="189" t="s">
        <v>2823</v>
      </c>
      <c r="CE34" s="189" t="s">
        <v>940</v>
      </c>
      <c r="CF34" s="189" t="s">
        <v>940</v>
      </c>
      <c r="CG34" s="189" t="s">
        <v>2823</v>
      </c>
      <c r="CH34" s="189" t="s">
        <v>940</v>
      </c>
      <c r="CI34" s="189" t="s">
        <v>940</v>
      </c>
      <c r="CJ34" s="189" t="s">
        <v>2823</v>
      </c>
      <c r="CK34" s="189" t="s">
        <v>940</v>
      </c>
      <c r="CL34" s="189" t="s">
        <v>940</v>
      </c>
      <c r="CM34" s="189" t="s">
        <v>2823</v>
      </c>
      <c r="CN34" s="189" t="s">
        <v>940</v>
      </c>
      <c r="CO34" s="189" t="s">
        <v>940</v>
      </c>
      <c r="CP34" s="189" t="s">
        <v>2823</v>
      </c>
      <c r="CQ34" s="189" t="s">
        <v>940</v>
      </c>
      <c r="CR34" s="189" t="s">
        <v>940</v>
      </c>
      <c r="CS34" s="189" t="s">
        <v>2823</v>
      </c>
      <c r="CT34" s="189" t="s">
        <v>940</v>
      </c>
      <c r="CU34" s="189" t="s">
        <v>940</v>
      </c>
      <c r="CV34" s="189" t="s">
        <v>2823</v>
      </c>
      <c r="CW34" s="189" t="s">
        <v>940</v>
      </c>
      <c r="CX34" s="189" t="s">
        <v>940</v>
      </c>
      <c r="CY34" s="189" t="s">
        <v>2823</v>
      </c>
      <c r="CZ34" s="189" t="s">
        <v>940</v>
      </c>
      <c r="DA34" s="189" t="s">
        <v>940</v>
      </c>
      <c r="DB34" s="189" t="s">
        <v>2823</v>
      </c>
      <c r="DC34" s="189" t="s">
        <v>940</v>
      </c>
      <c r="DD34" s="189" t="s">
        <v>940</v>
      </c>
      <c r="DE34" s="189" t="s">
        <v>2823</v>
      </c>
      <c r="DF34" s="189" t="s">
        <v>940</v>
      </c>
      <c r="DG34" s="189" t="s">
        <v>940</v>
      </c>
      <c r="DH34" s="189" t="s">
        <v>2823</v>
      </c>
      <c r="DI34" s="189" t="s">
        <v>940</v>
      </c>
      <c r="DJ34" s="189" t="s">
        <v>940</v>
      </c>
      <c r="DK34" s="189" t="s">
        <v>2823</v>
      </c>
      <c r="DL34" s="189" t="s">
        <v>940</v>
      </c>
      <c r="DM34" s="189" t="s">
        <v>940</v>
      </c>
      <c r="DN34" s="189" t="s">
        <v>2823</v>
      </c>
      <c r="DO34" s="189" t="s">
        <v>940</v>
      </c>
      <c r="DP34" s="189" t="s">
        <v>940</v>
      </c>
      <c r="DQ34" s="189" t="s">
        <v>2823</v>
      </c>
      <c r="DR34" s="189" t="s">
        <v>940</v>
      </c>
      <c r="DS34" s="189" t="s">
        <v>940</v>
      </c>
      <c r="DT34" s="189" t="s">
        <v>2823</v>
      </c>
      <c r="DU34" s="189" t="s">
        <v>940</v>
      </c>
      <c r="DV34" s="189" t="s">
        <v>940</v>
      </c>
      <c r="DW34" s="189" t="s">
        <v>2823</v>
      </c>
      <c r="DX34" s="189" t="s">
        <v>940</v>
      </c>
      <c r="DY34" s="189" t="s">
        <v>940</v>
      </c>
      <c r="DZ34" s="189" t="s">
        <v>2823</v>
      </c>
      <c r="EA34" s="189" t="s">
        <v>940</v>
      </c>
      <c r="EB34" s="189" t="s">
        <v>940</v>
      </c>
      <c r="EC34" s="189" t="s">
        <v>2823</v>
      </c>
      <c r="ED34" s="189" t="s">
        <v>940</v>
      </c>
      <c r="EE34" s="189" t="s">
        <v>940</v>
      </c>
      <c r="EF34" s="189" t="s">
        <v>2823</v>
      </c>
      <c r="EG34" s="189" t="s">
        <v>940</v>
      </c>
      <c r="EH34" s="189" t="s">
        <v>940</v>
      </c>
      <c r="EI34" s="189" t="s">
        <v>2823</v>
      </c>
      <c r="EJ34" s="189" t="s">
        <v>940</v>
      </c>
      <c r="EK34" s="189" t="s">
        <v>940</v>
      </c>
      <c r="EL34" s="189" t="s">
        <v>2823</v>
      </c>
      <c r="EM34" s="189" t="s">
        <v>940</v>
      </c>
      <c r="EN34" s="189" t="s">
        <v>940</v>
      </c>
      <c r="EO34" s="189" t="s">
        <v>2823</v>
      </c>
      <c r="EP34" s="189" t="s">
        <v>940</v>
      </c>
      <c r="EQ34" s="189" t="s">
        <v>940</v>
      </c>
      <c r="ER34" s="189" t="s">
        <v>2823</v>
      </c>
      <c r="ES34" s="189" t="s">
        <v>940</v>
      </c>
      <c r="ET34" s="189" t="s">
        <v>940</v>
      </c>
    </row>
    <row r="35" spans="1:150" x14ac:dyDescent="0.3">
      <c r="A35" s="1"/>
      <c r="B35" s="188" t="s">
        <v>2955</v>
      </c>
      <c r="C35" s="188" t="s">
        <v>88</v>
      </c>
      <c r="D35" s="188" t="s">
        <v>2946</v>
      </c>
      <c r="E35" s="188" t="s">
        <v>2956</v>
      </c>
      <c r="F35" s="188" t="s">
        <v>2957</v>
      </c>
      <c r="G35" s="189" t="s">
        <v>2823</v>
      </c>
      <c r="H35" s="189" t="s">
        <v>940</v>
      </c>
      <c r="I35" s="189" t="s">
        <v>940</v>
      </c>
      <c r="J35" s="189" t="s">
        <v>2823</v>
      </c>
      <c r="K35" s="189" t="s">
        <v>940</v>
      </c>
      <c r="L35" s="189" t="s">
        <v>940</v>
      </c>
      <c r="M35" s="189" t="s">
        <v>2823</v>
      </c>
      <c r="N35" s="189" t="s">
        <v>940</v>
      </c>
      <c r="O35" s="189" t="s">
        <v>940</v>
      </c>
      <c r="P35" s="189" t="s">
        <v>2823</v>
      </c>
      <c r="Q35" s="189" t="s">
        <v>940</v>
      </c>
      <c r="R35" s="189" t="s">
        <v>940</v>
      </c>
      <c r="S35" s="189" t="s">
        <v>2823</v>
      </c>
      <c r="T35" s="189" t="s">
        <v>940</v>
      </c>
      <c r="U35" s="189" t="s">
        <v>940</v>
      </c>
      <c r="V35" s="189" t="s">
        <v>2823</v>
      </c>
      <c r="W35" s="189" t="s">
        <v>940</v>
      </c>
      <c r="X35" s="189" t="s">
        <v>940</v>
      </c>
      <c r="Y35" s="189" t="s">
        <v>2823</v>
      </c>
      <c r="Z35" s="189" t="s">
        <v>940</v>
      </c>
      <c r="AA35" s="189" t="s">
        <v>940</v>
      </c>
      <c r="AB35" s="189" t="s">
        <v>2823</v>
      </c>
      <c r="AC35" s="189" t="s">
        <v>940</v>
      </c>
      <c r="AD35" s="189" t="s">
        <v>940</v>
      </c>
      <c r="AE35" s="189" t="s">
        <v>2823</v>
      </c>
      <c r="AF35" s="189" t="s">
        <v>940</v>
      </c>
      <c r="AG35" s="189" t="s">
        <v>940</v>
      </c>
      <c r="AH35" s="189" t="s">
        <v>2823</v>
      </c>
      <c r="AI35" s="189" t="s">
        <v>940</v>
      </c>
      <c r="AJ35" s="189" t="s">
        <v>940</v>
      </c>
      <c r="AK35" s="189" t="s">
        <v>2823</v>
      </c>
      <c r="AL35" s="189" t="s">
        <v>940</v>
      </c>
      <c r="AM35" s="189" t="s">
        <v>940</v>
      </c>
      <c r="AN35" s="189" t="s">
        <v>2823</v>
      </c>
      <c r="AO35" s="189" t="s">
        <v>940</v>
      </c>
      <c r="AP35" s="189" t="s">
        <v>940</v>
      </c>
      <c r="AQ35" s="189" t="s">
        <v>2823</v>
      </c>
      <c r="AR35" s="189" t="s">
        <v>940</v>
      </c>
      <c r="AS35" s="189" t="s">
        <v>940</v>
      </c>
      <c r="AT35" s="189" t="s">
        <v>2823</v>
      </c>
      <c r="AU35" s="189" t="s">
        <v>940</v>
      </c>
      <c r="AV35" s="189" t="s">
        <v>940</v>
      </c>
      <c r="AW35" s="189" t="s">
        <v>2823</v>
      </c>
      <c r="AX35" s="189" t="s">
        <v>940</v>
      </c>
      <c r="AY35" s="189" t="s">
        <v>940</v>
      </c>
      <c r="AZ35" s="189" t="s">
        <v>2823</v>
      </c>
      <c r="BA35" s="189" t="s">
        <v>940</v>
      </c>
      <c r="BB35" s="189" t="s">
        <v>940</v>
      </c>
      <c r="BC35" s="189" t="s">
        <v>2823</v>
      </c>
      <c r="BD35" s="189" t="s">
        <v>940</v>
      </c>
      <c r="BE35" s="189" t="s">
        <v>940</v>
      </c>
      <c r="BF35" s="189" t="s">
        <v>2823</v>
      </c>
      <c r="BG35" s="189" t="s">
        <v>940</v>
      </c>
      <c r="BH35" s="189" t="s">
        <v>940</v>
      </c>
      <c r="BI35" s="189" t="s">
        <v>2823</v>
      </c>
      <c r="BJ35" s="189" t="s">
        <v>940</v>
      </c>
      <c r="BK35" s="189" t="s">
        <v>940</v>
      </c>
      <c r="BL35" s="189" t="s">
        <v>2823</v>
      </c>
      <c r="BM35" s="189" t="s">
        <v>940</v>
      </c>
      <c r="BN35" s="189" t="s">
        <v>940</v>
      </c>
      <c r="BO35" s="189" t="s">
        <v>2823</v>
      </c>
      <c r="BP35" s="189" t="s">
        <v>940</v>
      </c>
      <c r="BQ35" s="189" t="s">
        <v>940</v>
      </c>
      <c r="BR35" s="189" t="s">
        <v>2823</v>
      </c>
      <c r="BS35" s="189" t="s">
        <v>940</v>
      </c>
      <c r="BT35" s="189" t="s">
        <v>940</v>
      </c>
      <c r="BU35" s="189" t="s">
        <v>2823</v>
      </c>
      <c r="BV35" s="189" t="s">
        <v>940</v>
      </c>
      <c r="BW35" s="189" t="s">
        <v>940</v>
      </c>
      <c r="BX35" s="189" t="s">
        <v>2823</v>
      </c>
      <c r="BY35" s="189" t="s">
        <v>940</v>
      </c>
      <c r="BZ35" s="189" t="s">
        <v>940</v>
      </c>
      <c r="CA35" s="189" t="s">
        <v>2823</v>
      </c>
      <c r="CB35" s="189" t="s">
        <v>940</v>
      </c>
      <c r="CC35" s="189" t="s">
        <v>940</v>
      </c>
      <c r="CD35" s="189" t="s">
        <v>2823</v>
      </c>
      <c r="CE35" s="189" t="s">
        <v>940</v>
      </c>
      <c r="CF35" s="189" t="s">
        <v>940</v>
      </c>
      <c r="CG35" s="189" t="s">
        <v>2823</v>
      </c>
      <c r="CH35" s="189" t="s">
        <v>940</v>
      </c>
      <c r="CI35" s="189" t="s">
        <v>940</v>
      </c>
      <c r="CJ35" s="189" t="s">
        <v>2823</v>
      </c>
      <c r="CK35" s="189" t="s">
        <v>940</v>
      </c>
      <c r="CL35" s="189" t="s">
        <v>940</v>
      </c>
      <c r="CM35" s="189" t="s">
        <v>2823</v>
      </c>
      <c r="CN35" s="189" t="s">
        <v>940</v>
      </c>
      <c r="CO35" s="189" t="s">
        <v>940</v>
      </c>
      <c r="CP35" s="189" t="s">
        <v>2823</v>
      </c>
      <c r="CQ35" s="189" t="s">
        <v>940</v>
      </c>
      <c r="CR35" s="189" t="s">
        <v>940</v>
      </c>
      <c r="CS35" s="189" t="s">
        <v>2823</v>
      </c>
      <c r="CT35" s="189" t="s">
        <v>940</v>
      </c>
      <c r="CU35" s="189" t="s">
        <v>940</v>
      </c>
      <c r="CV35" s="189" t="s">
        <v>2823</v>
      </c>
      <c r="CW35" s="189" t="s">
        <v>940</v>
      </c>
      <c r="CX35" s="189" t="s">
        <v>940</v>
      </c>
      <c r="CY35" s="189" t="s">
        <v>2823</v>
      </c>
      <c r="CZ35" s="189" t="s">
        <v>940</v>
      </c>
      <c r="DA35" s="189" t="s">
        <v>940</v>
      </c>
      <c r="DB35" s="189" t="s">
        <v>2823</v>
      </c>
      <c r="DC35" s="189" t="s">
        <v>940</v>
      </c>
      <c r="DD35" s="189" t="s">
        <v>940</v>
      </c>
      <c r="DE35" s="189" t="s">
        <v>2823</v>
      </c>
      <c r="DF35" s="189" t="s">
        <v>940</v>
      </c>
      <c r="DG35" s="189" t="s">
        <v>940</v>
      </c>
      <c r="DH35" s="189" t="s">
        <v>2823</v>
      </c>
      <c r="DI35" s="189" t="s">
        <v>940</v>
      </c>
      <c r="DJ35" s="189" t="s">
        <v>940</v>
      </c>
      <c r="DK35" s="189" t="s">
        <v>2823</v>
      </c>
      <c r="DL35" s="189" t="s">
        <v>940</v>
      </c>
      <c r="DM35" s="189" t="s">
        <v>940</v>
      </c>
      <c r="DN35" s="189" t="s">
        <v>2823</v>
      </c>
      <c r="DO35" s="189" t="s">
        <v>940</v>
      </c>
      <c r="DP35" s="189" t="s">
        <v>940</v>
      </c>
      <c r="DQ35" s="189" t="s">
        <v>2823</v>
      </c>
      <c r="DR35" s="189" t="s">
        <v>940</v>
      </c>
      <c r="DS35" s="189" t="s">
        <v>940</v>
      </c>
      <c r="DT35" s="189" t="s">
        <v>2823</v>
      </c>
      <c r="DU35" s="189" t="s">
        <v>940</v>
      </c>
      <c r="DV35" s="189" t="s">
        <v>940</v>
      </c>
      <c r="DW35" s="189" t="s">
        <v>2823</v>
      </c>
      <c r="DX35" s="189" t="s">
        <v>940</v>
      </c>
      <c r="DY35" s="189" t="s">
        <v>940</v>
      </c>
      <c r="DZ35" s="189" t="s">
        <v>2823</v>
      </c>
      <c r="EA35" s="189" t="s">
        <v>940</v>
      </c>
      <c r="EB35" s="189" t="s">
        <v>940</v>
      </c>
      <c r="EC35" s="189" t="s">
        <v>2823</v>
      </c>
      <c r="ED35" s="189" t="s">
        <v>940</v>
      </c>
      <c r="EE35" s="189" t="s">
        <v>940</v>
      </c>
      <c r="EF35" s="189" t="s">
        <v>2823</v>
      </c>
      <c r="EG35" s="189" t="s">
        <v>940</v>
      </c>
      <c r="EH35" s="189" t="s">
        <v>940</v>
      </c>
      <c r="EI35" s="189" t="s">
        <v>2823</v>
      </c>
      <c r="EJ35" s="189" t="s">
        <v>940</v>
      </c>
      <c r="EK35" s="189" t="s">
        <v>940</v>
      </c>
      <c r="EL35" s="189" t="s">
        <v>2823</v>
      </c>
      <c r="EM35" s="189" t="s">
        <v>940</v>
      </c>
      <c r="EN35" s="189" t="s">
        <v>940</v>
      </c>
      <c r="EO35" s="189" t="s">
        <v>2823</v>
      </c>
      <c r="EP35" s="189" t="s">
        <v>940</v>
      </c>
      <c r="EQ35" s="189" t="s">
        <v>940</v>
      </c>
      <c r="ER35" s="189" t="s">
        <v>2823</v>
      </c>
      <c r="ES35" s="189" t="s">
        <v>940</v>
      </c>
      <c r="ET35" s="189" t="s">
        <v>940</v>
      </c>
    </row>
    <row r="36" spans="1:150" x14ac:dyDescent="0.3">
      <c r="A36" s="1"/>
      <c r="B36" s="188" t="s">
        <v>2958</v>
      </c>
      <c r="C36" s="188" t="s">
        <v>88</v>
      </c>
      <c r="D36" s="188" t="s">
        <v>2946</v>
      </c>
      <c r="E36" s="188" t="s">
        <v>2959</v>
      </c>
      <c r="F36" s="188" t="s">
        <v>2960</v>
      </c>
      <c r="G36" s="189" t="s">
        <v>2823</v>
      </c>
      <c r="H36" s="189" t="s">
        <v>940</v>
      </c>
      <c r="I36" s="189" t="s">
        <v>940</v>
      </c>
      <c r="J36" s="189" t="s">
        <v>2823</v>
      </c>
      <c r="K36" s="189" t="s">
        <v>940</v>
      </c>
      <c r="L36" s="189" t="s">
        <v>940</v>
      </c>
      <c r="M36" s="189" t="s">
        <v>2823</v>
      </c>
      <c r="N36" s="189" t="s">
        <v>940</v>
      </c>
      <c r="O36" s="189" t="s">
        <v>940</v>
      </c>
      <c r="P36" s="189" t="s">
        <v>2823</v>
      </c>
      <c r="Q36" s="189" t="s">
        <v>940</v>
      </c>
      <c r="R36" s="189" t="s">
        <v>940</v>
      </c>
      <c r="S36" s="189" t="s">
        <v>2823</v>
      </c>
      <c r="T36" s="189" t="s">
        <v>940</v>
      </c>
      <c r="U36" s="189" t="s">
        <v>940</v>
      </c>
      <c r="V36" s="189" t="s">
        <v>2823</v>
      </c>
      <c r="W36" s="189" t="s">
        <v>940</v>
      </c>
      <c r="X36" s="189" t="s">
        <v>940</v>
      </c>
      <c r="Y36" s="189" t="s">
        <v>2823</v>
      </c>
      <c r="Z36" s="189" t="s">
        <v>940</v>
      </c>
      <c r="AA36" s="189" t="s">
        <v>940</v>
      </c>
      <c r="AB36" s="189" t="s">
        <v>2823</v>
      </c>
      <c r="AC36" s="189" t="s">
        <v>940</v>
      </c>
      <c r="AD36" s="189" t="s">
        <v>940</v>
      </c>
      <c r="AE36" s="189" t="s">
        <v>2823</v>
      </c>
      <c r="AF36" s="189" t="s">
        <v>940</v>
      </c>
      <c r="AG36" s="189" t="s">
        <v>940</v>
      </c>
      <c r="AH36" s="189" t="s">
        <v>2823</v>
      </c>
      <c r="AI36" s="189" t="s">
        <v>940</v>
      </c>
      <c r="AJ36" s="189" t="s">
        <v>940</v>
      </c>
      <c r="AK36" s="189" t="s">
        <v>2823</v>
      </c>
      <c r="AL36" s="189" t="s">
        <v>940</v>
      </c>
      <c r="AM36" s="189" t="s">
        <v>940</v>
      </c>
      <c r="AN36" s="189" t="s">
        <v>2823</v>
      </c>
      <c r="AO36" s="189" t="s">
        <v>940</v>
      </c>
      <c r="AP36" s="189" t="s">
        <v>940</v>
      </c>
      <c r="AQ36" s="189" t="s">
        <v>2823</v>
      </c>
      <c r="AR36" s="189" t="s">
        <v>940</v>
      </c>
      <c r="AS36" s="189" t="s">
        <v>940</v>
      </c>
      <c r="AT36" s="189" t="s">
        <v>2823</v>
      </c>
      <c r="AU36" s="189" t="s">
        <v>940</v>
      </c>
      <c r="AV36" s="189" t="s">
        <v>940</v>
      </c>
      <c r="AW36" s="189" t="s">
        <v>2823</v>
      </c>
      <c r="AX36" s="189" t="s">
        <v>940</v>
      </c>
      <c r="AY36" s="189" t="s">
        <v>940</v>
      </c>
      <c r="AZ36" s="189" t="s">
        <v>2823</v>
      </c>
      <c r="BA36" s="189" t="s">
        <v>940</v>
      </c>
      <c r="BB36" s="189" t="s">
        <v>940</v>
      </c>
      <c r="BC36" s="189" t="s">
        <v>2823</v>
      </c>
      <c r="BD36" s="189" t="s">
        <v>940</v>
      </c>
      <c r="BE36" s="189" t="s">
        <v>940</v>
      </c>
      <c r="BF36" s="189" t="s">
        <v>2823</v>
      </c>
      <c r="BG36" s="189" t="s">
        <v>940</v>
      </c>
      <c r="BH36" s="189" t="s">
        <v>940</v>
      </c>
      <c r="BI36" s="189" t="s">
        <v>2823</v>
      </c>
      <c r="BJ36" s="189" t="s">
        <v>940</v>
      </c>
      <c r="BK36" s="189" t="s">
        <v>940</v>
      </c>
      <c r="BL36" s="189" t="s">
        <v>2823</v>
      </c>
      <c r="BM36" s="189" t="s">
        <v>940</v>
      </c>
      <c r="BN36" s="189" t="s">
        <v>940</v>
      </c>
      <c r="BO36" s="189" t="s">
        <v>2823</v>
      </c>
      <c r="BP36" s="189" t="s">
        <v>940</v>
      </c>
      <c r="BQ36" s="189" t="s">
        <v>940</v>
      </c>
      <c r="BR36" s="189" t="s">
        <v>2823</v>
      </c>
      <c r="BS36" s="189" t="s">
        <v>940</v>
      </c>
      <c r="BT36" s="189" t="s">
        <v>940</v>
      </c>
      <c r="BU36" s="189" t="s">
        <v>2823</v>
      </c>
      <c r="BV36" s="189" t="s">
        <v>940</v>
      </c>
      <c r="BW36" s="189" t="s">
        <v>940</v>
      </c>
      <c r="BX36" s="189" t="s">
        <v>2823</v>
      </c>
      <c r="BY36" s="189" t="s">
        <v>940</v>
      </c>
      <c r="BZ36" s="189" t="s">
        <v>940</v>
      </c>
      <c r="CA36" s="189" t="s">
        <v>2823</v>
      </c>
      <c r="CB36" s="189" t="s">
        <v>940</v>
      </c>
      <c r="CC36" s="189" t="s">
        <v>940</v>
      </c>
      <c r="CD36" s="189" t="s">
        <v>2823</v>
      </c>
      <c r="CE36" s="189" t="s">
        <v>940</v>
      </c>
      <c r="CF36" s="189" t="s">
        <v>940</v>
      </c>
      <c r="CG36" s="189" t="s">
        <v>2823</v>
      </c>
      <c r="CH36" s="189" t="s">
        <v>940</v>
      </c>
      <c r="CI36" s="189" t="s">
        <v>940</v>
      </c>
      <c r="CJ36" s="189" t="s">
        <v>2823</v>
      </c>
      <c r="CK36" s="189" t="s">
        <v>940</v>
      </c>
      <c r="CL36" s="189" t="s">
        <v>940</v>
      </c>
      <c r="CM36" s="189" t="s">
        <v>2823</v>
      </c>
      <c r="CN36" s="189" t="s">
        <v>940</v>
      </c>
      <c r="CO36" s="189" t="s">
        <v>940</v>
      </c>
      <c r="CP36" s="189" t="s">
        <v>2823</v>
      </c>
      <c r="CQ36" s="189" t="s">
        <v>940</v>
      </c>
      <c r="CR36" s="189" t="s">
        <v>940</v>
      </c>
      <c r="CS36" s="189" t="s">
        <v>2823</v>
      </c>
      <c r="CT36" s="189" t="s">
        <v>940</v>
      </c>
      <c r="CU36" s="189" t="s">
        <v>940</v>
      </c>
      <c r="CV36" s="189" t="s">
        <v>2823</v>
      </c>
      <c r="CW36" s="189" t="s">
        <v>940</v>
      </c>
      <c r="CX36" s="189" t="s">
        <v>940</v>
      </c>
      <c r="CY36" s="189" t="s">
        <v>2823</v>
      </c>
      <c r="CZ36" s="189" t="s">
        <v>940</v>
      </c>
      <c r="DA36" s="189" t="s">
        <v>940</v>
      </c>
      <c r="DB36" s="189" t="s">
        <v>2823</v>
      </c>
      <c r="DC36" s="189" t="s">
        <v>940</v>
      </c>
      <c r="DD36" s="189" t="s">
        <v>940</v>
      </c>
      <c r="DE36" s="189" t="s">
        <v>2823</v>
      </c>
      <c r="DF36" s="189" t="s">
        <v>940</v>
      </c>
      <c r="DG36" s="189" t="s">
        <v>940</v>
      </c>
      <c r="DH36" s="189" t="s">
        <v>2823</v>
      </c>
      <c r="DI36" s="189" t="s">
        <v>940</v>
      </c>
      <c r="DJ36" s="189" t="s">
        <v>940</v>
      </c>
      <c r="DK36" s="189" t="s">
        <v>2823</v>
      </c>
      <c r="DL36" s="189" t="s">
        <v>940</v>
      </c>
      <c r="DM36" s="189" t="s">
        <v>940</v>
      </c>
      <c r="DN36" s="189" t="s">
        <v>2823</v>
      </c>
      <c r="DO36" s="189" t="s">
        <v>940</v>
      </c>
      <c r="DP36" s="189" t="s">
        <v>940</v>
      </c>
      <c r="DQ36" s="189" t="s">
        <v>2823</v>
      </c>
      <c r="DR36" s="189" t="s">
        <v>940</v>
      </c>
      <c r="DS36" s="189" t="s">
        <v>940</v>
      </c>
      <c r="DT36" s="189" t="s">
        <v>2823</v>
      </c>
      <c r="DU36" s="189" t="s">
        <v>940</v>
      </c>
      <c r="DV36" s="189" t="s">
        <v>940</v>
      </c>
      <c r="DW36" s="189" t="s">
        <v>2823</v>
      </c>
      <c r="DX36" s="189" t="s">
        <v>940</v>
      </c>
      <c r="DY36" s="189" t="s">
        <v>940</v>
      </c>
      <c r="DZ36" s="189" t="s">
        <v>2823</v>
      </c>
      <c r="EA36" s="189" t="s">
        <v>940</v>
      </c>
      <c r="EB36" s="189" t="s">
        <v>940</v>
      </c>
      <c r="EC36" s="189" t="s">
        <v>2823</v>
      </c>
      <c r="ED36" s="189" t="s">
        <v>940</v>
      </c>
      <c r="EE36" s="189" t="s">
        <v>940</v>
      </c>
      <c r="EF36" s="189" t="s">
        <v>2823</v>
      </c>
      <c r="EG36" s="189" t="s">
        <v>940</v>
      </c>
      <c r="EH36" s="189" t="s">
        <v>940</v>
      </c>
      <c r="EI36" s="189" t="s">
        <v>2823</v>
      </c>
      <c r="EJ36" s="189" t="s">
        <v>940</v>
      </c>
      <c r="EK36" s="189" t="s">
        <v>940</v>
      </c>
      <c r="EL36" s="189" t="s">
        <v>2823</v>
      </c>
      <c r="EM36" s="189" t="s">
        <v>940</v>
      </c>
      <c r="EN36" s="189" t="s">
        <v>940</v>
      </c>
      <c r="EO36" s="189" t="s">
        <v>2823</v>
      </c>
      <c r="EP36" s="189" t="s">
        <v>940</v>
      </c>
      <c r="EQ36" s="189" t="s">
        <v>940</v>
      </c>
      <c r="ER36" s="189" t="s">
        <v>2823</v>
      </c>
      <c r="ES36" s="189" t="s">
        <v>940</v>
      </c>
      <c r="ET36" s="189" t="s">
        <v>940</v>
      </c>
    </row>
    <row r="37" spans="1:150" x14ac:dyDescent="0.3">
      <c r="A37" s="1"/>
      <c r="B37" s="188" t="s">
        <v>2961</v>
      </c>
      <c r="C37" s="188" t="s">
        <v>88</v>
      </c>
      <c r="D37" s="188" t="s">
        <v>2946</v>
      </c>
      <c r="E37" s="188" t="s">
        <v>2962</v>
      </c>
      <c r="F37" s="188" t="s">
        <v>2963</v>
      </c>
      <c r="G37" s="189" t="s">
        <v>2823</v>
      </c>
      <c r="H37" s="189" t="s">
        <v>940</v>
      </c>
      <c r="I37" s="189" t="s">
        <v>940</v>
      </c>
      <c r="J37" s="189" t="s">
        <v>2823</v>
      </c>
      <c r="K37" s="189" t="s">
        <v>940</v>
      </c>
      <c r="L37" s="189" t="s">
        <v>940</v>
      </c>
      <c r="M37" s="189" t="s">
        <v>2823</v>
      </c>
      <c r="N37" s="189" t="s">
        <v>940</v>
      </c>
      <c r="O37" s="189" t="s">
        <v>940</v>
      </c>
      <c r="P37" s="189" t="s">
        <v>2823</v>
      </c>
      <c r="Q37" s="189" t="s">
        <v>940</v>
      </c>
      <c r="R37" s="189" t="s">
        <v>940</v>
      </c>
      <c r="S37" s="189" t="s">
        <v>2823</v>
      </c>
      <c r="T37" s="189" t="s">
        <v>940</v>
      </c>
      <c r="U37" s="189" t="s">
        <v>940</v>
      </c>
      <c r="V37" s="189" t="s">
        <v>2823</v>
      </c>
      <c r="W37" s="189" t="s">
        <v>940</v>
      </c>
      <c r="X37" s="189" t="s">
        <v>940</v>
      </c>
      <c r="Y37" s="189" t="s">
        <v>2823</v>
      </c>
      <c r="Z37" s="189" t="s">
        <v>940</v>
      </c>
      <c r="AA37" s="189" t="s">
        <v>940</v>
      </c>
      <c r="AB37" s="189" t="s">
        <v>2823</v>
      </c>
      <c r="AC37" s="189" t="s">
        <v>940</v>
      </c>
      <c r="AD37" s="189" t="s">
        <v>940</v>
      </c>
      <c r="AE37" s="189" t="s">
        <v>2823</v>
      </c>
      <c r="AF37" s="189" t="s">
        <v>940</v>
      </c>
      <c r="AG37" s="189" t="s">
        <v>940</v>
      </c>
      <c r="AH37" s="189" t="s">
        <v>2823</v>
      </c>
      <c r="AI37" s="189" t="s">
        <v>940</v>
      </c>
      <c r="AJ37" s="189" t="s">
        <v>940</v>
      </c>
      <c r="AK37" s="189" t="s">
        <v>2823</v>
      </c>
      <c r="AL37" s="189" t="s">
        <v>940</v>
      </c>
      <c r="AM37" s="189" t="s">
        <v>940</v>
      </c>
      <c r="AN37" s="189" t="s">
        <v>2823</v>
      </c>
      <c r="AO37" s="189" t="s">
        <v>940</v>
      </c>
      <c r="AP37" s="189" t="s">
        <v>940</v>
      </c>
      <c r="AQ37" s="189" t="s">
        <v>2823</v>
      </c>
      <c r="AR37" s="189" t="s">
        <v>940</v>
      </c>
      <c r="AS37" s="189" t="s">
        <v>940</v>
      </c>
      <c r="AT37" s="189" t="s">
        <v>2823</v>
      </c>
      <c r="AU37" s="189" t="s">
        <v>940</v>
      </c>
      <c r="AV37" s="189" t="s">
        <v>940</v>
      </c>
      <c r="AW37" s="189" t="s">
        <v>2823</v>
      </c>
      <c r="AX37" s="189" t="s">
        <v>940</v>
      </c>
      <c r="AY37" s="189" t="s">
        <v>940</v>
      </c>
      <c r="AZ37" s="189" t="s">
        <v>2823</v>
      </c>
      <c r="BA37" s="189" t="s">
        <v>940</v>
      </c>
      <c r="BB37" s="189" t="s">
        <v>940</v>
      </c>
      <c r="BC37" s="189" t="s">
        <v>2823</v>
      </c>
      <c r="BD37" s="189" t="s">
        <v>940</v>
      </c>
      <c r="BE37" s="189" t="s">
        <v>940</v>
      </c>
      <c r="BF37" s="189" t="s">
        <v>2823</v>
      </c>
      <c r="BG37" s="189" t="s">
        <v>940</v>
      </c>
      <c r="BH37" s="189" t="s">
        <v>940</v>
      </c>
      <c r="BI37" s="189" t="s">
        <v>2823</v>
      </c>
      <c r="BJ37" s="189" t="s">
        <v>940</v>
      </c>
      <c r="BK37" s="189" t="s">
        <v>940</v>
      </c>
      <c r="BL37" s="189" t="s">
        <v>2823</v>
      </c>
      <c r="BM37" s="189" t="s">
        <v>940</v>
      </c>
      <c r="BN37" s="189" t="s">
        <v>940</v>
      </c>
      <c r="BO37" s="189" t="s">
        <v>2823</v>
      </c>
      <c r="BP37" s="189" t="s">
        <v>940</v>
      </c>
      <c r="BQ37" s="189" t="s">
        <v>940</v>
      </c>
      <c r="BR37" s="189" t="s">
        <v>2823</v>
      </c>
      <c r="BS37" s="189" t="s">
        <v>940</v>
      </c>
      <c r="BT37" s="189" t="s">
        <v>940</v>
      </c>
      <c r="BU37" s="189" t="s">
        <v>2823</v>
      </c>
      <c r="BV37" s="189" t="s">
        <v>940</v>
      </c>
      <c r="BW37" s="189" t="s">
        <v>940</v>
      </c>
      <c r="BX37" s="189" t="s">
        <v>2823</v>
      </c>
      <c r="BY37" s="189" t="s">
        <v>940</v>
      </c>
      <c r="BZ37" s="189" t="s">
        <v>940</v>
      </c>
      <c r="CA37" s="189" t="s">
        <v>2823</v>
      </c>
      <c r="CB37" s="189" t="s">
        <v>940</v>
      </c>
      <c r="CC37" s="189" t="s">
        <v>940</v>
      </c>
      <c r="CD37" s="189" t="s">
        <v>2823</v>
      </c>
      <c r="CE37" s="189" t="s">
        <v>940</v>
      </c>
      <c r="CF37" s="189" t="s">
        <v>940</v>
      </c>
      <c r="CG37" s="189" t="s">
        <v>2823</v>
      </c>
      <c r="CH37" s="189" t="s">
        <v>940</v>
      </c>
      <c r="CI37" s="189" t="s">
        <v>940</v>
      </c>
      <c r="CJ37" s="189" t="s">
        <v>2823</v>
      </c>
      <c r="CK37" s="189" t="s">
        <v>940</v>
      </c>
      <c r="CL37" s="189" t="s">
        <v>940</v>
      </c>
      <c r="CM37" s="189" t="s">
        <v>2823</v>
      </c>
      <c r="CN37" s="189" t="s">
        <v>940</v>
      </c>
      <c r="CO37" s="189" t="s">
        <v>940</v>
      </c>
      <c r="CP37" s="189" t="s">
        <v>2823</v>
      </c>
      <c r="CQ37" s="189" t="s">
        <v>940</v>
      </c>
      <c r="CR37" s="189" t="s">
        <v>940</v>
      </c>
      <c r="CS37" s="189" t="s">
        <v>2823</v>
      </c>
      <c r="CT37" s="189" t="s">
        <v>940</v>
      </c>
      <c r="CU37" s="189" t="s">
        <v>940</v>
      </c>
      <c r="CV37" s="189" t="s">
        <v>2823</v>
      </c>
      <c r="CW37" s="189" t="s">
        <v>940</v>
      </c>
      <c r="CX37" s="189" t="s">
        <v>940</v>
      </c>
      <c r="CY37" s="189" t="s">
        <v>2823</v>
      </c>
      <c r="CZ37" s="189" t="s">
        <v>940</v>
      </c>
      <c r="DA37" s="189" t="s">
        <v>940</v>
      </c>
      <c r="DB37" s="189" t="s">
        <v>2823</v>
      </c>
      <c r="DC37" s="189" t="s">
        <v>940</v>
      </c>
      <c r="DD37" s="189" t="s">
        <v>940</v>
      </c>
      <c r="DE37" s="189" t="s">
        <v>2823</v>
      </c>
      <c r="DF37" s="189" t="s">
        <v>940</v>
      </c>
      <c r="DG37" s="189" t="s">
        <v>940</v>
      </c>
      <c r="DH37" s="189" t="s">
        <v>2823</v>
      </c>
      <c r="DI37" s="189" t="s">
        <v>940</v>
      </c>
      <c r="DJ37" s="189" t="s">
        <v>940</v>
      </c>
      <c r="DK37" s="189" t="s">
        <v>2823</v>
      </c>
      <c r="DL37" s="189" t="s">
        <v>940</v>
      </c>
      <c r="DM37" s="189" t="s">
        <v>940</v>
      </c>
      <c r="DN37" s="189" t="s">
        <v>2823</v>
      </c>
      <c r="DO37" s="189" t="s">
        <v>940</v>
      </c>
      <c r="DP37" s="189" t="s">
        <v>940</v>
      </c>
      <c r="DQ37" s="189" t="s">
        <v>2823</v>
      </c>
      <c r="DR37" s="189" t="s">
        <v>940</v>
      </c>
      <c r="DS37" s="189" t="s">
        <v>940</v>
      </c>
      <c r="DT37" s="189" t="s">
        <v>2823</v>
      </c>
      <c r="DU37" s="189" t="s">
        <v>940</v>
      </c>
      <c r="DV37" s="189" t="s">
        <v>940</v>
      </c>
      <c r="DW37" s="189" t="s">
        <v>2823</v>
      </c>
      <c r="DX37" s="189" t="s">
        <v>940</v>
      </c>
      <c r="DY37" s="189" t="s">
        <v>940</v>
      </c>
      <c r="DZ37" s="189" t="s">
        <v>2823</v>
      </c>
      <c r="EA37" s="189" t="s">
        <v>940</v>
      </c>
      <c r="EB37" s="189" t="s">
        <v>940</v>
      </c>
      <c r="EC37" s="189" t="s">
        <v>2823</v>
      </c>
      <c r="ED37" s="189" t="s">
        <v>940</v>
      </c>
      <c r="EE37" s="189" t="s">
        <v>940</v>
      </c>
      <c r="EF37" s="189" t="s">
        <v>2823</v>
      </c>
      <c r="EG37" s="189" t="s">
        <v>940</v>
      </c>
      <c r="EH37" s="189" t="s">
        <v>940</v>
      </c>
      <c r="EI37" s="189" t="s">
        <v>2823</v>
      </c>
      <c r="EJ37" s="189" t="s">
        <v>940</v>
      </c>
      <c r="EK37" s="189" t="s">
        <v>940</v>
      </c>
      <c r="EL37" s="189" t="s">
        <v>2823</v>
      </c>
      <c r="EM37" s="189" t="s">
        <v>940</v>
      </c>
      <c r="EN37" s="189" t="s">
        <v>940</v>
      </c>
      <c r="EO37" s="189" t="s">
        <v>2823</v>
      </c>
      <c r="EP37" s="189" t="s">
        <v>940</v>
      </c>
      <c r="EQ37" s="189" t="s">
        <v>940</v>
      </c>
      <c r="ER37" s="189" t="s">
        <v>2823</v>
      </c>
      <c r="ES37" s="189" t="s">
        <v>940</v>
      </c>
      <c r="ET37" s="189" t="s">
        <v>940</v>
      </c>
    </row>
    <row r="38" spans="1:150" x14ac:dyDescent="0.3">
      <c r="A38" s="1"/>
      <c r="B38" s="188" t="s">
        <v>2964</v>
      </c>
      <c r="C38" s="188" t="s">
        <v>88</v>
      </c>
      <c r="D38" s="188" t="s">
        <v>2946</v>
      </c>
      <c r="E38" s="188" t="s">
        <v>2965</v>
      </c>
      <c r="F38" s="188" t="s">
        <v>2966</v>
      </c>
      <c r="G38" s="189" t="s">
        <v>2823</v>
      </c>
      <c r="H38" s="189" t="s">
        <v>940</v>
      </c>
      <c r="I38" s="189" t="s">
        <v>940</v>
      </c>
      <c r="J38" s="189" t="s">
        <v>2823</v>
      </c>
      <c r="K38" s="189" t="s">
        <v>940</v>
      </c>
      <c r="L38" s="189" t="s">
        <v>940</v>
      </c>
      <c r="M38" s="189" t="s">
        <v>2823</v>
      </c>
      <c r="N38" s="189" t="s">
        <v>940</v>
      </c>
      <c r="O38" s="189" t="s">
        <v>940</v>
      </c>
      <c r="P38" s="189" t="s">
        <v>2823</v>
      </c>
      <c r="Q38" s="189" t="s">
        <v>940</v>
      </c>
      <c r="R38" s="189" t="s">
        <v>940</v>
      </c>
      <c r="S38" s="189" t="s">
        <v>2823</v>
      </c>
      <c r="T38" s="189" t="s">
        <v>940</v>
      </c>
      <c r="U38" s="189" t="s">
        <v>940</v>
      </c>
      <c r="V38" s="189" t="s">
        <v>2823</v>
      </c>
      <c r="W38" s="189" t="s">
        <v>940</v>
      </c>
      <c r="X38" s="189" t="s">
        <v>940</v>
      </c>
      <c r="Y38" s="189" t="s">
        <v>2823</v>
      </c>
      <c r="Z38" s="189" t="s">
        <v>940</v>
      </c>
      <c r="AA38" s="189" t="s">
        <v>940</v>
      </c>
      <c r="AB38" s="189" t="s">
        <v>2823</v>
      </c>
      <c r="AC38" s="189" t="s">
        <v>940</v>
      </c>
      <c r="AD38" s="189" t="s">
        <v>940</v>
      </c>
      <c r="AE38" s="189" t="s">
        <v>2823</v>
      </c>
      <c r="AF38" s="189" t="s">
        <v>940</v>
      </c>
      <c r="AG38" s="189" t="s">
        <v>940</v>
      </c>
      <c r="AH38" s="189" t="s">
        <v>2823</v>
      </c>
      <c r="AI38" s="189" t="s">
        <v>940</v>
      </c>
      <c r="AJ38" s="189" t="s">
        <v>940</v>
      </c>
      <c r="AK38" s="189" t="s">
        <v>2823</v>
      </c>
      <c r="AL38" s="189" t="s">
        <v>940</v>
      </c>
      <c r="AM38" s="189" t="s">
        <v>940</v>
      </c>
      <c r="AN38" s="189" t="s">
        <v>2823</v>
      </c>
      <c r="AO38" s="189" t="s">
        <v>940</v>
      </c>
      <c r="AP38" s="189" t="s">
        <v>940</v>
      </c>
      <c r="AQ38" s="189" t="s">
        <v>2823</v>
      </c>
      <c r="AR38" s="189" t="s">
        <v>940</v>
      </c>
      <c r="AS38" s="189" t="s">
        <v>940</v>
      </c>
      <c r="AT38" s="189" t="s">
        <v>2823</v>
      </c>
      <c r="AU38" s="189" t="s">
        <v>940</v>
      </c>
      <c r="AV38" s="189" t="s">
        <v>940</v>
      </c>
      <c r="AW38" s="189" t="s">
        <v>2823</v>
      </c>
      <c r="AX38" s="189" t="s">
        <v>940</v>
      </c>
      <c r="AY38" s="189" t="s">
        <v>940</v>
      </c>
      <c r="AZ38" s="189" t="s">
        <v>2823</v>
      </c>
      <c r="BA38" s="189" t="s">
        <v>940</v>
      </c>
      <c r="BB38" s="189" t="s">
        <v>940</v>
      </c>
      <c r="BC38" s="189" t="s">
        <v>2823</v>
      </c>
      <c r="BD38" s="189" t="s">
        <v>940</v>
      </c>
      <c r="BE38" s="189" t="s">
        <v>940</v>
      </c>
      <c r="BF38" s="189" t="s">
        <v>2823</v>
      </c>
      <c r="BG38" s="189" t="s">
        <v>940</v>
      </c>
      <c r="BH38" s="189" t="s">
        <v>940</v>
      </c>
      <c r="BI38" s="189" t="s">
        <v>2823</v>
      </c>
      <c r="BJ38" s="189" t="s">
        <v>940</v>
      </c>
      <c r="BK38" s="189" t="s">
        <v>940</v>
      </c>
      <c r="BL38" s="189" t="s">
        <v>2823</v>
      </c>
      <c r="BM38" s="189" t="s">
        <v>940</v>
      </c>
      <c r="BN38" s="189" t="s">
        <v>940</v>
      </c>
      <c r="BO38" s="189" t="s">
        <v>2823</v>
      </c>
      <c r="BP38" s="189" t="s">
        <v>940</v>
      </c>
      <c r="BQ38" s="189" t="s">
        <v>940</v>
      </c>
      <c r="BR38" s="189" t="s">
        <v>2823</v>
      </c>
      <c r="BS38" s="189" t="s">
        <v>940</v>
      </c>
      <c r="BT38" s="189" t="s">
        <v>940</v>
      </c>
      <c r="BU38" s="189" t="s">
        <v>2823</v>
      </c>
      <c r="BV38" s="189" t="s">
        <v>940</v>
      </c>
      <c r="BW38" s="189" t="s">
        <v>940</v>
      </c>
      <c r="BX38" s="189" t="s">
        <v>2823</v>
      </c>
      <c r="BY38" s="189" t="s">
        <v>940</v>
      </c>
      <c r="BZ38" s="189" t="s">
        <v>940</v>
      </c>
      <c r="CA38" s="189" t="s">
        <v>2823</v>
      </c>
      <c r="CB38" s="189" t="s">
        <v>940</v>
      </c>
      <c r="CC38" s="189" t="s">
        <v>940</v>
      </c>
      <c r="CD38" s="189" t="s">
        <v>2823</v>
      </c>
      <c r="CE38" s="189" t="s">
        <v>940</v>
      </c>
      <c r="CF38" s="189" t="s">
        <v>940</v>
      </c>
      <c r="CG38" s="189" t="s">
        <v>2823</v>
      </c>
      <c r="CH38" s="189" t="s">
        <v>940</v>
      </c>
      <c r="CI38" s="189" t="s">
        <v>940</v>
      </c>
      <c r="CJ38" s="189" t="s">
        <v>2823</v>
      </c>
      <c r="CK38" s="189" t="s">
        <v>940</v>
      </c>
      <c r="CL38" s="189" t="s">
        <v>940</v>
      </c>
      <c r="CM38" s="189" t="s">
        <v>2823</v>
      </c>
      <c r="CN38" s="189" t="s">
        <v>940</v>
      </c>
      <c r="CO38" s="189" t="s">
        <v>940</v>
      </c>
      <c r="CP38" s="189" t="s">
        <v>2823</v>
      </c>
      <c r="CQ38" s="189" t="s">
        <v>940</v>
      </c>
      <c r="CR38" s="189" t="s">
        <v>940</v>
      </c>
      <c r="CS38" s="189" t="s">
        <v>2823</v>
      </c>
      <c r="CT38" s="189" t="s">
        <v>940</v>
      </c>
      <c r="CU38" s="189" t="s">
        <v>940</v>
      </c>
      <c r="CV38" s="189" t="s">
        <v>2823</v>
      </c>
      <c r="CW38" s="189" t="s">
        <v>940</v>
      </c>
      <c r="CX38" s="189" t="s">
        <v>940</v>
      </c>
      <c r="CY38" s="189" t="s">
        <v>2823</v>
      </c>
      <c r="CZ38" s="189" t="s">
        <v>940</v>
      </c>
      <c r="DA38" s="189" t="s">
        <v>940</v>
      </c>
      <c r="DB38" s="189" t="s">
        <v>2823</v>
      </c>
      <c r="DC38" s="189" t="s">
        <v>940</v>
      </c>
      <c r="DD38" s="189" t="s">
        <v>940</v>
      </c>
      <c r="DE38" s="189" t="s">
        <v>2823</v>
      </c>
      <c r="DF38" s="189" t="s">
        <v>940</v>
      </c>
      <c r="DG38" s="189" t="s">
        <v>940</v>
      </c>
      <c r="DH38" s="189" t="s">
        <v>2823</v>
      </c>
      <c r="DI38" s="189" t="s">
        <v>940</v>
      </c>
      <c r="DJ38" s="189" t="s">
        <v>940</v>
      </c>
      <c r="DK38" s="189" t="s">
        <v>2823</v>
      </c>
      <c r="DL38" s="189" t="s">
        <v>940</v>
      </c>
      <c r="DM38" s="189" t="s">
        <v>940</v>
      </c>
      <c r="DN38" s="189" t="s">
        <v>2823</v>
      </c>
      <c r="DO38" s="189" t="s">
        <v>940</v>
      </c>
      <c r="DP38" s="189" t="s">
        <v>940</v>
      </c>
      <c r="DQ38" s="189" t="s">
        <v>2823</v>
      </c>
      <c r="DR38" s="189" t="s">
        <v>940</v>
      </c>
      <c r="DS38" s="189" t="s">
        <v>940</v>
      </c>
      <c r="DT38" s="189" t="s">
        <v>2823</v>
      </c>
      <c r="DU38" s="189" t="s">
        <v>940</v>
      </c>
      <c r="DV38" s="189" t="s">
        <v>940</v>
      </c>
      <c r="DW38" s="189" t="s">
        <v>2823</v>
      </c>
      <c r="DX38" s="189" t="s">
        <v>940</v>
      </c>
      <c r="DY38" s="189" t="s">
        <v>940</v>
      </c>
      <c r="DZ38" s="189" t="s">
        <v>2823</v>
      </c>
      <c r="EA38" s="189" t="s">
        <v>940</v>
      </c>
      <c r="EB38" s="189" t="s">
        <v>940</v>
      </c>
      <c r="EC38" s="189" t="s">
        <v>2823</v>
      </c>
      <c r="ED38" s="189" t="s">
        <v>940</v>
      </c>
      <c r="EE38" s="189" t="s">
        <v>940</v>
      </c>
      <c r="EF38" s="189" t="s">
        <v>2823</v>
      </c>
      <c r="EG38" s="189" t="s">
        <v>940</v>
      </c>
      <c r="EH38" s="189" t="s">
        <v>940</v>
      </c>
      <c r="EI38" s="189" t="s">
        <v>2823</v>
      </c>
      <c r="EJ38" s="189" t="s">
        <v>940</v>
      </c>
      <c r="EK38" s="189" t="s">
        <v>940</v>
      </c>
      <c r="EL38" s="189" t="s">
        <v>2823</v>
      </c>
      <c r="EM38" s="189" t="s">
        <v>940</v>
      </c>
      <c r="EN38" s="189" t="s">
        <v>940</v>
      </c>
      <c r="EO38" s="189" t="s">
        <v>2823</v>
      </c>
      <c r="EP38" s="189" t="s">
        <v>940</v>
      </c>
      <c r="EQ38" s="189" t="s">
        <v>940</v>
      </c>
      <c r="ER38" s="189" t="s">
        <v>2823</v>
      </c>
      <c r="ES38" s="189" t="s">
        <v>940</v>
      </c>
      <c r="ET38" s="189" t="s">
        <v>940</v>
      </c>
    </row>
    <row r="39" spans="1:150" x14ac:dyDescent="0.3">
      <c r="A39" s="1"/>
      <c r="B39" s="187" t="s">
        <v>2967</v>
      </c>
      <c r="C39" s="187" t="s">
        <v>88</v>
      </c>
      <c r="D39" s="187" t="s">
        <v>108</v>
      </c>
      <c r="E39" s="187" t="s">
        <v>2968</v>
      </c>
      <c r="F39" s="187" t="s">
        <v>2969</v>
      </c>
      <c r="G39" s="187" t="s">
        <v>2823</v>
      </c>
      <c r="H39" s="187" t="s">
        <v>2716</v>
      </c>
      <c r="I39" s="187" t="s">
        <v>2716</v>
      </c>
      <c r="J39" s="187" t="s">
        <v>2823</v>
      </c>
      <c r="K39" s="187" t="s">
        <v>2716</v>
      </c>
      <c r="L39" s="187" t="s">
        <v>2716</v>
      </c>
      <c r="M39" s="187" t="s">
        <v>2823</v>
      </c>
      <c r="N39" s="187" t="s">
        <v>2716</v>
      </c>
      <c r="O39" s="187" t="s">
        <v>2716</v>
      </c>
      <c r="P39" s="187" t="s">
        <v>2823</v>
      </c>
      <c r="Q39" s="187" t="s">
        <v>2716</v>
      </c>
      <c r="R39" s="187" t="s">
        <v>2716</v>
      </c>
      <c r="S39" s="187" t="s">
        <v>2823</v>
      </c>
      <c r="T39" s="187" t="s">
        <v>2716</v>
      </c>
      <c r="U39" s="187" t="s">
        <v>2716</v>
      </c>
      <c r="V39" s="187" t="s">
        <v>2823</v>
      </c>
      <c r="W39" s="187" t="s">
        <v>2716</v>
      </c>
      <c r="X39" s="187" t="s">
        <v>2716</v>
      </c>
      <c r="Y39" s="187" t="s">
        <v>2823</v>
      </c>
      <c r="Z39" s="187" t="s">
        <v>2716</v>
      </c>
      <c r="AA39" s="187" t="s">
        <v>2716</v>
      </c>
      <c r="AB39" s="187" t="s">
        <v>2823</v>
      </c>
      <c r="AC39" s="187" t="s">
        <v>2716</v>
      </c>
      <c r="AD39" s="187" t="s">
        <v>2716</v>
      </c>
      <c r="AE39" s="187" t="s">
        <v>2823</v>
      </c>
      <c r="AF39" s="187" t="s">
        <v>2716</v>
      </c>
      <c r="AG39" s="187" t="s">
        <v>2716</v>
      </c>
      <c r="AH39" s="187" t="s">
        <v>2823</v>
      </c>
      <c r="AI39" s="187" t="s">
        <v>2716</v>
      </c>
      <c r="AJ39" s="187" t="s">
        <v>2716</v>
      </c>
      <c r="AK39" s="187" t="s">
        <v>2823</v>
      </c>
      <c r="AL39" s="187" t="s">
        <v>2716</v>
      </c>
      <c r="AM39" s="187" t="s">
        <v>2716</v>
      </c>
      <c r="AN39" s="187" t="s">
        <v>2823</v>
      </c>
      <c r="AO39" s="187" t="s">
        <v>2716</v>
      </c>
      <c r="AP39" s="187" t="s">
        <v>2716</v>
      </c>
      <c r="AQ39" s="187" t="s">
        <v>2823</v>
      </c>
      <c r="AR39" s="187" t="s">
        <v>2716</v>
      </c>
      <c r="AS39" s="187" t="s">
        <v>2716</v>
      </c>
      <c r="AT39" s="187" t="s">
        <v>2823</v>
      </c>
      <c r="AU39" s="187" t="s">
        <v>2716</v>
      </c>
      <c r="AV39" s="187" t="s">
        <v>2716</v>
      </c>
      <c r="AW39" s="187" t="s">
        <v>2823</v>
      </c>
      <c r="AX39" s="187" t="s">
        <v>2716</v>
      </c>
      <c r="AY39" s="187" t="s">
        <v>2716</v>
      </c>
      <c r="AZ39" s="187" t="s">
        <v>2823</v>
      </c>
      <c r="BA39" s="187" t="s">
        <v>2716</v>
      </c>
      <c r="BB39" s="187" t="s">
        <v>2716</v>
      </c>
      <c r="BC39" s="187" t="s">
        <v>2823</v>
      </c>
      <c r="BD39" s="187" t="s">
        <v>2716</v>
      </c>
      <c r="BE39" s="187" t="s">
        <v>2716</v>
      </c>
      <c r="BF39" s="187" t="s">
        <v>2823</v>
      </c>
      <c r="BG39" s="187" t="s">
        <v>2716</v>
      </c>
      <c r="BH39" s="187" t="s">
        <v>2716</v>
      </c>
      <c r="BI39" s="187" t="s">
        <v>2823</v>
      </c>
      <c r="BJ39" s="187" t="s">
        <v>2716</v>
      </c>
      <c r="BK39" s="187" t="s">
        <v>2716</v>
      </c>
      <c r="BL39" s="187" t="s">
        <v>2823</v>
      </c>
      <c r="BM39" s="187" t="s">
        <v>2716</v>
      </c>
      <c r="BN39" s="187" t="s">
        <v>2716</v>
      </c>
      <c r="BO39" s="187" t="s">
        <v>2823</v>
      </c>
      <c r="BP39" s="187" t="s">
        <v>2716</v>
      </c>
      <c r="BQ39" s="187" t="s">
        <v>2716</v>
      </c>
      <c r="BR39" s="187" t="s">
        <v>2823</v>
      </c>
      <c r="BS39" s="187" t="s">
        <v>2716</v>
      </c>
      <c r="BT39" s="187" t="s">
        <v>2716</v>
      </c>
      <c r="BU39" s="187" t="s">
        <v>2823</v>
      </c>
      <c r="BV39" s="187" t="s">
        <v>2716</v>
      </c>
      <c r="BW39" s="187" t="s">
        <v>2716</v>
      </c>
      <c r="BX39" s="187" t="s">
        <v>2823</v>
      </c>
      <c r="BY39" s="187" t="s">
        <v>2716</v>
      </c>
      <c r="BZ39" s="187" t="s">
        <v>2716</v>
      </c>
      <c r="CA39" s="187" t="s">
        <v>2823</v>
      </c>
      <c r="CB39" s="187" t="s">
        <v>2716</v>
      </c>
      <c r="CC39" s="187" t="s">
        <v>2716</v>
      </c>
      <c r="CD39" s="187" t="s">
        <v>2823</v>
      </c>
      <c r="CE39" s="187" t="s">
        <v>2716</v>
      </c>
      <c r="CF39" s="187" t="s">
        <v>2716</v>
      </c>
      <c r="CG39" s="187" t="s">
        <v>2823</v>
      </c>
      <c r="CH39" s="187" t="s">
        <v>2716</v>
      </c>
      <c r="CI39" s="187" t="s">
        <v>2716</v>
      </c>
      <c r="CJ39" s="187" t="s">
        <v>2823</v>
      </c>
      <c r="CK39" s="187" t="s">
        <v>2716</v>
      </c>
      <c r="CL39" s="187" t="s">
        <v>2716</v>
      </c>
      <c r="CM39" s="187" t="s">
        <v>2823</v>
      </c>
      <c r="CN39" s="187" t="s">
        <v>2716</v>
      </c>
      <c r="CO39" s="187" t="s">
        <v>2716</v>
      </c>
      <c r="CP39" s="187" t="s">
        <v>2823</v>
      </c>
      <c r="CQ39" s="187" t="s">
        <v>2716</v>
      </c>
      <c r="CR39" s="187" t="s">
        <v>2716</v>
      </c>
      <c r="CS39" s="187" t="s">
        <v>2823</v>
      </c>
      <c r="CT39" s="187" t="s">
        <v>2716</v>
      </c>
      <c r="CU39" s="187" t="s">
        <v>2716</v>
      </c>
      <c r="CV39" s="187" t="s">
        <v>2823</v>
      </c>
      <c r="CW39" s="187" t="s">
        <v>2716</v>
      </c>
      <c r="CX39" s="187" t="s">
        <v>2716</v>
      </c>
      <c r="CY39" s="187" t="s">
        <v>2823</v>
      </c>
      <c r="CZ39" s="187" t="s">
        <v>2716</v>
      </c>
      <c r="DA39" s="187" t="s">
        <v>2716</v>
      </c>
      <c r="DB39" s="187" t="s">
        <v>2823</v>
      </c>
      <c r="DC39" s="187" t="s">
        <v>2716</v>
      </c>
      <c r="DD39" s="187" t="s">
        <v>2716</v>
      </c>
      <c r="DE39" s="187" t="s">
        <v>2823</v>
      </c>
      <c r="DF39" s="187" t="s">
        <v>2716</v>
      </c>
      <c r="DG39" s="187" t="s">
        <v>2716</v>
      </c>
      <c r="DH39" s="187" t="s">
        <v>2823</v>
      </c>
      <c r="DI39" s="187" t="s">
        <v>2716</v>
      </c>
      <c r="DJ39" s="187" t="s">
        <v>2716</v>
      </c>
      <c r="DK39" s="187" t="s">
        <v>2823</v>
      </c>
      <c r="DL39" s="187" t="s">
        <v>2716</v>
      </c>
      <c r="DM39" s="187" t="s">
        <v>2716</v>
      </c>
      <c r="DN39" s="187" t="s">
        <v>2823</v>
      </c>
      <c r="DO39" s="187" t="s">
        <v>2716</v>
      </c>
      <c r="DP39" s="187" t="s">
        <v>2716</v>
      </c>
      <c r="DQ39" s="187" t="s">
        <v>2823</v>
      </c>
      <c r="DR39" s="187" t="s">
        <v>2716</v>
      </c>
      <c r="DS39" s="187" t="s">
        <v>2716</v>
      </c>
      <c r="DT39" s="187" t="s">
        <v>2823</v>
      </c>
      <c r="DU39" s="187" t="s">
        <v>2716</v>
      </c>
      <c r="DV39" s="187" t="s">
        <v>2716</v>
      </c>
      <c r="DW39" s="187" t="s">
        <v>2823</v>
      </c>
      <c r="DX39" s="187" t="s">
        <v>2716</v>
      </c>
      <c r="DY39" s="187" t="s">
        <v>2716</v>
      </c>
      <c r="DZ39" s="187" t="s">
        <v>2823</v>
      </c>
      <c r="EA39" s="187" t="s">
        <v>2716</v>
      </c>
      <c r="EB39" s="187" t="s">
        <v>2716</v>
      </c>
      <c r="EC39" s="187" t="s">
        <v>2823</v>
      </c>
      <c r="ED39" s="187" t="s">
        <v>2716</v>
      </c>
      <c r="EE39" s="187" t="s">
        <v>2716</v>
      </c>
      <c r="EF39" s="187" t="s">
        <v>2823</v>
      </c>
      <c r="EG39" s="187" t="s">
        <v>2716</v>
      </c>
      <c r="EH39" s="187" t="s">
        <v>2716</v>
      </c>
      <c r="EI39" s="187" t="s">
        <v>2823</v>
      </c>
      <c r="EJ39" s="187" t="s">
        <v>2716</v>
      </c>
      <c r="EK39" s="187" t="s">
        <v>2716</v>
      </c>
      <c r="EL39" s="187" t="s">
        <v>2823</v>
      </c>
      <c r="EM39" s="187" t="s">
        <v>2716</v>
      </c>
      <c r="EN39" s="187" t="s">
        <v>2716</v>
      </c>
      <c r="EO39" s="187" t="s">
        <v>2823</v>
      </c>
      <c r="EP39" s="187" t="s">
        <v>2716</v>
      </c>
      <c r="EQ39" s="187" t="s">
        <v>2716</v>
      </c>
      <c r="ER39" s="187" t="s">
        <v>2823</v>
      </c>
      <c r="ES39" s="187" t="s">
        <v>2716</v>
      </c>
      <c r="ET39" s="187" t="s">
        <v>2716</v>
      </c>
    </row>
    <row r="40" spans="1:150" x14ac:dyDescent="0.3">
      <c r="A40" s="1"/>
      <c r="B40" s="188" t="s">
        <v>2970</v>
      </c>
      <c r="C40" s="188" t="s">
        <v>88</v>
      </c>
      <c r="D40" s="188" t="s">
        <v>108</v>
      </c>
      <c r="E40" s="188" t="s">
        <v>2971</v>
      </c>
      <c r="F40" s="188" t="s">
        <v>2972</v>
      </c>
      <c r="G40" s="189" t="s">
        <v>2823</v>
      </c>
      <c r="H40" s="189" t="s">
        <v>2716</v>
      </c>
      <c r="I40" s="189" t="s">
        <v>2716</v>
      </c>
      <c r="J40" s="189" t="s">
        <v>2823</v>
      </c>
      <c r="K40" s="189" t="s">
        <v>2716</v>
      </c>
      <c r="L40" s="189" t="s">
        <v>2716</v>
      </c>
      <c r="M40" s="189" t="s">
        <v>2823</v>
      </c>
      <c r="N40" s="189" t="s">
        <v>2716</v>
      </c>
      <c r="O40" s="189" t="s">
        <v>2716</v>
      </c>
      <c r="P40" s="189" t="s">
        <v>2823</v>
      </c>
      <c r="Q40" s="189" t="s">
        <v>2716</v>
      </c>
      <c r="R40" s="189" t="s">
        <v>2716</v>
      </c>
      <c r="S40" s="189" t="s">
        <v>2823</v>
      </c>
      <c r="T40" s="189" t="s">
        <v>2716</v>
      </c>
      <c r="U40" s="189" t="s">
        <v>2716</v>
      </c>
      <c r="V40" s="189" t="s">
        <v>2823</v>
      </c>
      <c r="W40" s="189" t="s">
        <v>2716</v>
      </c>
      <c r="X40" s="189" t="s">
        <v>2716</v>
      </c>
      <c r="Y40" s="189" t="s">
        <v>2823</v>
      </c>
      <c r="Z40" s="189" t="s">
        <v>2716</v>
      </c>
      <c r="AA40" s="189" t="s">
        <v>2716</v>
      </c>
      <c r="AB40" s="189" t="s">
        <v>2823</v>
      </c>
      <c r="AC40" s="189" t="s">
        <v>2716</v>
      </c>
      <c r="AD40" s="189" t="s">
        <v>2716</v>
      </c>
      <c r="AE40" s="189" t="s">
        <v>2823</v>
      </c>
      <c r="AF40" s="189" t="s">
        <v>2716</v>
      </c>
      <c r="AG40" s="189" t="s">
        <v>2716</v>
      </c>
      <c r="AH40" s="189" t="s">
        <v>2823</v>
      </c>
      <c r="AI40" s="189" t="s">
        <v>2716</v>
      </c>
      <c r="AJ40" s="189" t="s">
        <v>2716</v>
      </c>
      <c r="AK40" s="189" t="s">
        <v>2823</v>
      </c>
      <c r="AL40" s="189" t="s">
        <v>2716</v>
      </c>
      <c r="AM40" s="189" t="s">
        <v>2716</v>
      </c>
      <c r="AN40" s="189" t="s">
        <v>2823</v>
      </c>
      <c r="AO40" s="189" t="s">
        <v>2716</v>
      </c>
      <c r="AP40" s="189" t="s">
        <v>2716</v>
      </c>
      <c r="AQ40" s="189" t="s">
        <v>2823</v>
      </c>
      <c r="AR40" s="189" t="s">
        <v>2716</v>
      </c>
      <c r="AS40" s="189" t="s">
        <v>2716</v>
      </c>
      <c r="AT40" s="189" t="s">
        <v>2823</v>
      </c>
      <c r="AU40" s="189" t="s">
        <v>2716</v>
      </c>
      <c r="AV40" s="189" t="s">
        <v>2716</v>
      </c>
      <c r="AW40" s="189" t="s">
        <v>2823</v>
      </c>
      <c r="AX40" s="189" t="s">
        <v>2716</v>
      </c>
      <c r="AY40" s="189" t="s">
        <v>2716</v>
      </c>
      <c r="AZ40" s="189" t="s">
        <v>2823</v>
      </c>
      <c r="BA40" s="189" t="s">
        <v>2716</v>
      </c>
      <c r="BB40" s="189" t="s">
        <v>2716</v>
      </c>
      <c r="BC40" s="189" t="s">
        <v>2823</v>
      </c>
      <c r="BD40" s="189" t="s">
        <v>2716</v>
      </c>
      <c r="BE40" s="189" t="s">
        <v>2716</v>
      </c>
      <c r="BF40" s="189" t="s">
        <v>2823</v>
      </c>
      <c r="BG40" s="189" t="s">
        <v>2716</v>
      </c>
      <c r="BH40" s="189" t="s">
        <v>2716</v>
      </c>
      <c r="BI40" s="189" t="s">
        <v>2823</v>
      </c>
      <c r="BJ40" s="189" t="s">
        <v>2716</v>
      </c>
      <c r="BK40" s="189" t="s">
        <v>2716</v>
      </c>
      <c r="BL40" s="189" t="s">
        <v>2823</v>
      </c>
      <c r="BM40" s="189" t="s">
        <v>2716</v>
      </c>
      <c r="BN40" s="189" t="s">
        <v>2716</v>
      </c>
      <c r="BO40" s="189" t="s">
        <v>2823</v>
      </c>
      <c r="BP40" s="189" t="s">
        <v>2716</v>
      </c>
      <c r="BQ40" s="189" t="s">
        <v>2716</v>
      </c>
      <c r="BR40" s="189" t="s">
        <v>2823</v>
      </c>
      <c r="BS40" s="189" t="s">
        <v>2716</v>
      </c>
      <c r="BT40" s="189" t="s">
        <v>2716</v>
      </c>
      <c r="BU40" s="189" t="s">
        <v>2823</v>
      </c>
      <c r="BV40" s="189" t="s">
        <v>2716</v>
      </c>
      <c r="BW40" s="189" t="s">
        <v>2716</v>
      </c>
      <c r="BX40" s="189" t="s">
        <v>2823</v>
      </c>
      <c r="BY40" s="189" t="s">
        <v>2716</v>
      </c>
      <c r="BZ40" s="189" t="s">
        <v>2716</v>
      </c>
      <c r="CA40" s="189" t="s">
        <v>2823</v>
      </c>
      <c r="CB40" s="189" t="s">
        <v>2716</v>
      </c>
      <c r="CC40" s="189" t="s">
        <v>2716</v>
      </c>
      <c r="CD40" s="189" t="s">
        <v>2823</v>
      </c>
      <c r="CE40" s="189" t="s">
        <v>2716</v>
      </c>
      <c r="CF40" s="189" t="s">
        <v>2716</v>
      </c>
      <c r="CG40" s="189" t="s">
        <v>2823</v>
      </c>
      <c r="CH40" s="189" t="s">
        <v>2716</v>
      </c>
      <c r="CI40" s="189" t="s">
        <v>2716</v>
      </c>
      <c r="CJ40" s="189" t="s">
        <v>2823</v>
      </c>
      <c r="CK40" s="189" t="s">
        <v>2716</v>
      </c>
      <c r="CL40" s="189" t="s">
        <v>2716</v>
      </c>
      <c r="CM40" s="189" t="s">
        <v>2823</v>
      </c>
      <c r="CN40" s="189" t="s">
        <v>2716</v>
      </c>
      <c r="CO40" s="189" t="s">
        <v>2716</v>
      </c>
      <c r="CP40" s="189" t="s">
        <v>2823</v>
      </c>
      <c r="CQ40" s="189" t="s">
        <v>2716</v>
      </c>
      <c r="CR40" s="189" t="s">
        <v>2716</v>
      </c>
      <c r="CS40" s="189" t="s">
        <v>2823</v>
      </c>
      <c r="CT40" s="189" t="s">
        <v>2716</v>
      </c>
      <c r="CU40" s="189" t="s">
        <v>2716</v>
      </c>
      <c r="CV40" s="189" t="s">
        <v>2823</v>
      </c>
      <c r="CW40" s="189" t="s">
        <v>2716</v>
      </c>
      <c r="CX40" s="189" t="s">
        <v>2716</v>
      </c>
      <c r="CY40" s="189" t="s">
        <v>2823</v>
      </c>
      <c r="CZ40" s="189" t="s">
        <v>2716</v>
      </c>
      <c r="DA40" s="189" t="s">
        <v>2716</v>
      </c>
      <c r="DB40" s="189" t="s">
        <v>2823</v>
      </c>
      <c r="DC40" s="189" t="s">
        <v>2716</v>
      </c>
      <c r="DD40" s="189" t="s">
        <v>2716</v>
      </c>
      <c r="DE40" s="189" t="s">
        <v>2823</v>
      </c>
      <c r="DF40" s="189" t="s">
        <v>2716</v>
      </c>
      <c r="DG40" s="189" t="s">
        <v>2716</v>
      </c>
      <c r="DH40" s="189" t="s">
        <v>2823</v>
      </c>
      <c r="DI40" s="189" t="s">
        <v>2716</v>
      </c>
      <c r="DJ40" s="189" t="s">
        <v>2716</v>
      </c>
      <c r="DK40" s="189" t="s">
        <v>2823</v>
      </c>
      <c r="DL40" s="189" t="s">
        <v>2716</v>
      </c>
      <c r="DM40" s="189" t="s">
        <v>2716</v>
      </c>
      <c r="DN40" s="189" t="s">
        <v>2823</v>
      </c>
      <c r="DO40" s="189" t="s">
        <v>2716</v>
      </c>
      <c r="DP40" s="189" t="s">
        <v>2716</v>
      </c>
      <c r="DQ40" s="189" t="s">
        <v>2823</v>
      </c>
      <c r="DR40" s="189" t="s">
        <v>2716</v>
      </c>
      <c r="DS40" s="189" t="s">
        <v>2716</v>
      </c>
      <c r="DT40" s="189" t="s">
        <v>2823</v>
      </c>
      <c r="DU40" s="189" t="s">
        <v>2716</v>
      </c>
      <c r="DV40" s="189" t="s">
        <v>2716</v>
      </c>
      <c r="DW40" s="189" t="s">
        <v>2823</v>
      </c>
      <c r="DX40" s="189" t="s">
        <v>2716</v>
      </c>
      <c r="DY40" s="189" t="s">
        <v>2716</v>
      </c>
      <c r="DZ40" s="189" t="s">
        <v>2823</v>
      </c>
      <c r="EA40" s="189" t="s">
        <v>2716</v>
      </c>
      <c r="EB40" s="189" t="s">
        <v>2716</v>
      </c>
      <c r="EC40" s="189" t="s">
        <v>2823</v>
      </c>
      <c r="ED40" s="189" t="s">
        <v>2716</v>
      </c>
      <c r="EE40" s="189" t="s">
        <v>2716</v>
      </c>
      <c r="EF40" s="189" t="s">
        <v>2823</v>
      </c>
      <c r="EG40" s="189" t="s">
        <v>2716</v>
      </c>
      <c r="EH40" s="189" t="s">
        <v>2716</v>
      </c>
      <c r="EI40" s="189" t="s">
        <v>2823</v>
      </c>
      <c r="EJ40" s="189" t="s">
        <v>2716</v>
      </c>
      <c r="EK40" s="189" t="s">
        <v>2716</v>
      </c>
      <c r="EL40" s="189" t="s">
        <v>2823</v>
      </c>
      <c r="EM40" s="189" t="s">
        <v>2716</v>
      </c>
      <c r="EN40" s="189" t="s">
        <v>2716</v>
      </c>
      <c r="EO40" s="189" t="s">
        <v>2823</v>
      </c>
      <c r="EP40" s="189" t="s">
        <v>2716</v>
      </c>
      <c r="EQ40" s="189" t="s">
        <v>2716</v>
      </c>
      <c r="ER40" s="189" t="s">
        <v>2823</v>
      </c>
      <c r="ES40" s="189" t="s">
        <v>2716</v>
      </c>
      <c r="ET40" s="189" t="s">
        <v>2716</v>
      </c>
    </row>
    <row r="41" spans="1:150" x14ac:dyDescent="0.3">
      <c r="A41" s="1"/>
      <c r="B41" s="188" t="s">
        <v>2973</v>
      </c>
      <c r="C41" s="188" t="s">
        <v>88</v>
      </c>
      <c r="D41" s="188" t="s">
        <v>108</v>
      </c>
      <c r="E41" s="188" t="s">
        <v>2974</v>
      </c>
      <c r="F41" s="188" t="s">
        <v>2975</v>
      </c>
      <c r="G41" s="189" t="s">
        <v>2823</v>
      </c>
      <c r="H41" s="189" t="s">
        <v>2716</v>
      </c>
      <c r="I41" s="189" t="s">
        <v>2716</v>
      </c>
      <c r="J41" s="189" t="s">
        <v>2823</v>
      </c>
      <c r="K41" s="189" t="s">
        <v>2716</v>
      </c>
      <c r="L41" s="189" t="s">
        <v>2716</v>
      </c>
      <c r="M41" s="189" t="s">
        <v>2823</v>
      </c>
      <c r="N41" s="189" t="s">
        <v>2716</v>
      </c>
      <c r="O41" s="189" t="s">
        <v>2716</v>
      </c>
      <c r="P41" s="189" t="s">
        <v>2823</v>
      </c>
      <c r="Q41" s="189" t="s">
        <v>2716</v>
      </c>
      <c r="R41" s="189" t="s">
        <v>2716</v>
      </c>
      <c r="S41" s="189" t="s">
        <v>2823</v>
      </c>
      <c r="T41" s="189" t="s">
        <v>2716</v>
      </c>
      <c r="U41" s="189" t="s">
        <v>2716</v>
      </c>
      <c r="V41" s="189" t="s">
        <v>2823</v>
      </c>
      <c r="W41" s="189" t="s">
        <v>2716</v>
      </c>
      <c r="X41" s="189" t="s">
        <v>2716</v>
      </c>
      <c r="Y41" s="189" t="s">
        <v>2823</v>
      </c>
      <c r="Z41" s="189" t="s">
        <v>2716</v>
      </c>
      <c r="AA41" s="189" t="s">
        <v>2716</v>
      </c>
      <c r="AB41" s="189" t="s">
        <v>2823</v>
      </c>
      <c r="AC41" s="189" t="s">
        <v>2716</v>
      </c>
      <c r="AD41" s="189" t="s">
        <v>2716</v>
      </c>
      <c r="AE41" s="189" t="s">
        <v>2823</v>
      </c>
      <c r="AF41" s="189" t="s">
        <v>2716</v>
      </c>
      <c r="AG41" s="189" t="s">
        <v>2716</v>
      </c>
      <c r="AH41" s="189" t="s">
        <v>2823</v>
      </c>
      <c r="AI41" s="189" t="s">
        <v>2716</v>
      </c>
      <c r="AJ41" s="189" t="s">
        <v>2716</v>
      </c>
      <c r="AK41" s="189" t="s">
        <v>2823</v>
      </c>
      <c r="AL41" s="189" t="s">
        <v>2716</v>
      </c>
      <c r="AM41" s="189" t="s">
        <v>2716</v>
      </c>
      <c r="AN41" s="189" t="s">
        <v>2823</v>
      </c>
      <c r="AO41" s="189" t="s">
        <v>2716</v>
      </c>
      <c r="AP41" s="189" t="s">
        <v>2716</v>
      </c>
      <c r="AQ41" s="189" t="s">
        <v>2823</v>
      </c>
      <c r="AR41" s="189" t="s">
        <v>2716</v>
      </c>
      <c r="AS41" s="189" t="s">
        <v>2716</v>
      </c>
      <c r="AT41" s="189" t="s">
        <v>2823</v>
      </c>
      <c r="AU41" s="189" t="s">
        <v>2716</v>
      </c>
      <c r="AV41" s="189" t="s">
        <v>2716</v>
      </c>
      <c r="AW41" s="189" t="s">
        <v>2823</v>
      </c>
      <c r="AX41" s="189" t="s">
        <v>2716</v>
      </c>
      <c r="AY41" s="189" t="s">
        <v>2716</v>
      </c>
      <c r="AZ41" s="189" t="s">
        <v>2823</v>
      </c>
      <c r="BA41" s="189" t="s">
        <v>2716</v>
      </c>
      <c r="BB41" s="189" t="s">
        <v>2716</v>
      </c>
      <c r="BC41" s="189" t="s">
        <v>2823</v>
      </c>
      <c r="BD41" s="189" t="s">
        <v>2716</v>
      </c>
      <c r="BE41" s="189" t="s">
        <v>2716</v>
      </c>
      <c r="BF41" s="189" t="s">
        <v>2823</v>
      </c>
      <c r="BG41" s="189" t="s">
        <v>2716</v>
      </c>
      <c r="BH41" s="189" t="s">
        <v>2716</v>
      </c>
      <c r="BI41" s="189" t="s">
        <v>2823</v>
      </c>
      <c r="BJ41" s="189" t="s">
        <v>2716</v>
      </c>
      <c r="BK41" s="189" t="s">
        <v>2716</v>
      </c>
      <c r="BL41" s="189" t="s">
        <v>2823</v>
      </c>
      <c r="BM41" s="189" t="s">
        <v>2716</v>
      </c>
      <c r="BN41" s="189" t="s">
        <v>2716</v>
      </c>
      <c r="BO41" s="189" t="s">
        <v>2823</v>
      </c>
      <c r="BP41" s="189" t="s">
        <v>2716</v>
      </c>
      <c r="BQ41" s="189" t="s">
        <v>2716</v>
      </c>
      <c r="BR41" s="189" t="s">
        <v>2823</v>
      </c>
      <c r="BS41" s="189" t="s">
        <v>2716</v>
      </c>
      <c r="BT41" s="189" t="s">
        <v>2716</v>
      </c>
      <c r="BU41" s="189" t="s">
        <v>2823</v>
      </c>
      <c r="BV41" s="189" t="s">
        <v>2716</v>
      </c>
      <c r="BW41" s="189" t="s">
        <v>2716</v>
      </c>
      <c r="BX41" s="189" t="s">
        <v>2823</v>
      </c>
      <c r="BY41" s="189" t="s">
        <v>2716</v>
      </c>
      <c r="BZ41" s="189" t="s">
        <v>2716</v>
      </c>
      <c r="CA41" s="189" t="s">
        <v>2823</v>
      </c>
      <c r="CB41" s="189" t="s">
        <v>2716</v>
      </c>
      <c r="CC41" s="189" t="s">
        <v>2716</v>
      </c>
      <c r="CD41" s="189" t="s">
        <v>2823</v>
      </c>
      <c r="CE41" s="189" t="s">
        <v>2716</v>
      </c>
      <c r="CF41" s="189" t="s">
        <v>2716</v>
      </c>
      <c r="CG41" s="189" t="s">
        <v>2823</v>
      </c>
      <c r="CH41" s="189" t="s">
        <v>2716</v>
      </c>
      <c r="CI41" s="189" t="s">
        <v>2716</v>
      </c>
      <c r="CJ41" s="189" t="s">
        <v>2823</v>
      </c>
      <c r="CK41" s="189" t="s">
        <v>2716</v>
      </c>
      <c r="CL41" s="189" t="s">
        <v>2716</v>
      </c>
      <c r="CM41" s="189" t="s">
        <v>2823</v>
      </c>
      <c r="CN41" s="189" t="s">
        <v>2716</v>
      </c>
      <c r="CO41" s="189" t="s">
        <v>2716</v>
      </c>
      <c r="CP41" s="189" t="s">
        <v>2823</v>
      </c>
      <c r="CQ41" s="189" t="s">
        <v>2716</v>
      </c>
      <c r="CR41" s="189" t="s">
        <v>2716</v>
      </c>
      <c r="CS41" s="189" t="s">
        <v>2823</v>
      </c>
      <c r="CT41" s="189" t="s">
        <v>2716</v>
      </c>
      <c r="CU41" s="189" t="s">
        <v>2716</v>
      </c>
      <c r="CV41" s="189" t="s">
        <v>2823</v>
      </c>
      <c r="CW41" s="189" t="s">
        <v>2716</v>
      </c>
      <c r="CX41" s="189" t="s">
        <v>2716</v>
      </c>
      <c r="CY41" s="189" t="s">
        <v>2823</v>
      </c>
      <c r="CZ41" s="189" t="s">
        <v>2716</v>
      </c>
      <c r="DA41" s="189" t="s">
        <v>2716</v>
      </c>
      <c r="DB41" s="189" t="s">
        <v>2823</v>
      </c>
      <c r="DC41" s="189" t="s">
        <v>2716</v>
      </c>
      <c r="DD41" s="189" t="s">
        <v>2716</v>
      </c>
      <c r="DE41" s="189" t="s">
        <v>2823</v>
      </c>
      <c r="DF41" s="189" t="s">
        <v>2716</v>
      </c>
      <c r="DG41" s="189" t="s">
        <v>2716</v>
      </c>
      <c r="DH41" s="189" t="s">
        <v>2823</v>
      </c>
      <c r="DI41" s="189" t="s">
        <v>2716</v>
      </c>
      <c r="DJ41" s="189" t="s">
        <v>2716</v>
      </c>
      <c r="DK41" s="189" t="s">
        <v>2823</v>
      </c>
      <c r="DL41" s="189" t="s">
        <v>2716</v>
      </c>
      <c r="DM41" s="189" t="s">
        <v>2716</v>
      </c>
      <c r="DN41" s="189" t="s">
        <v>2823</v>
      </c>
      <c r="DO41" s="189" t="s">
        <v>2716</v>
      </c>
      <c r="DP41" s="189" t="s">
        <v>2716</v>
      </c>
      <c r="DQ41" s="189" t="s">
        <v>2823</v>
      </c>
      <c r="DR41" s="189" t="s">
        <v>2716</v>
      </c>
      <c r="DS41" s="189" t="s">
        <v>2716</v>
      </c>
      <c r="DT41" s="189" t="s">
        <v>2823</v>
      </c>
      <c r="DU41" s="189" t="s">
        <v>2716</v>
      </c>
      <c r="DV41" s="189" t="s">
        <v>2716</v>
      </c>
      <c r="DW41" s="189" t="s">
        <v>2823</v>
      </c>
      <c r="DX41" s="189" t="s">
        <v>2716</v>
      </c>
      <c r="DY41" s="189" t="s">
        <v>2716</v>
      </c>
      <c r="DZ41" s="189" t="s">
        <v>2823</v>
      </c>
      <c r="EA41" s="189" t="s">
        <v>2716</v>
      </c>
      <c r="EB41" s="189" t="s">
        <v>2716</v>
      </c>
      <c r="EC41" s="189" t="s">
        <v>2823</v>
      </c>
      <c r="ED41" s="189" t="s">
        <v>2716</v>
      </c>
      <c r="EE41" s="189" t="s">
        <v>2716</v>
      </c>
      <c r="EF41" s="189" t="s">
        <v>2823</v>
      </c>
      <c r="EG41" s="189" t="s">
        <v>2716</v>
      </c>
      <c r="EH41" s="189" t="s">
        <v>2716</v>
      </c>
      <c r="EI41" s="189" t="s">
        <v>2823</v>
      </c>
      <c r="EJ41" s="189" t="s">
        <v>2716</v>
      </c>
      <c r="EK41" s="189" t="s">
        <v>2716</v>
      </c>
      <c r="EL41" s="189" t="s">
        <v>2823</v>
      </c>
      <c r="EM41" s="189" t="s">
        <v>2716</v>
      </c>
      <c r="EN41" s="189" t="s">
        <v>2716</v>
      </c>
      <c r="EO41" s="189" t="s">
        <v>2823</v>
      </c>
      <c r="EP41" s="189" t="s">
        <v>2716</v>
      </c>
      <c r="EQ41" s="189" t="s">
        <v>2716</v>
      </c>
      <c r="ER41" s="189" t="s">
        <v>2823</v>
      </c>
      <c r="ES41" s="189" t="s">
        <v>2716</v>
      </c>
      <c r="ET41" s="189" t="s">
        <v>2716</v>
      </c>
    </row>
    <row r="42" spans="1:150" x14ac:dyDescent="0.3">
      <c r="A42" s="1"/>
      <c r="B42" s="188" t="s">
        <v>2976</v>
      </c>
      <c r="C42" s="188" t="s">
        <v>88</v>
      </c>
      <c r="D42" s="188" t="s">
        <v>108</v>
      </c>
      <c r="E42" s="188" t="s">
        <v>2977</v>
      </c>
      <c r="F42" s="188" t="s">
        <v>2978</v>
      </c>
      <c r="G42" s="189" t="s">
        <v>2823</v>
      </c>
      <c r="H42" s="189" t="s">
        <v>2716</v>
      </c>
      <c r="I42" s="189" t="s">
        <v>2716</v>
      </c>
      <c r="J42" s="189" t="s">
        <v>2823</v>
      </c>
      <c r="K42" s="189" t="s">
        <v>2716</v>
      </c>
      <c r="L42" s="189" t="s">
        <v>2716</v>
      </c>
      <c r="M42" s="189" t="s">
        <v>2823</v>
      </c>
      <c r="N42" s="189" t="s">
        <v>2716</v>
      </c>
      <c r="O42" s="189" t="s">
        <v>2716</v>
      </c>
      <c r="P42" s="189" t="s">
        <v>2823</v>
      </c>
      <c r="Q42" s="189" t="s">
        <v>2716</v>
      </c>
      <c r="R42" s="189" t="s">
        <v>2716</v>
      </c>
      <c r="S42" s="189" t="s">
        <v>2823</v>
      </c>
      <c r="T42" s="189" t="s">
        <v>2716</v>
      </c>
      <c r="U42" s="189" t="s">
        <v>2716</v>
      </c>
      <c r="V42" s="189" t="s">
        <v>2823</v>
      </c>
      <c r="W42" s="189" t="s">
        <v>2716</v>
      </c>
      <c r="X42" s="189" t="s">
        <v>2716</v>
      </c>
      <c r="Y42" s="189" t="s">
        <v>2823</v>
      </c>
      <c r="Z42" s="189" t="s">
        <v>2716</v>
      </c>
      <c r="AA42" s="189" t="s">
        <v>2716</v>
      </c>
      <c r="AB42" s="189" t="s">
        <v>2823</v>
      </c>
      <c r="AC42" s="189" t="s">
        <v>2716</v>
      </c>
      <c r="AD42" s="189" t="s">
        <v>2716</v>
      </c>
      <c r="AE42" s="189" t="s">
        <v>2823</v>
      </c>
      <c r="AF42" s="189" t="s">
        <v>2716</v>
      </c>
      <c r="AG42" s="189" t="s">
        <v>2716</v>
      </c>
      <c r="AH42" s="189" t="s">
        <v>2823</v>
      </c>
      <c r="AI42" s="189" t="s">
        <v>2716</v>
      </c>
      <c r="AJ42" s="189" t="s">
        <v>2716</v>
      </c>
      <c r="AK42" s="189" t="s">
        <v>2823</v>
      </c>
      <c r="AL42" s="189" t="s">
        <v>2716</v>
      </c>
      <c r="AM42" s="189" t="s">
        <v>2716</v>
      </c>
      <c r="AN42" s="189" t="s">
        <v>2823</v>
      </c>
      <c r="AO42" s="189" t="s">
        <v>2716</v>
      </c>
      <c r="AP42" s="189" t="s">
        <v>2716</v>
      </c>
      <c r="AQ42" s="189" t="s">
        <v>2823</v>
      </c>
      <c r="AR42" s="189" t="s">
        <v>2716</v>
      </c>
      <c r="AS42" s="189" t="s">
        <v>2716</v>
      </c>
      <c r="AT42" s="189" t="s">
        <v>2823</v>
      </c>
      <c r="AU42" s="189" t="s">
        <v>2716</v>
      </c>
      <c r="AV42" s="189" t="s">
        <v>2716</v>
      </c>
      <c r="AW42" s="189" t="s">
        <v>2823</v>
      </c>
      <c r="AX42" s="189" t="s">
        <v>2716</v>
      </c>
      <c r="AY42" s="189" t="s">
        <v>2716</v>
      </c>
      <c r="AZ42" s="189" t="s">
        <v>2823</v>
      </c>
      <c r="BA42" s="189" t="s">
        <v>2716</v>
      </c>
      <c r="BB42" s="189" t="s">
        <v>2716</v>
      </c>
      <c r="BC42" s="189" t="s">
        <v>2823</v>
      </c>
      <c r="BD42" s="189" t="s">
        <v>2716</v>
      </c>
      <c r="BE42" s="189" t="s">
        <v>2716</v>
      </c>
      <c r="BF42" s="189" t="s">
        <v>2823</v>
      </c>
      <c r="BG42" s="189" t="s">
        <v>2716</v>
      </c>
      <c r="BH42" s="189" t="s">
        <v>2716</v>
      </c>
      <c r="BI42" s="189" t="s">
        <v>2823</v>
      </c>
      <c r="BJ42" s="189" t="s">
        <v>2716</v>
      </c>
      <c r="BK42" s="189" t="s">
        <v>2716</v>
      </c>
      <c r="BL42" s="189" t="s">
        <v>2823</v>
      </c>
      <c r="BM42" s="189" t="s">
        <v>2716</v>
      </c>
      <c r="BN42" s="189" t="s">
        <v>2716</v>
      </c>
      <c r="BO42" s="189" t="s">
        <v>2823</v>
      </c>
      <c r="BP42" s="189" t="s">
        <v>2716</v>
      </c>
      <c r="BQ42" s="189" t="s">
        <v>2716</v>
      </c>
      <c r="BR42" s="189" t="s">
        <v>2823</v>
      </c>
      <c r="BS42" s="189" t="s">
        <v>2716</v>
      </c>
      <c r="BT42" s="189" t="s">
        <v>2716</v>
      </c>
      <c r="BU42" s="189" t="s">
        <v>2823</v>
      </c>
      <c r="BV42" s="189" t="s">
        <v>2716</v>
      </c>
      <c r="BW42" s="189" t="s">
        <v>2716</v>
      </c>
      <c r="BX42" s="189" t="s">
        <v>2823</v>
      </c>
      <c r="BY42" s="189" t="s">
        <v>2716</v>
      </c>
      <c r="BZ42" s="189" t="s">
        <v>2716</v>
      </c>
      <c r="CA42" s="189" t="s">
        <v>2823</v>
      </c>
      <c r="CB42" s="189" t="s">
        <v>2716</v>
      </c>
      <c r="CC42" s="189" t="s">
        <v>2716</v>
      </c>
      <c r="CD42" s="189" t="s">
        <v>2823</v>
      </c>
      <c r="CE42" s="189" t="s">
        <v>2716</v>
      </c>
      <c r="CF42" s="189" t="s">
        <v>2716</v>
      </c>
      <c r="CG42" s="189" t="s">
        <v>2823</v>
      </c>
      <c r="CH42" s="189" t="s">
        <v>2716</v>
      </c>
      <c r="CI42" s="189" t="s">
        <v>2716</v>
      </c>
      <c r="CJ42" s="189" t="s">
        <v>2823</v>
      </c>
      <c r="CK42" s="189" t="s">
        <v>2716</v>
      </c>
      <c r="CL42" s="189" t="s">
        <v>2716</v>
      </c>
      <c r="CM42" s="189" t="s">
        <v>2823</v>
      </c>
      <c r="CN42" s="189" t="s">
        <v>2716</v>
      </c>
      <c r="CO42" s="189" t="s">
        <v>2716</v>
      </c>
      <c r="CP42" s="189" t="s">
        <v>2823</v>
      </c>
      <c r="CQ42" s="189" t="s">
        <v>2716</v>
      </c>
      <c r="CR42" s="189" t="s">
        <v>2716</v>
      </c>
      <c r="CS42" s="189" t="s">
        <v>2823</v>
      </c>
      <c r="CT42" s="189" t="s">
        <v>2716</v>
      </c>
      <c r="CU42" s="189" t="s">
        <v>2716</v>
      </c>
      <c r="CV42" s="189" t="s">
        <v>2823</v>
      </c>
      <c r="CW42" s="189" t="s">
        <v>2716</v>
      </c>
      <c r="CX42" s="189" t="s">
        <v>2716</v>
      </c>
      <c r="CY42" s="189" t="s">
        <v>2823</v>
      </c>
      <c r="CZ42" s="189" t="s">
        <v>2716</v>
      </c>
      <c r="DA42" s="189" t="s">
        <v>2716</v>
      </c>
      <c r="DB42" s="189" t="s">
        <v>2823</v>
      </c>
      <c r="DC42" s="189" t="s">
        <v>2716</v>
      </c>
      <c r="DD42" s="189" t="s">
        <v>2716</v>
      </c>
      <c r="DE42" s="189" t="s">
        <v>2823</v>
      </c>
      <c r="DF42" s="189" t="s">
        <v>2716</v>
      </c>
      <c r="DG42" s="189" t="s">
        <v>2716</v>
      </c>
      <c r="DH42" s="189" t="s">
        <v>2823</v>
      </c>
      <c r="DI42" s="189" t="s">
        <v>2716</v>
      </c>
      <c r="DJ42" s="189" t="s">
        <v>2716</v>
      </c>
      <c r="DK42" s="189" t="s">
        <v>2823</v>
      </c>
      <c r="DL42" s="189" t="s">
        <v>2716</v>
      </c>
      <c r="DM42" s="189" t="s">
        <v>2716</v>
      </c>
      <c r="DN42" s="189" t="s">
        <v>2823</v>
      </c>
      <c r="DO42" s="189" t="s">
        <v>2716</v>
      </c>
      <c r="DP42" s="189" t="s">
        <v>2716</v>
      </c>
      <c r="DQ42" s="189" t="s">
        <v>2823</v>
      </c>
      <c r="DR42" s="189" t="s">
        <v>2716</v>
      </c>
      <c r="DS42" s="189" t="s">
        <v>2716</v>
      </c>
      <c r="DT42" s="189" t="s">
        <v>2823</v>
      </c>
      <c r="DU42" s="189" t="s">
        <v>2716</v>
      </c>
      <c r="DV42" s="189" t="s">
        <v>2716</v>
      </c>
      <c r="DW42" s="189" t="s">
        <v>2823</v>
      </c>
      <c r="DX42" s="189" t="s">
        <v>2716</v>
      </c>
      <c r="DY42" s="189" t="s">
        <v>2716</v>
      </c>
      <c r="DZ42" s="189" t="s">
        <v>2823</v>
      </c>
      <c r="EA42" s="189" t="s">
        <v>2716</v>
      </c>
      <c r="EB42" s="189" t="s">
        <v>2716</v>
      </c>
      <c r="EC42" s="189" t="s">
        <v>2823</v>
      </c>
      <c r="ED42" s="189" t="s">
        <v>2716</v>
      </c>
      <c r="EE42" s="189" t="s">
        <v>2716</v>
      </c>
      <c r="EF42" s="189" t="s">
        <v>2823</v>
      </c>
      <c r="EG42" s="189" t="s">
        <v>2716</v>
      </c>
      <c r="EH42" s="189" t="s">
        <v>2716</v>
      </c>
      <c r="EI42" s="189" t="s">
        <v>2823</v>
      </c>
      <c r="EJ42" s="189" t="s">
        <v>2716</v>
      </c>
      <c r="EK42" s="189" t="s">
        <v>2716</v>
      </c>
      <c r="EL42" s="189" t="s">
        <v>2823</v>
      </c>
      <c r="EM42" s="189" t="s">
        <v>2716</v>
      </c>
      <c r="EN42" s="189" t="s">
        <v>2716</v>
      </c>
      <c r="EO42" s="189" t="s">
        <v>2823</v>
      </c>
      <c r="EP42" s="189" t="s">
        <v>2716</v>
      </c>
      <c r="EQ42" s="189" t="s">
        <v>2716</v>
      </c>
      <c r="ER42" s="189" t="s">
        <v>2823</v>
      </c>
      <c r="ES42" s="189" t="s">
        <v>2716</v>
      </c>
      <c r="ET42" s="189" t="s">
        <v>2716</v>
      </c>
    </row>
    <row r="43" spans="1:150" x14ac:dyDescent="0.3">
      <c r="A43" s="1"/>
      <c r="B43" s="187" t="s">
        <v>2979</v>
      </c>
      <c r="C43" s="187" t="s">
        <v>124</v>
      </c>
      <c r="D43" s="187" t="s">
        <v>125</v>
      </c>
      <c r="E43" s="187" t="s">
        <v>2980</v>
      </c>
      <c r="F43" s="187" t="s">
        <v>2981</v>
      </c>
      <c r="G43" s="187" t="s">
        <v>2823</v>
      </c>
      <c r="H43" s="187" t="s">
        <v>2716</v>
      </c>
      <c r="I43" s="187" t="s">
        <v>2716</v>
      </c>
      <c r="J43" s="187" t="s">
        <v>2823</v>
      </c>
      <c r="K43" s="187" t="s">
        <v>2716</v>
      </c>
      <c r="L43" s="187" t="s">
        <v>2716</v>
      </c>
      <c r="M43" s="187" t="s">
        <v>2823</v>
      </c>
      <c r="N43" s="187" t="s">
        <v>2716</v>
      </c>
      <c r="O43" s="187" t="s">
        <v>2716</v>
      </c>
      <c r="P43" s="187" t="s">
        <v>2823</v>
      </c>
      <c r="Q43" s="187" t="s">
        <v>2716</v>
      </c>
      <c r="R43" s="187" t="s">
        <v>2716</v>
      </c>
      <c r="S43" s="187" t="s">
        <v>2823</v>
      </c>
      <c r="T43" s="187" t="s">
        <v>2716</v>
      </c>
      <c r="U43" s="187" t="s">
        <v>2716</v>
      </c>
      <c r="V43" s="187" t="s">
        <v>2823</v>
      </c>
      <c r="W43" s="187" t="s">
        <v>2716</v>
      </c>
      <c r="X43" s="187" t="s">
        <v>2716</v>
      </c>
      <c r="Y43" s="187" t="s">
        <v>2823</v>
      </c>
      <c r="Z43" s="187" t="s">
        <v>2716</v>
      </c>
      <c r="AA43" s="187" t="s">
        <v>2716</v>
      </c>
      <c r="AB43" s="187" t="s">
        <v>2823</v>
      </c>
      <c r="AC43" s="187" t="s">
        <v>2716</v>
      </c>
      <c r="AD43" s="187" t="s">
        <v>2716</v>
      </c>
      <c r="AE43" s="187" t="s">
        <v>2823</v>
      </c>
      <c r="AF43" s="187" t="s">
        <v>2716</v>
      </c>
      <c r="AG43" s="187" t="s">
        <v>2716</v>
      </c>
      <c r="AH43" s="187" t="s">
        <v>2823</v>
      </c>
      <c r="AI43" s="187" t="s">
        <v>2716</v>
      </c>
      <c r="AJ43" s="187" t="s">
        <v>2716</v>
      </c>
      <c r="AK43" s="187" t="s">
        <v>2823</v>
      </c>
      <c r="AL43" s="187" t="s">
        <v>2716</v>
      </c>
      <c r="AM43" s="187" t="s">
        <v>2716</v>
      </c>
      <c r="AN43" s="187" t="s">
        <v>2823</v>
      </c>
      <c r="AO43" s="187" t="s">
        <v>2716</v>
      </c>
      <c r="AP43" s="187" t="s">
        <v>2716</v>
      </c>
      <c r="AQ43" s="187" t="s">
        <v>2823</v>
      </c>
      <c r="AR43" s="187" t="s">
        <v>2716</v>
      </c>
      <c r="AS43" s="187" t="s">
        <v>2716</v>
      </c>
      <c r="AT43" s="187" t="s">
        <v>2823</v>
      </c>
      <c r="AU43" s="187" t="s">
        <v>2716</v>
      </c>
      <c r="AV43" s="187" t="s">
        <v>2716</v>
      </c>
      <c r="AW43" s="187" t="s">
        <v>2823</v>
      </c>
      <c r="AX43" s="187" t="s">
        <v>2716</v>
      </c>
      <c r="AY43" s="187" t="s">
        <v>2716</v>
      </c>
      <c r="AZ43" s="187" t="s">
        <v>2823</v>
      </c>
      <c r="BA43" s="187" t="s">
        <v>2716</v>
      </c>
      <c r="BB43" s="187" t="s">
        <v>2716</v>
      </c>
      <c r="BC43" s="187" t="s">
        <v>2823</v>
      </c>
      <c r="BD43" s="187" t="s">
        <v>2716</v>
      </c>
      <c r="BE43" s="187" t="s">
        <v>2716</v>
      </c>
      <c r="BF43" s="187" t="s">
        <v>2823</v>
      </c>
      <c r="BG43" s="187" t="s">
        <v>2716</v>
      </c>
      <c r="BH43" s="187" t="s">
        <v>2716</v>
      </c>
      <c r="BI43" s="187" t="s">
        <v>2823</v>
      </c>
      <c r="BJ43" s="187" t="s">
        <v>2716</v>
      </c>
      <c r="BK43" s="187" t="s">
        <v>2716</v>
      </c>
      <c r="BL43" s="187" t="s">
        <v>2823</v>
      </c>
      <c r="BM43" s="187" t="s">
        <v>2716</v>
      </c>
      <c r="BN43" s="187" t="s">
        <v>2716</v>
      </c>
      <c r="BO43" s="187" t="s">
        <v>2823</v>
      </c>
      <c r="BP43" s="187" t="s">
        <v>2716</v>
      </c>
      <c r="BQ43" s="187" t="s">
        <v>2716</v>
      </c>
      <c r="BR43" s="187" t="s">
        <v>2823</v>
      </c>
      <c r="BS43" s="187" t="s">
        <v>2716</v>
      </c>
      <c r="BT43" s="187" t="s">
        <v>2716</v>
      </c>
      <c r="BU43" s="187" t="s">
        <v>2823</v>
      </c>
      <c r="BV43" s="187" t="s">
        <v>2716</v>
      </c>
      <c r="BW43" s="187" t="s">
        <v>2716</v>
      </c>
      <c r="BX43" s="187" t="s">
        <v>2823</v>
      </c>
      <c r="BY43" s="187" t="s">
        <v>2716</v>
      </c>
      <c r="BZ43" s="187" t="s">
        <v>2716</v>
      </c>
      <c r="CA43" s="187" t="s">
        <v>2823</v>
      </c>
      <c r="CB43" s="187" t="s">
        <v>2716</v>
      </c>
      <c r="CC43" s="187" t="s">
        <v>2716</v>
      </c>
      <c r="CD43" s="187" t="s">
        <v>2823</v>
      </c>
      <c r="CE43" s="187" t="s">
        <v>2716</v>
      </c>
      <c r="CF43" s="187" t="s">
        <v>2716</v>
      </c>
      <c r="CG43" s="187" t="s">
        <v>2823</v>
      </c>
      <c r="CH43" s="187" t="s">
        <v>2716</v>
      </c>
      <c r="CI43" s="187" t="s">
        <v>2716</v>
      </c>
      <c r="CJ43" s="187" t="s">
        <v>2823</v>
      </c>
      <c r="CK43" s="187" t="s">
        <v>2716</v>
      </c>
      <c r="CL43" s="187" t="s">
        <v>2716</v>
      </c>
      <c r="CM43" s="187" t="s">
        <v>2823</v>
      </c>
      <c r="CN43" s="187" t="s">
        <v>2716</v>
      </c>
      <c r="CO43" s="187" t="s">
        <v>2716</v>
      </c>
      <c r="CP43" s="187" t="s">
        <v>2823</v>
      </c>
      <c r="CQ43" s="187" t="s">
        <v>2716</v>
      </c>
      <c r="CR43" s="187" t="s">
        <v>2716</v>
      </c>
      <c r="CS43" s="187" t="s">
        <v>2823</v>
      </c>
      <c r="CT43" s="187" t="s">
        <v>2716</v>
      </c>
      <c r="CU43" s="187" t="s">
        <v>2716</v>
      </c>
      <c r="CV43" s="187" t="s">
        <v>2823</v>
      </c>
      <c r="CW43" s="187" t="s">
        <v>2716</v>
      </c>
      <c r="CX43" s="187" t="s">
        <v>2716</v>
      </c>
      <c r="CY43" s="187" t="s">
        <v>2823</v>
      </c>
      <c r="CZ43" s="187" t="s">
        <v>2716</v>
      </c>
      <c r="DA43" s="187" t="s">
        <v>2716</v>
      </c>
      <c r="DB43" s="187" t="s">
        <v>2823</v>
      </c>
      <c r="DC43" s="187" t="s">
        <v>2716</v>
      </c>
      <c r="DD43" s="187" t="s">
        <v>2716</v>
      </c>
      <c r="DE43" s="187" t="s">
        <v>2823</v>
      </c>
      <c r="DF43" s="187" t="s">
        <v>2716</v>
      </c>
      <c r="DG43" s="187" t="s">
        <v>2716</v>
      </c>
      <c r="DH43" s="187" t="s">
        <v>2823</v>
      </c>
      <c r="DI43" s="187" t="s">
        <v>2716</v>
      </c>
      <c r="DJ43" s="187" t="s">
        <v>2716</v>
      </c>
      <c r="DK43" s="187" t="s">
        <v>2823</v>
      </c>
      <c r="DL43" s="187" t="s">
        <v>2716</v>
      </c>
      <c r="DM43" s="187" t="s">
        <v>2716</v>
      </c>
      <c r="DN43" s="187" t="s">
        <v>2823</v>
      </c>
      <c r="DO43" s="187" t="s">
        <v>2716</v>
      </c>
      <c r="DP43" s="187" t="s">
        <v>2716</v>
      </c>
      <c r="DQ43" s="187" t="s">
        <v>2823</v>
      </c>
      <c r="DR43" s="187" t="s">
        <v>2716</v>
      </c>
      <c r="DS43" s="187" t="s">
        <v>2716</v>
      </c>
      <c r="DT43" s="187" t="s">
        <v>2823</v>
      </c>
      <c r="DU43" s="187" t="s">
        <v>2716</v>
      </c>
      <c r="DV43" s="187" t="s">
        <v>2716</v>
      </c>
      <c r="DW43" s="187" t="s">
        <v>2823</v>
      </c>
      <c r="DX43" s="187" t="s">
        <v>2716</v>
      </c>
      <c r="DY43" s="187" t="s">
        <v>2716</v>
      </c>
      <c r="DZ43" s="187" t="s">
        <v>2823</v>
      </c>
      <c r="EA43" s="187" t="s">
        <v>2716</v>
      </c>
      <c r="EB43" s="187" t="s">
        <v>2716</v>
      </c>
      <c r="EC43" s="187" t="s">
        <v>2823</v>
      </c>
      <c r="ED43" s="187" t="s">
        <v>2716</v>
      </c>
      <c r="EE43" s="187" t="s">
        <v>2716</v>
      </c>
      <c r="EF43" s="187" t="s">
        <v>2823</v>
      </c>
      <c r="EG43" s="187" t="s">
        <v>2716</v>
      </c>
      <c r="EH43" s="187" t="s">
        <v>2716</v>
      </c>
      <c r="EI43" s="187" t="s">
        <v>2823</v>
      </c>
      <c r="EJ43" s="187" t="s">
        <v>2716</v>
      </c>
      <c r="EK43" s="187" t="s">
        <v>2716</v>
      </c>
      <c r="EL43" s="187" t="s">
        <v>2823</v>
      </c>
      <c r="EM43" s="187" t="s">
        <v>2716</v>
      </c>
      <c r="EN43" s="187" t="s">
        <v>2716</v>
      </c>
      <c r="EO43" s="187" t="s">
        <v>2823</v>
      </c>
      <c r="EP43" s="187" t="s">
        <v>2716</v>
      </c>
      <c r="EQ43" s="187" t="s">
        <v>2716</v>
      </c>
      <c r="ER43" s="187" t="s">
        <v>2823</v>
      </c>
      <c r="ES43" s="187" t="s">
        <v>2716</v>
      </c>
      <c r="ET43" s="187" t="s">
        <v>2716</v>
      </c>
    </row>
    <row r="44" spans="1:150" x14ac:dyDescent="0.3">
      <c r="A44" s="1"/>
      <c r="B44" s="188" t="s">
        <v>2982</v>
      </c>
      <c r="C44" s="188" t="s">
        <v>124</v>
      </c>
      <c r="D44" s="188" t="s">
        <v>125</v>
      </c>
      <c r="E44" s="188" t="s">
        <v>2983</v>
      </c>
      <c r="F44" s="188" t="s">
        <v>2984</v>
      </c>
      <c r="G44" s="189" t="s">
        <v>2823</v>
      </c>
      <c r="H44" s="189" t="s">
        <v>2716</v>
      </c>
      <c r="I44" s="189" t="s">
        <v>2716</v>
      </c>
      <c r="J44" s="189" t="s">
        <v>2823</v>
      </c>
      <c r="K44" s="189" t="s">
        <v>2716</v>
      </c>
      <c r="L44" s="189" t="s">
        <v>2716</v>
      </c>
      <c r="M44" s="189" t="s">
        <v>2823</v>
      </c>
      <c r="N44" s="189" t="s">
        <v>2716</v>
      </c>
      <c r="O44" s="189" t="s">
        <v>2716</v>
      </c>
      <c r="P44" s="189" t="s">
        <v>2823</v>
      </c>
      <c r="Q44" s="189" t="s">
        <v>2716</v>
      </c>
      <c r="R44" s="189" t="s">
        <v>2716</v>
      </c>
      <c r="S44" s="189" t="s">
        <v>2823</v>
      </c>
      <c r="T44" s="189" t="s">
        <v>2716</v>
      </c>
      <c r="U44" s="189" t="s">
        <v>2716</v>
      </c>
      <c r="V44" s="189" t="s">
        <v>2823</v>
      </c>
      <c r="W44" s="189" t="s">
        <v>2716</v>
      </c>
      <c r="X44" s="189" t="s">
        <v>2716</v>
      </c>
      <c r="Y44" s="189" t="s">
        <v>2823</v>
      </c>
      <c r="Z44" s="189" t="s">
        <v>2716</v>
      </c>
      <c r="AA44" s="189" t="s">
        <v>2716</v>
      </c>
      <c r="AB44" s="189" t="s">
        <v>2823</v>
      </c>
      <c r="AC44" s="189" t="s">
        <v>2716</v>
      </c>
      <c r="AD44" s="189" t="s">
        <v>2716</v>
      </c>
      <c r="AE44" s="189" t="s">
        <v>2823</v>
      </c>
      <c r="AF44" s="189" t="s">
        <v>2716</v>
      </c>
      <c r="AG44" s="189" t="s">
        <v>2716</v>
      </c>
      <c r="AH44" s="189" t="s">
        <v>2823</v>
      </c>
      <c r="AI44" s="189" t="s">
        <v>2716</v>
      </c>
      <c r="AJ44" s="189" t="s">
        <v>2716</v>
      </c>
      <c r="AK44" s="189" t="s">
        <v>2823</v>
      </c>
      <c r="AL44" s="189" t="s">
        <v>2716</v>
      </c>
      <c r="AM44" s="189" t="s">
        <v>2716</v>
      </c>
      <c r="AN44" s="189" t="s">
        <v>2823</v>
      </c>
      <c r="AO44" s="189" t="s">
        <v>2716</v>
      </c>
      <c r="AP44" s="189" t="s">
        <v>2716</v>
      </c>
      <c r="AQ44" s="189" t="s">
        <v>2823</v>
      </c>
      <c r="AR44" s="189" t="s">
        <v>2716</v>
      </c>
      <c r="AS44" s="189" t="s">
        <v>2716</v>
      </c>
      <c r="AT44" s="189" t="s">
        <v>2823</v>
      </c>
      <c r="AU44" s="189" t="s">
        <v>2716</v>
      </c>
      <c r="AV44" s="189" t="s">
        <v>2716</v>
      </c>
      <c r="AW44" s="189" t="s">
        <v>2823</v>
      </c>
      <c r="AX44" s="189" t="s">
        <v>2716</v>
      </c>
      <c r="AY44" s="189" t="s">
        <v>2716</v>
      </c>
      <c r="AZ44" s="189" t="s">
        <v>2823</v>
      </c>
      <c r="BA44" s="189" t="s">
        <v>2716</v>
      </c>
      <c r="BB44" s="189" t="s">
        <v>2716</v>
      </c>
      <c r="BC44" s="189" t="s">
        <v>2823</v>
      </c>
      <c r="BD44" s="189" t="s">
        <v>2716</v>
      </c>
      <c r="BE44" s="189" t="s">
        <v>2716</v>
      </c>
      <c r="BF44" s="189" t="s">
        <v>2823</v>
      </c>
      <c r="BG44" s="189" t="s">
        <v>2716</v>
      </c>
      <c r="BH44" s="189" t="s">
        <v>2716</v>
      </c>
      <c r="BI44" s="189" t="s">
        <v>2823</v>
      </c>
      <c r="BJ44" s="189" t="s">
        <v>2716</v>
      </c>
      <c r="BK44" s="189" t="s">
        <v>2716</v>
      </c>
      <c r="BL44" s="189" t="s">
        <v>2823</v>
      </c>
      <c r="BM44" s="189" t="s">
        <v>2716</v>
      </c>
      <c r="BN44" s="189" t="s">
        <v>2716</v>
      </c>
      <c r="BO44" s="189" t="s">
        <v>2823</v>
      </c>
      <c r="BP44" s="189" t="s">
        <v>2716</v>
      </c>
      <c r="BQ44" s="189" t="s">
        <v>2716</v>
      </c>
      <c r="BR44" s="189" t="s">
        <v>2823</v>
      </c>
      <c r="BS44" s="189" t="s">
        <v>2716</v>
      </c>
      <c r="BT44" s="189" t="s">
        <v>2716</v>
      </c>
      <c r="BU44" s="189" t="s">
        <v>2823</v>
      </c>
      <c r="BV44" s="189" t="s">
        <v>2716</v>
      </c>
      <c r="BW44" s="189" t="s">
        <v>2716</v>
      </c>
      <c r="BX44" s="189" t="s">
        <v>2823</v>
      </c>
      <c r="BY44" s="189" t="s">
        <v>2716</v>
      </c>
      <c r="BZ44" s="189" t="s">
        <v>2716</v>
      </c>
      <c r="CA44" s="189" t="s">
        <v>2823</v>
      </c>
      <c r="CB44" s="189" t="s">
        <v>2716</v>
      </c>
      <c r="CC44" s="189" t="s">
        <v>2716</v>
      </c>
      <c r="CD44" s="189" t="s">
        <v>2823</v>
      </c>
      <c r="CE44" s="189" t="s">
        <v>2716</v>
      </c>
      <c r="CF44" s="189" t="s">
        <v>2716</v>
      </c>
      <c r="CG44" s="189" t="s">
        <v>2823</v>
      </c>
      <c r="CH44" s="189" t="s">
        <v>2716</v>
      </c>
      <c r="CI44" s="189" t="s">
        <v>2716</v>
      </c>
      <c r="CJ44" s="189" t="s">
        <v>2823</v>
      </c>
      <c r="CK44" s="189" t="s">
        <v>2716</v>
      </c>
      <c r="CL44" s="189" t="s">
        <v>2716</v>
      </c>
      <c r="CM44" s="189" t="s">
        <v>2823</v>
      </c>
      <c r="CN44" s="189" t="s">
        <v>2716</v>
      </c>
      <c r="CO44" s="189" t="s">
        <v>2716</v>
      </c>
      <c r="CP44" s="189" t="s">
        <v>2823</v>
      </c>
      <c r="CQ44" s="189" t="s">
        <v>2716</v>
      </c>
      <c r="CR44" s="189" t="s">
        <v>2716</v>
      </c>
      <c r="CS44" s="189" t="s">
        <v>2823</v>
      </c>
      <c r="CT44" s="189" t="s">
        <v>2716</v>
      </c>
      <c r="CU44" s="189" t="s">
        <v>2716</v>
      </c>
      <c r="CV44" s="189" t="s">
        <v>2823</v>
      </c>
      <c r="CW44" s="189" t="s">
        <v>2716</v>
      </c>
      <c r="CX44" s="189" t="s">
        <v>2716</v>
      </c>
      <c r="CY44" s="189" t="s">
        <v>2823</v>
      </c>
      <c r="CZ44" s="189" t="s">
        <v>2716</v>
      </c>
      <c r="DA44" s="189" t="s">
        <v>2716</v>
      </c>
      <c r="DB44" s="189" t="s">
        <v>2823</v>
      </c>
      <c r="DC44" s="189" t="s">
        <v>2716</v>
      </c>
      <c r="DD44" s="189" t="s">
        <v>2716</v>
      </c>
      <c r="DE44" s="189" t="s">
        <v>2823</v>
      </c>
      <c r="DF44" s="189" t="s">
        <v>2716</v>
      </c>
      <c r="DG44" s="189" t="s">
        <v>2716</v>
      </c>
      <c r="DH44" s="189" t="s">
        <v>2823</v>
      </c>
      <c r="DI44" s="189" t="s">
        <v>2716</v>
      </c>
      <c r="DJ44" s="189" t="s">
        <v>2716</v>
      </c>
      <c r="DK44" s="189" t="s">
        <v>2823</v>
      </c>
      <c r="DL44" s="189" t="s">
        <v>2716</v>
      </c>
      <c r="DM44" s="189" t="s">
        <v>2716</v>
      </c>
      <c r="DN44" s="189" t="s">
        <v>2823</v>
      </c>
      <c r="DO44" s="189" t="s">
        <v>2716</v>
      </c>
      <c r="DP44" s="189" t="s">
        <v>2716</v>
      </c>
      <c r="DQ44" s="189" t="s">
        <v>2823</v>
      </c>
      <c r="DR44" s="189" t="s">
        <v>2716</v>
      </c>
      <c r="DS44" s="189" t="s">
        <v>2716</v>
      </c>
      <c r="DT44" s="189" t="s">
        <v>2823</v>
      </c>
      <c r="DU44" s="189" t="s">
        <v>2716</v>
      </c>
      <c r="DV44" s="189" t="s">
        <v>2716</v>
      </c>
      <c r="DW44" s="189" t="s">
        <v>2823</v>
      </c>
      <c r="DX44" s="189" t="s">
        <v>2716</v>
      </c>
      <c r="DY44" s="189" t="s">
        <v>2716</v>
      </c>
      <c r="DZ44" s="189" t="s">
        <v>2823</v>
      </c>
      <c r="EA44" s="189" t="s">
        <v>2716</v>
      </c>
      <c r="EB44" s="189" t="s">
        <v>2716</v>
      </c>
      <c r="EC44" s="189" t="s">
        <v>2823</v>
      </c>
      <c r="ED44" s="189" t="s">
        <v>2716</v>
      </c>
      <c r="EE44" s="189" t="s">
        <v>2716</v>
      </c>
      <c r="EF44" s="189" t="s">
        <v>2823</v>
      </c>
      <c r="EG44" s="189" t="s">
        <v>2716</v>
      </c>
      <c r="EH44" s="189" t="s">
        <v>2716</v>
      </c>
      <c r="EI44" s="189" t="s">
        <v>2823</v>
      </c>
      <c r="EJ44" s="189" t="s">
        <v>2716</v>
      </c>
      <c r="EK44" s="189" t="s">
        <v>2716</v>
      </c>
      <c r="EL44" s="189" t="s">
        <v>2823</v>
      </c>
      <c r="EM44" s="189" t="s">
        <v>2716</v>
      </c>
      <c r="EN44" s="189" t="s">
        <v>2716</v>
      </c>
      <c r="EO44" s="189" t="s">
        <v>2823</v>
      </c>
      <c r="EP44" s="189" t="s">
        <v>2716</v>
      </c>
      <c r="EQ44" s="189" t="s">
        <v>2716</v>
      </c>
      <c r="ER44" s="189" t="s">
        <v>2823</v>
      </c>
      <c r="ES44" s="189" t="s">
        <v>2716</v>
      </c>
      <c r="ET44" s="189" t="s">
        <v>2716</v>
      </c>
    </row>
    <row r="45" spans="1:150" x14ac:dyDescent="0.3">
      <c r="A45" s="1"/>
      <c r="B45" s="188" t="s">
        <v>2985</v>
      </c>
      <c r="C45" s="188" t="s">
        <v>124</v>
      </c>
      <c r="D45" s="188" t="s">
        <v>125</v>
      </c>
      <c r="E45" s="188" t="s">
        <v>2986</v>
      </c>
      <c r="F45" s="188" t="s">
        <v>2987</v>
      </c>
      <c r="G45" s="189" t="s">
        <v>2823</v>
      </c>
      <c r="H45" s="189" t="s">
        <v>2716</v>
      </c>
      <c r="I45" s="189" t="s">
        <v>2716</v>
      </c>
      <c r="J45" s="189" t="s">
        <v>2823</v>
      </c>
      <c r="K45" s="189" t="s">
        <v>2716</v>
      </c>
      <c r="L45" s="189" t="s">
        <v>2716</v>
      </c>
      <c r="M45" s="189" t="s">
        <v>2823</v>
      </c>
      <c r="N45" s="189" t="s">
        <v>2716</v>
      </c>
      <c r="O45" s="189" t="s">
        <v>2716</v>
      </c>
      <c r="P45" s="189" t="s">
        <v>2823</v>
      </c>
      <c r="Q45" s="189" t="s">
        <v>2716</v>
      </c>
      <c r="R45" s="189" t="s">
        <v>2716</v>
      </c>
      <c r="S45" s="189" t="s">
        <v>2823</v>
      </c>
      <c r="T45" s="189" t="s">
        <v>2716</v>
      </c>
      <c r="U45" s="189" t="s">
        <v>2716</v>
      </c>
      <c r="V45" s="189" t="s">
        <v>2823</v>
      </c>
      <c r="W45" s="189" t="s">
        <v>2716</v>
      </c>
      <c r="X45" s="189" t="s">
        <v>2716</v>
      </c>
      <c r="Y45" s="189" t="s">
        <v>2823</v>
      </c>
      <c r="Z45" s="189" t="s">
        <v>2716</v>
      </c>
      <c r="AA45" s="189" t="s">
        <v>2716</v>
      </c>
      <c r="AB45" s="189" t="s">
        <v>2823</v>
      </c>
      <c r="AC45" s="189" t="s">
        <v>2716</v>
      </c>
      <c r="AD45" s="189" t="s">
        <v>2716</v>
      </c>
      <c r="AE45" s="189" t="s">
        <v>2823</v>
      </c>
      <c r="AF45" s="189" t="s">
        <v>2716</v>
      </c>
      <c r="AG45" s="189" t="s">
        <v>2716</v>
      </c>
      <c r="AH45" s="189" t="s">
        <v>2823</v>
      </c>
      <c r="AI45" s="189" t="s">
        <v>2716</v>
      </c>
      <c r="AJ45" s="189" t="s">
        <v>2716</v>
      </c>
      <c r="AK45" s="189" t="s">
        <v>2823</v>
      </c>
      <c r="AL45" s="189" t="s">
        <v>2716</v>
      </c>
      <c r="AM45" s="189" t="s">
        <v>2716</v>
      </c>
      <c r="AN45" s="189" t="s">
        <v>2823</v>
      </c>
      <c r="AO45" s="189" t="s">
        <v>2716</v>
      </c>
      <c r="AP45" s="189" t="s">
        <v>2716</v>
      </c>
      <c r="AQ45" s="189" t="s">
        <v>2823</v>
      </c>
      <c r="AR45" s="189" t="s">
        <v>2716</v>
      </c>
      <c r="AS45" s="189" t="s">
        <v>2716</v>
      </c>
      <c r="AT45" s="189" t="s">
        <v>2823</v>
      </c>
      <c r="AU45" s="189" t="s">
        <v>2716</v>
      </c>
      <c r="AV45" s="189" t="s">
        <v>2716</v>
      </c>
      <c r="AW45" s="189" t="s">
        <v>2823</v>
      </c>
      <c r="AX45" s="189" t="s">
        <v>2716</v>
      </c>
      <c r="AY45" s="189" t="s">
        <v>2716</v>
      </c>
      <c r="AZ45" s="189" t="s">
        <v>2823</v>
      </c>
      <c r="BA45" s="189" t="s">
        <v>2716</v>
      </c>
      <c r="BB45" s="189" t="s">
        <v>2716</v>
      </c>
      <c r="BC45" s="189" t="s">
        <v>2823</v>
      </c>
      <c r="BD45" s="189" t="s">
        <v>2716</v>
      </c>
      <c r="BE45" s="189" t="s">
        <v>2716</v>
      </c>
      <c r="BF45" s="189" t="s">
        <v>2823</v>
      </c>
      <c r="BG45" s="189" t="s">
        <v>2716</v>
      </c>
      <c r="BH45" s="189" t="s">
        <v>2716</v>
      </c>
      <c r="BI45" s="189" t="s">
        <v>2823</v>
      </c>
      <c r="BJ45" s="189" t="s">
        <v>2716</v>
      </c>
      <c r="BK45" s="189" t="s">
        <v>2716</v>
      </c>
      <c r="BL45" s="189" t="s">
        <v>2823</v>
      </c>
      <c r="BM45" s="189" t="s">
        <v>2716</v>
      </c>
      <c r="BN45" s="189" t="s">
        <v>2716</v>
      </c>
      <c r="BO45" s="189" t="s">
        <v>2823</v>
      </c>
      <c r="BP45" s="189" t="s">
        <v>2716</v>
      </c>
      <c r="BQ45" s="189" t="s">
        <v>2716</v>
      </c>
      <c r="BR45" s="189" t="s">
        <v>2823</v>
      </c>
      <c r="BS45" s="189" t="s">
        <v>2716</v>
      </c>
      <c r="BT45" s="189" t="s">
        <v>2716</v>
      </c>
      <c r="BU45" s="189" t="s">
        <v>2823</v>
      </c>
      <c r="BV45" s="189" t="s">
        <v>2716</v>
      </c>
      <c r="BW45" s="189" t="s">
        <v>2716</v>
      </c>
      <c r="BX45" s="189" t="s">
        <v>2823</v>
      </c>
      <c r="BY45" s="189" t="s">
        <v>2716</v>
      </c>
      <c r="BZ45" s="189" t="s">
        <v>2716</v>
      </c>
      <c r="CA45" s="189" t="s">
        <v>2823</v>
      </c>
      <c r="CB45" s="189" t="s">
        <v>2716</v>
      </c>
      <c r="CC45" s="189" t="s">
        <v>2716</v>
      </c>
      <c r="CD45" s="189" t="s">
        <v>2823</v>
      </c>
      <c r="CE45" s="189" t="s">
        <v>2716</v>
      </c>
      <c r="CF45" s="189" t="s">
        <v>2716</v>
      </c>
      <c r="CG45" s="189" t="s">
        <v>2823</v>
      </c>
      <c r="CH45" s="189" t="s">
        <v>2716</v>
      </c>
      <c r="CI45" s="189" t="s">
        <v>2716</v>
      </c>
      <c r="CJ45" s="189" t="s">
        <v>2823</v>
      </c>
      <c r="CK45" s="189" t="s">
        <v>2716</v>
      </c>
      <c r="CL45" s="189" t="s">
        <v>2716</v>
      </c>
      <c r="CM45" s="189" t="s">
        <v>2823</v>
      </c>
      <c r="CN45" s="189" t="s">
        <v>2716</v>
      </c>
      <c r="CO45" s="189" t="s">
        <v>2716</v>
      </c>
      <c r="CP45" s="189" t="s">
        <v>2823</v>
      </c>
      <c r="CQ45" s="189" t="s">
        <v>2716</v>
      </c>
      <c r="CR45" s="189" t="s">
        <v>2716</v>
      </c>
      <c r="CS45" s="189" t="s">
        <v>2823</v>
      </c>
      <c r="CT45" s="189" t="s">
        <v>2716</v>
      </c>
      <c r="CU45" s="189" t="s">
        <v>2716</v>
      </c>
      <c r="CV45" s="189" t="s">
        <v>2823</v>
      </c>
      <c r="CW45" s="189" t="s">
        <v>2716</v>
      </c>
      <c r="CX45" s="189" t="s">
        <v>2716</v>
      </c>
      <c r="CY45" s="189" t="s">
        <v>2823</v>
      </c>
      <c r="CZ45" s="189" t="s">
        <v>2716</v>
      </c>
      <c r="DA45" s="189" t="s">
        <v>2716</v>
      </c>
      <c r="DB45" s="189" t="s">
        <v>2823</v>
      </c>
      <c r="DC45" s="189" t="s">
        <v>2716</v>
      </c>
      <c r="DD45" s="189" t="s">
        <v>2716</v>
      </c>
      <c r="DE45" s="189" t="s">
        <v>2823</v>
      </c>
      <c r="DF45" s="189" t="s">
        <v>2716</v>
      </c>
      <c r="DG45" s="189" t="s">
        <v>2716</v>
      </c>
      <c r="DH45" s="189" t="s">
        <v>2823</v>
      </c>
      <c r="DI45" s="189" t="s">
        <v>2716</v>
      </c>
      <c r="DJ45" s="189" t="s">
        <v>2716</v>
      </c>
      <c r="DK45" s="189" t="s">
        <v>2823</v>
      </c>
      <c r="DL45" s="189" t="s">
        <v>2716</v>
      </c>
      <c r="DM45" s="189" t="s">
        <v>2716</v>
      </c>
      <c r="DN45" s="189" t="s">
        <v>2823</v>
      </c>
      <c r="DO45" s="189" t="s">
        <v>2716</v>
      </c>
      <c r="DP45" s="189" t="s">
        <v>2716</v>
      </c>
      <c r="DQ45" s="189" t="s">
        <v>2823</v>
      </c>
      <c r="DR45" s="189" t="s">
        <v>2716</v>
      </c>
      <c r="DS45" s="189" t="s">
        <v>2716</v>
      </c>
      <c r="DT45" s="189" t="s">
        <v>2823</v>
      </c>
      <c r="DU45" s="189" t="s">
        <v>2716</v>
      </c>
      <c r="DV45" s="189" t="s">
        <v>2716</v>
      </c>
      <c r="DW45" s="189" t="s">
        <v>2823</v>
      </c>
      <c r="DX45" s="189" t="s">
        <v>2716</v>
      </c>
      <c r="DY45" s="189" t="s">
        <v>2716</v>
      </c>
      <c r="DZ45" s="189" t="s">
        <v>2823</v>
      </c>
      <c r="EA45" s="189" t="s">
        <v>2716</v>
      </c>
      <c r="EB45" s="189" t="s">
        <v>2716</v>
      </c>
      <c r="EC45" s="189" t="s">
        <v>2823</v>
      </c>
      <c r="ED45" s="189" t="s">
        <v>2716</v>
      </c>
      <c r="EE45" s="189" t="s">
        <v>2716</v>
      </c>
      <c r="EF45" s="189" t="s">
        <v>2823</v>
      </c>
      <c r="EG45" s="189" t="s">
        <v>2716</v>
      </c>
      <c r="EH45" s="189" t="s">
        <v>2716</v>
      </c>
      <c r="EI45" s="189" t="s">
        <v>2823</v>
      </c>
      <c r="EJ45" s="189" t="s">
        <v>2716</v>
      </c>
      <c r="EK45" s="189" t="s">
        <v>2716</v>
      </c>
      <c r="EL45" s="189" t="s">
        <v>2823</v>
      </c>
      <c r="EM45" s="189" t="s">
        <v>2716</v>
      </c>
      <c r="EN45" s="189" t="s">
        <v>2716</v>
      </c>
      <c r="EO45" s="189" t="s">
        <v>2823</v>
      </c>
      <c r="EP45" s="189" t="s">
        <v>2716</v>
      </c>
      <c r="EQ45" s="189" t="s">
        <v>2716</v>
      </c>
      <c r="ER45" s="189" t="s">
        <v>2823</v>
      </c>
      <c r="ES45" s="189" t="s">
        <v>2716</v>
      </c>
      <c r="ET45" s="189" t="s">
        <v>2716</v>
      </c>
    </row>
    <row r="46" spans="1:150" x14ac:dyDescent="0.3">
      <c r="A46" s="1"/>
      <c r="B46" s="187" t="s">
        <v>2988</v>
      </c>
      <c r="C46" s="187" t="s">
        <v>127</v>
      </c>
      <c r="D46" s="187" t="s">
        <v>1154</v>
      </c>
      <c r="E46" s="187" t="s">
        <v>2989</v>
      </c>
      <c r="F46" s="187" t="s">
        <v>2990</v>
      </c>
      <c r="G46" s="187" t="s">
        <v>2823</v>
      </c>
      <c r="H46" s="187" t="s">
        <v>2716</v>
      </c>
      <c r="I46" s="187" t="s">
        <v>2716</v>
      </c>
      <c r="J46" s="187" t="s">
        <v>2823</v>
      </c>
      <c r="K46" s="187" t="s">
        <v>2716</v>
      </c>
      <c r="L46" s="187" t="s">
        <v>2716</v>
      </c>
      <c r="M46" s="187" t="s">
        <v>2823</v>
      </c>
      <c r="N46" s="187" t="s">
        <v>2716</v>
      </c>
      <c r="O46" s="187" t="s">
        <v>2716</v>
      </c>
      <c r="P46" s="187" t="s">
        <v>2823</v>
      </c>
      <c r="Q46" s="187" t="s">
        <v>2716</v>
      </c>
      <c r="R46" s="187" t="s">
        <v>2716</v>
      </c>
      <c r="S46" s="187" t="s">
        <v>2823</v>
      </c>
      <c r="T46" s="187" t="s">
        <v>2716</v>
      </c>
      <c r="U46" s="187" t="s">
        <v>2716</v>
      </c>
      <c r="V46" s="187" t="s">
        <v>2823</v>
      </c>
      <c r="W46" s="187" t="s">
        <v>2716</v>
      </c>
      <c r="X46" s="187" t="s">
        <v>2716</v>
      </c>
      <c r="Y46" s="187" t="s">
        <v>2823</v>
      </c>
      <c r="Z46" s="187" t="s">
        <v>2716</v>
      </c>
      <c r="AA46" s="187" t="s">
        <v>2716</v>
      </c>
      <c r="AB46" s="187" t="s">
        <v>2823</v>
      </c>
      <c r="AC46" s="187" t="s">
        <v>2716</v>
      </c>
      <c r="AD46" s="187" t="s">
        <v>2716</v>
      </c>
      <c r="AE46" s="187" t="s">
        <v>2823</v>
      </c>
      <c r="AF46" s="187" t="s">
        <v>2716</v>
      </c>
      <c r="AG46" s="187" t="s">
        <v>2716</v>
      </c>
      <c r="AH46" s="187" t="s">
        <v>2823</v>
      </c>
      <c r="AI46" s="187" t="s">
        <v>2716</v>
      </c>
      <c r="AJ46" s="187" t="s">
        <v>2716</v>
      </c>
      <c r="AK46" s="187" t="s">
        <v>2823</v>
      </c>
      <c r="AL46" s="187" t="s">
        <v>2716</v>
      </c>
      <c r="AM46" s="187" t="s">
        <v>2716</v>
      </c>
      <c r="AN46" s="187" t="s">
        <v>2823</v>
      </c>
      <c r="AO46" s="187" t="s">
        <v>2716</v>
      </c>
      <c r="AP46" s="187" t="s">
        <v>2716</v>
      </c>
      <c r="AQ46" s="187" t="s">
        <v>2823</v>
      </c>
      <c r="AR46" s="187" t="s">
        <v>2716</v>
      </c>
      <c r="AS46" s="187" t="s">
        <v>2716</v>
      </c>
      <c r="AT46" s="187" t="s">
        <v>2823</v>
      </c>
      <c r="AU46" s="187" t="s">
        <v>2716</v>
      </c>
      <c r="AV46" s="187" t="s">
        <v>2716</v>
      </c>
      <c r="AW46" s="187" t="s">
        <v>2823</v>
      </c>
      <c r="AX46" s="187" t="s">
        <v>2716</v>
      </c>
      <c r="AY46" s="187" t="s">
        <v>2716</v>
      </c>
      <c r="AZ46" s="187" t="s">
        <v>2823</v>
      </c>
      <c r="BA46" s="187" t="s">
        <v>2716</v>
      </c>
      <c r="BB46" s="187" t="s">
        <v>2716</v>
      </c>
      <c r="BC46" s="187" t="s">
        <v>2823</v>
      </c>
      <c r="BD46" s="187" t="s">
        <v>2716</v>
      </c>
      <c r="BE46" s="187" t="s">
        <v>2716</v>
      </c>
      <c r="BF46" s="187" t="s">
        <v>2823</v>
      </c>
      <c r="BG46" s="187" t="s">
        <v>2716</v>
      </c>
      <c r="BH46" s="187" t="s">
        <v>2716</v>
      </c>
      <c r="BI46" s="187" t="s">
        <v>2823</v>
      </c>
      <c r="BJ46" s="187" t="s">
        <v>2716</v>
      </c>
      <c r="BK46" s="187" t="s">
        <v>2716</v>
      </c>
      <c r="BL46" s="187" t="s">
        <v>2823</v>
      </c>
      <c r="BM46" s="187" t="s">
        <v>2716</v>
      </c>
      <c r="BN46" s="187" t="s">
        <v>2716</v>
      </c>
      <c r="BO46" s="187" t="s">
        <v>2823</v>
      </c>
      <c r="BP46" s="187" t="s">
        <v>2716</v>
      </c>
      <c r="BQ46" s="187" t="s">
        <v>2716</v>
      </c>
      <c r="BR46" s="187" t="s">
        <v>2823</v>
      </c>
      <c r="BS46" s="187" t="s">
        <v>2716</v>
      </c>
      <c r="BT46" s="187" t="s">
        <v>2716</v>
      </c>
      <c r="BU46" s="187" t="s">
        <v>2823</v>
      </c>
      <c r="BV46" s="187" t="s">
        <v>2716</v>
      </c>
      <c r="BW46" s="187" t="s">
        <v>2716</v>
      </c>
      <c r="BX46" s="187" t="s">
        <v>2823</v>
      </c>
      <c r="BY46" s="187" t="s">
        <v>2716</v>
      </c>
      <c r="BZ46" s="187" t="s">
        <v>2716</v>
      </c>
      <c r="CA46" s="187" t="s">
        <v>2823</v>
      </c>
      <c r="CB46" s="187" t="s">
        <v>2716</v>
      </c>
      <c r="CC46" s="187" t="s">
        <v>2716</v>
      </c>
      <c r="CD46" s="187" t="s">
        <v>2823</v>
      </c>
      <c r="CE46" s="187" t="s">
        <v>2716</v>
      </c>
      <c r="CF46" s="187" t="s">
        <v>2716</v>
      </c>
      <c r="CG46" s="187" t="s">
        <v>2823</v>
      </c>
      <c r="CH46" s="187" t="s">
        <v>2716</v>
      </c>
      <c r="CI46" s="187" t="s">
        <v>2716</v>
      </c>
      <c r="CJ46" s="187" t="s">
        <v>2823</v>
      </c>
      <c r="CK46" s="187" t="s">
        <v>2716</v>
      </c>
      <c r="CL46" s="187" t="s">
        <v>2716</v>
      </c>
      <c r="CM46" s="187" t="s">
        <v>2823</v>
      </c>
      <c r="CN46" s="187" t="s">
        <v>2716</v>
      </c>
      <c r="CO46" s="187" t="s">
        <v>2716</v>
      </c>
      <c r="CP46" s="187" t="s">
        <v>2823</v>
      </c>
      <c r="CQ46" s="187" t="s">
        <v>2716</v>
      </c>
      <c r="CR46" s="187" t="s">
        <v>2716</v>
      </c>
      <c r="CS46" s="187" t="s">
        <v>2823</v>
      </c>
      <c r="CT46" s="187" t="s">
        <v>2716</v>
      </c>
      <c r="CU46" s="187" t="s">
        <v>2716</v>
      </c>
      <c r="CV46" s="187" t="s">
        <v>2823</v>
      </c>
      <c r="CW46" s="187" t="s">
        <v>2716</v>
      </c>
      <c r="CX46" s="187" t="s">
        <v>2716</v>
      </c>
      <c r="CY46" s="187" t="s">
        <v>2823</v>
      </c>
      <c r="CZ46" s="187" t="s">
        <v>2716</v>
      </c>
      <c r="DA46" s="187" t="s">
        <v>2716</v>
      </c>
      <c r="DB46" s="187" t="s">
        <v>2823</v>
      </c>
      <c r="DC46" s="187" t="s">
        <v>2716</v>
      </c>
      <c r="DD46" s="187" t="s">
        <v>2716</v>
      </c>
      <c r="DE46" s="187" t="s">
        <v>2823</v>
      </c>
      <c r="DF46" s="187" t="s">
        <v>2716</v>
      </c>
      <c r="DG46" s="187" t="s">
        <v>2716</v>
      </c>
      <c r="DH46" s="187" t="s">
        <v>2823</v>
      </c>
      <c r="DI46" s="187" t="s">
        <v>2716</v>
      </c>
      <c r="DJ46" s="187" t="s">
        <v>2716</v>
      </c>
      <c r="DK46" s="187" t="s">
        <v>2823</v>
      </c>
      <c r="DL46" s="187" t="s">
        <v>2716</v>
      </c>
      <c r="DM46" s="187" t="s">
        <v>2716</v>
      </c>
      <c r="DN46" s="187" t="s">
        <v>2823</v>
      </c>
      <c r="DO46" s="187" t="s">
        <v>2716</v>
      </c>
      <c r="DP46" s="187" t="s">
        <v>2716</v>
      </c>
      <c r="DQ46" s="187" t="s">
        <v>2823</v>
      </c>
      <c r="DR46" s="187" t="s">
        <v>2716</v>
      </c>
      <c r="DS46" s="187" t="s">
        <v>2716</v>
      </c>
      <c r="DT46" s="187" t="s">
        <v>2823</v>
      </c>
      <c r="DU46" s="187" t="s">
        <v>2716</v>
      </c>
      <c r="DV46" s="187" t="s">
        <v>2716</v>
      </c>
      <c r="DW46" s="187" t="s">
        <v>2823</v>
      </c>
      <c r="DX46" s="187" t="s">
        <v>2716</v>
      </c>
      <c r="DY46" s="187" t="s">
        <v>2716</v>
      </c>
      <c r="DZ46" s="187" t="s">
        <v>2823</v>
      </c>
      <c r="EA46" s="187" t="s">
        <v>2716</v>
      </c>
      <c r="EB46" s="187" t="s">
        <v>2716</v>
      </c>
      <c r="EC46" s="187" t="s">
        <v>2823</v>
      </c>
      <c r="ED46" s="187" t="s">
        <v>2716</v>
      </c>
      <c r="EE46" s="187" t="s">
        <v>2716</v>
      </c>
      <c r="EF46" s="187" t="s">
        <v>2823</v>
      </c>
      <c r="EG46" s="187" t="s">
        <v>2716</v>
      </c>
      <c r="EH46" s="187" t="s">
        <v>2716</v>
      </c>
      <c r="EI46" s="187" t="s">
        <v>2823</v>
      </c>
      <c r="EJ46" s="187" t="s">
        <v>2716</v>
      </c>
      <c r="EK46" s="187" t="s">
        <v>2716</v>
      </c>
      <c r="EL46" s="187" t="s">
        <v>2823</v>
      </c>
      <c r="EM46" s="187" t="s">
        <v>2716</v>
      </c>
      <c r="EN46" s="187" t="s">
        <v>2716</v>
      </c>
      <c r="EO46" s="187" t="s">
        <v>2823</v>
      </c>
      <c r="EP46" s="187" t="s">
        <v>2716</v>
      </c>
      <c r="EQ46" s="187" t="s">
        <v>2716</v>
      </c>
      <c r="ER46" s="187" t="s">
        <v>2823</v>
      </c>
      <c r="ES46" s="187" t="s">
        <v>2716</v>
      </c>
      <c r="ET46" s="187" t="s">
        <v>2716</v>
      </c>
    </row>
    <row r="47" spans="1:150" x14ac:dyDescent="0.3">
      <c r="A47" s="1"/>
      <c r="B47" s="188" t="s">
        <v>2991</v>
      </c>
      <c r="C47" s="188" t="s">
        <v>127</v>
      </c>
      <c r="D47" s="188" t="s">
        <v>1154</v>
      </c>
      <c r="E47" s="188" t="s">
        <v>2992</v>
      </c>
      <c r="F47" s="188" t="s">
        <v>2993</v>
      </c>
      <c r="G47" s="189" t="s">
        <v>2823</v>
      </c>
      <c r="H47" s="189" t="s">
        <v>2716</v>
      </c>
      <c r="I47" s="189" t="s">
        <v>2716</v>
      </c>
      <c r="J47" s="189" t="s">
        <v>2823</v>
      </c>
      <c r="K47" s="189" t="s">
        <v>2716</v>
      </c>
      <c r="L47" s="189" t="s">
        <v>2716</v>
      </c>
      <c r="M47" s="189" t="s">
        <v>2823</v>
      </c>
      <c r="N47" s="189" t="s">
        <v>2716</v>
      </c>
      <c r="O47" s="189" t="s">
        <v>2716</v>
      </c>
      <c r="P47" s="189" t="s">
        <v>2823</v>
      </c>
      <c r="Q47" s="189" t="s">
        <v>2716</v>
      </c>
      <c r="R47" s="189" t="s">
        <v>2716</v>
      </c>
      <c r="S47" s="189" t="s">
        <v>2823</v>
      </c>
      <c r="T47" s="189" t="s">
        <v>2716</v>
      </c>
      <c r="U47" s="189" t="s">
        <v>2716</v>
      </c>
      <c r="V47" s="189" t="s">
        <v>2823</v>
      </c>
      <c r="W47" s="189" t="s">
        <v>2716</v>
      </c>
      <c r="X47" s="189" t="s">
        <v>2716</v>
      </c>
      <c r="Y47" s="189" t="s">
        <v>2823</v>
      </c>
      <c r="Z47" s="189" t="s">
        <v>2716</v>
      </c>
      <c r="AA47" s="189" t="s">
        <v>2716</v>
      </c>
      <c r="AB47" s="189" t="s">
        <v>2823</v>
      </c>
      <c r="AC47" s="189" t="s">
        <v>2716</v>
      </c>
      <c r="AD47" s="189" t="s">
        <v>2716</v>
      </c>
      <c r="AE47" s="189" t="s">
        <v>2823</v>
      </c>
      <c r="AF47" s="189" t="s">
        <v>2716</v>
      </c>
      <c r="AG47" s="189" t="s">
        <v>2716</v>
      </c>
      <c r="AH47" s="189" t="s">
        <v>2823</v>
      </c>
      <c r="AI47" s="189" t="s">
        <v>2716</v>
      </c>
      <c r="AJ47" s="189" t="s">
        <v>2716</v>
      </c>
      <c r="AK47" s="189" t="s">
        <v>2823</v>
      </c>
      <c r="AL47" s="189" t="s">
        <v>2716</v>
      </c>
      <c r="AM47" s="189" t="s">
        <v>2716</v>
      </c>
      <c r="AN47" s="189" t="s">
        <v>2823</v>
      </c>
      <c r="AO47" s="189" t="s">
        <v>2716</v>
      </c>
      <c r="AP47" s="189" t="s">
        <v>2716</v>
      </c>
      <c r="AQ47" s="189" t="s">
        <v>2823</v>
      </c>
      <c r="AR47" s="189" t="s">
        <v>2716</v>
      </c>
      <c r="AS47" s="189" t="s">
        <v>2716</v>
      </c>
      <c r="AT47" s="189" t="s">
        <v>2823</v>
      </c>
      <c r="AU47" s="189" t="s">
        <v>2716</v>
      </c>
      <c r="AV47" s="189" t="s">
        <v>2716</v>
      </c>
      <c r="AW47" s="189" t="s">
        <v>2823</v>
      </c>
      <c r="AX47" s="189" t="s">
        <v>2716</v>
      </c>
      <c r="AY47" s="189" t="s">
        <v>2716</v>
      </c>
      <c r="AZ47" s="189" t="s">
        <v>2823</v>
      </c>
      <c r="BA47" s="189" t="s">
        <v>2716</v>
      </c>
      <c r="BB47" s="189" t="s">
        <v>2716</v>
      </c>
      <c r="BC47" s="189" t="s">
        <v>2823</v>
      </c>
      <c r="BD47" s="189" t="s">
        <v>2716</v>
      </c>
      <c r="BE47" s="189" t="s">
        <v>2716</v>
      </c>
      <c r="BF47" s="189" t="s">
        <v>2823</v>
      </c>
      <c r="BG47" s="189" t="s">
        <v>2716</v>
      </c>
      <c r="BH47" s="189" t="s">
        <v>2716</v>
      </c>
      <c r="BI47" s="189" t="s">
        <v>2823</v>
      </c>
      <c r="BJ47" s="189" t="s">
        <v>2716</v>
      </c>
      <c r="BK47" s="189" t="s">
        <v>2716</v>
      </c>
      <c r="BL47" s="189" t="s">
        <v>2823</v>
      </c>
      <c r="BM47" s="189" t="s">
        <v>2716</v>
      </c>
      <c r="BN47" s="189" t="s">
        <v>2716</v>
      </c>
      <c r="BO47" s="189" t="s">
        <v>2823</v>
      </c>
      <c r="BP47" s="189" t="s">
        <v>2716</v>
      </c>
      <c r="BQ47" s="189" t="s">
        <v>2716</v>
      </c>
      <c r="BR47" s="189" t="s">
        <v>2823</v>
      </c>
      <c r="BS47" s="189" t="s">
        <v>2716</v>
      </c>
      <c r="BT47" s="189" t="s">
        <v>2716</v>
      </c>
      <c r="BU47" s="189" t="s">
        <v>2823</v>
      </c>
      <c r="BV47" s="189" t="s">
        <v>2716</v>
      </c>
      <c r="BW47" s="189" t="s">
        <v>2716</v>
      </c>
      <c r="BX47" s="189" t="s">
        <v>2823</v>
      </c>
      <c r="BY47" s="189" t="s">
        <v>2716</v>
      </c>
      <c r="BZ47" s="189" t="s">
        <v>2716</v>
      </c>
      <c r="CA47" s="189" t="s">
        <v>2823</v>
      </c>
      <c r="CB47" s="189" t="s">
        <v>2716</v>
      </c>
      <c r="CC47" s="189" t="s">
        <v>2716</v>
      </c>
      <c r="CD47" s="189" t="s">
        <v>2823</v>
      </c>
      <c r="CE47" s="189" t="s">
        <v>2716</v>
      </c>
      <c r="CF47" s="189" t="s">
        <v>2716</v>
      </c>
      <c r="CG47" s="189" t="s">
        <v>2823</v>
      </c>
      <c r="CH47" s="189" t="s">
        <v>2716</v>
      </c>
      <c r="CI47" s="189" t="s">
        <v>2716</v>
      </c>
      <c r="CJ47" s="189" t="s">
        <v>2823</v>
      </c>
      <c r="CK47" s="189" t="s">
        <v>2716</v>
      </c>
      <c r="CL47" s="189" t="s">
        <v>2716</v>
      </c>
      <c r="CM47" s="189" t="s">
        <v>2823</v>
      </c>
      <c r="CN47" s="189" t="s">
        <v>2716</v>
      </c>
      <c r="CO47" s="189" t="s">
        <v>2716</v>
      </c>
      <c r="CP47" s="189" t="s">
        <v>2823</v>
      </c>
      <c r="CQ47" s="189" t="s">
        <v>2716</v>
      </c>
      <c r="CR47" s="189" t="s">
        <v>2716</v>
      </c>
      <c r="CS47" s="189" t="s">
        <v>2823</v>
      </c>
      <c r="CT47" s="189" t="s">
        <v>2716</v>
      </c>
      <c r="CU47" s="189" t="s">
        <v>2716</v>
      </c>
      <c r="CV47" s="189" t="s">
        <v>2823</v>
      </c>
      <c r="CW47" s="189" t="s">
        <v>2716</v>
      </c>
      <c r="CX47" s="189" t="s">
        <v>2716</v>
      </c>
      <c r="CY47" s="189" t="s">
        <v>2823</v>
      </c>
      <c r="CZ47" s="189" t="s">
        <v>2716</v>
      </c>
      <c r="DA47" s="189" t="s">
        <v>2716</v>
      </c>
      <c r="DB47" s="189" t="s">
        <v>2823</v>
      </c>
      <c r="DC47" s="189" t="s">
        <v>2716</v>
      </c>
      <c r="DD47" s="189" t="s">
        <v>2716</v>
      </c>
      <c r="DE47" s="189" t="s">
        <v>2823</v>
      </c>
      <c r="DF47" s="189" t="s">
        <v>2716</v>
      </c>
      <c r="DG47" s="189" t="s">
        <v>2716</v>
      </c>
      <c r="DH47" s="189" t="s">
        <v>2823</v>
      </c>
      <c r="DI47" s="189" t="s">
        <v>2716</v>
      </c>
      <c r="DJ47" s="189" t="s">
        <v>2716</v>
      </c>
      <c r="DK47" s="189" t="s">
        <v>2823</v>
      </c>
      <c r="DL47" s="189" t="s">
        <v>2716</v>
      </c>
      <c r="DM47" s="189" t="s">
        <v>2716</v>
      </c>
      <c r="DN47" s="189" t="s">
        <v>2823</v>
      </c>
      <c r="DO47" s="189" t="s">
        <v>2716</v>
      </c>
      <c r="DP47" s="189" t="s">
        <v>2716</v>
      </c>
      <c r="DQ47" s="189" t="s">
        <v>2823</v>
      </c>
      <c r="DR47" s="189" t="s">
        <v>2716</v>
      </c>
      <c r="DS47" s="189" t="s">
        <v>2716</v>
      </c>
      <c r="DT47" s="189" t="s">
        <v>2823</v>
      </c>
      <c r="DU47" s="189" t="s">
        <v>2716</v>
      </c>
      <c r="DV47" s="189" t="s">
        <v>2716</v>
      </c>
      <c r="DW47" s="189" t="s">
        <v>2823</v>
      </c>
      <c r="DX47" s="189" t="s">
        <v>2716</v>
      </c>
      <c r="DY47" s="189" t="s">
        <v>2716</v>
      </c>
      <c r="DZ47" s="189" t="s">
        <v>2823</v>
      </c>
      <c r="EA47" s="189" t="s">
        <v>2716</v>
      </c>
      <c r="EB47" s="189" t="s">
        <v>2716</v>
      </c>
      <c r="EC47" s="189" t="s">
        <v>2823</v>
      </c>
      <c r="ED47" s="189" t="s">
        <v>2716</v>
      </c>
      <c r="EE47" s="189" t="s">
        <v>2716</v>
      </c>
      <c r="EF47" s="189" t="s">
        <v>2823</v>
      </c>
      <c r="EG47" s="189" t="s">
        <v>2716</v>
      </c>
      <c r="EH47" s="189" t="s">
        <v>2716</v>
      </c>
      <c r="EI47" s="189" t="s">
        <v>2823</v>
      </c>
      <c r="EJ47" s="189" t="s">
        <v>2716</v>
      </c>
      <c r="EK47" s="189" t="s">
        <v>2716</v>
      </c>
      <c r="EL47" s="189" t="s">
        <v>2823</v>
      </c>
      <c r="EM47" s="189" t="s">
        <v>2716</v>
      </c>
      <c r="EN47" s="189" t="s">
        <v>2716</v>
      </c>
      <c r="EO47" s="189" t="s">
        <v>2823</v>
      </c>
      <c r="EP47" s="189" t="s">
        <v>2716</v>
      </c>
      <c r="EQ47" s="189" t="s">
        <v>2716</v>
      </c>
      <c r="ER47" s="189" t="s">
        <v>2823</v>
      </c>
      <c r="ES47" s="189" t="s">
        <v>2716</v>
      </c>
      <c r="ET47" s="189" t="s">
        <v>2716</v>
      </c>
    </row>
    <row r="48" spans="1:150" x14ac:dyDescent="0.3">
      <c r="A48" s="1"/>
      <c r="B48" s="188" t="s">
        <v>2994</v>
      </c>
      <c r="C48" s="188" t="s">
        <v>127</v>
      </c>
      <c r="D48" s="188" t="s">
        <v>1154</v>
      </c>
      <c r="E48" s="188" t="s">
        <v>2995</v>
      </c>
      <c r="F48" s="188" t="s">
        <v>2996</v>
      </c>
      <c r="G48" s="189" t="s">
        <v>2823</v>
      </c>
      <c r="H48" s="189" t="s">
        <v>940</v>
      </c>
      <c r="I48" s="189" t="s">
        <v>940</v>
      </c>
      <c r="J48" s="189" t="s">
        <v>2823</v>
      </c>
      <c r="K48" s="189" t="s">
        <v>940</v>
      </c>
      <c r="L48" s="189" t="s">
        <v>940</v>
      </c>
      <c r="M48" s="189" t="s">
        <v>2823</v>
      </c>
      <c r="N48" s="189" t="s">
        <v>940</v>
      </c>
      <c r="O48" s="189" t="s">
        <v>940</v>
      </c>
      <c r="P48" s="189" t="s">
        <v>2823</v>
      </c>
      <c r="Q48" s="189" t="s">
        <v>940</v>
      </c>
      <c r="R48" s="189" t="s">
        <v>940</v>
      </c>
      <c r="S48" s="189" t="s">
        <v>2823</v>
      </c>
      <c r="T48" s="189" t="s">
        <v>940</v>
      </c>
      <c r="U48" s="189" t="s">
        <v>940</v>
      </c>
      <c r="V48" s="189" t="s">
        <v>2823</v>
      </c>
      <c r="W48" s="189" t="s">
        <v>940</v>
      </c>
      <c r="X48" s="189" t="s">
        <v>940</v>
      </c>
      <c r="Y48" s="189" t="s">
        <v>2823</v>
      </c>
      <c r="Z48" s="189" t="s">
        <v>940</v>
      </c>
      <c r="AA48" s="189" t="s">
        <v>940</v>
      </c>
      <c r="AB48" s="189" t="s">
        <v>2823</v>
      </c>
      <c r="AC48" s="189" t="s">
        <v>940</v>
      </c>
      <c r="AD48" s="189" t="s">
        <v>940</v>
      </c>
      <c r="AE48" s="189" t="s">
        <v>2823</v>
      </c>
      <c r="AF48" s="189" t="s">
        <v>940</v>
      </c>
      <c r="AG48" s="189" t="s">
        <v>940</v>
      </c>
      <c r="AH48" s="189" t="s">
        <v>2823</v>
      </c>
      <c r="AI48" s="189" t="s">
        <v>940</v>
      </c>
      <c r="AJ48" s="189" t="s">
        <v>940</v>
      </c>
      <c r="AK48" s="189" t="s">
        <v>2823</v>
      </c>
      <c r="AL48" s="189" t="s">
        <v>940</v>
      </c>
      <c r="AM48" s="189" t="s">
        <v>940</v>
      </c>
      <c r="AN48" s="189" t="s">
        <v>2823</v>
      </c>
      <c r="AO48" s="189" t="s">
        <v>940</v>
      </c>
      <c r="AP48" s="189" t="s">
        <v>940</v>
      </c>
      <c r="AQ48" s="189" t="s">
        <v>2823</v>
      </c>
      <c r="AR48" s="189" t="s">
        <v>940</v>
      </c>
      <c r="AS48" s="189" t="s">
        <v>940</v>
      </c>
      <c r="AT48" s="189" t="s">
        <v>2823</v>
      </c>
      <c r="AU48" s="189" t="s">
        <v>940</v>
      </c>
      <c r="AV48" s="189" t="s">
        <v>940</v>
      </c>
      <c r="AW48" s="189" t="s">
        <v>2823</v>
      </c>
      <c r="AX48" s="189" t="s">
        <v>940</v>
      </c>
      <c r="AY48" s="189" t="s">
        <v>940</v>
      </c>
      <c r="AZ48" s="189" t="s">
        <v>2823</v>
      </c>
      <c r="BA48" s="189" t="s">
        <v>940</v>
      </c>
      <c r="BB48" s="189" t="s">
        <v>940</v>
      </c>
      <c r="BC48" s="189" t="s">
        <v>2823</v>
      </c>
      <c r="BD48" s="189" t="s">
        <v>940</v>
      </c>
      <c r="BE48" s="189" t="s">
        <v>940</v>
      </c>
      <c r="BF48" s="189" t="s">
        <v>2823</v>
      </c>
      <c r="BG48" s="189" t="s">
        <v>940</v>
      </c>
      <c r="BH48" s="189" t="s">
        <v>940</v>
      </c>
      <c r="BI48" s="189" t="s">
        <v>2823</v>
      </c>
      <c r="BJ48" s="189" t="s">
        <v>940</v>
      </c>
      <c r="BK48" s="189" t="s">
        <v>940</v>
      </c>
      <c r="BL48" s="189" t="s">
        <v>2823</v>
      </c>
      <c r="BM48" s="189" t="s">
        <v>940</v>
      </c>
      <c r="BN48" s="189" t="s">
        <v>940</v>
      </c>
      <c r="BO48" s="189" t="s">
        <v>2823</v>
      </c>
      <c r="BP48" s="189" t="s">
        <v>940</v>
      </c>
      <c r="BQ48" s="189" t="s">
        <v>940</v>
      </c>
      <c r="BR48" s="189" t="s">
        <v>2823</v>
      </c>
      <c r="BS48" s="189" t="s">
        <v>940</v>
      </c>
      <c r="BT48" s="189" t="s">
        <v>940</v>
      </c>
      <c r="BU48" s="189" t="s">
        <v>2823</v>
      </c>
      <c r="BV48" s="189" t="s">
        <v>940</v>
      </c>
      <c r="BW48" s="189" t="s">
        <v>940</v>
      </c>
      <c r="BX48" s="189" t="s">
        <v>2823</v>
      </c>
      <c r="BY48" s="189" t="s">
        <v>940</v>
      </c>
      <c r="BZ48" s="189" t="s">
        <v>940</v>
      </c>
      <c r="CA48" s="189" t="s">
        <v>2823</v>
      </c>
      <c r="CB48" s="189" t="s">
        <v>940</v>
      </c>
      <c r="CC48" s="189" t="s">
        <v>940</v>
      </c>
      <c r="CD48" s="189" t="s">
        <v>2823</v>
      </c>
      <c r="CE48" s="189" t="s">
        <v>940</v>
      </c>
      <c r="CF48" s="189" t="s">
        <v>940</v>
      </c>
      <c r="CG48" s="189" t="s">
        <v>2823</v>
      </c>
      <c r="CH48" s="189" t="s">
        <v>940</v>
      </c>
      <c r="CI48" s="189" t="s">
        <v>940</v>
      </c>
      <c r="CJ48" s="189" t="s">
        <v>2823</v>
      </c>
      <c r="CK48" s="189" t="s">
        <v>940</v>
      </c>
      <c r="CL48" s="189" t="s">
        <v>940</v>
      </c>
      <c r="CM48" s="189" t="s">
        <v>2823</v>
      </c>
      <c r="CN48" s="189" t="s">
        <v>940</v>
      </c>
      <c r="CO48" s="189" t="s">
        <v>940</v>
      </c>
      <c r="CP48" s="189" t="s">
        <v>2823</v>
      </c>
      <c r="CQ48" s="189" t="s">
        <v>940</v>
      </c>
      <c r="CR48" s="189" t="s">
        <v>940</v>
      </c>
      <c r="CS48" s="189" t="s">
        <v>2823</v>
      </c>
      <c r="CT48" s="189" t="s">
        <v>940</v>
      </c>
      <c r="CU48" s="189" t="s">
        <v>940</v>
      </c>
      <c r="CV48" s="189" t="s">
        <v>2823</v>
      </c>
      <c r="CW48" s="189" t="s">
        <v>940</v>
      </c>
      <c r="CX48" s="189" t="s">
        <v>940</v>
      </c>
      <c r="CY48" s="189" t="s">
        <v>2823</v>
      </c>
      <c r="CZ48" s="189" t="s">
        <v>940</v>
      </c>
      <c r="DA48" s="189" t="s">
        <v>940</v>
      </c>
      <c r="DB48" s="189" t="s">
        <v>2823</v>
      </c>
      <c r="DC48" s="189" t="s">
        <v>940</v>
      </c>
      <c r="DD48" s="189" t="s">
        <v>940</v>
      </c>
      <c r="DE48" s="189" t="s">
        <v>2823</v>
      </c>
      <c r="DF48" s="189" t="s">
        <v>940</v>
      </c>
      <c r="DG48" s="189" t="s">
        <v>940</v>
      </c>
      <c r="DH48" s="189" t="s">
        <v>2823</v>
      </c>
      <c r="DI48" s="189" t="s">
        <v>940</v>
      </c>
      <c r="DJ48" s="189" t="s">
        <v>940</v>
      </c>
      <c r="DK48" s="189" t="s">
        <v>2823</v>
      </c>
      <c r="DL48" s="189" t="s">
        <v>940</v>
      </c>
      <c r="DM48" s="189" t="s">
        <v>940</v>
      </c>
      <c r="DN48" s="189" t="s">
        <v>2823</v>
      </c>
      <c r="DO48" s="189" t="s">
        <v>940</v>
      </c>
      <c r="DP48" s="189" t="s">
        <v>940</v>
      </c>
      <c r="DQ48" s="189" t="s">
        <v>2823</v>
      </c>
      <c r="DR48" s="189" t="s">
        <v>940</v>
      </c>
      <c r="DS48" s="189" t="s">
        <v>940</v>
      </c>
      <c r="DT48" s="189" t="s">
        <v>2823</v>
      </c>
      <c r="DU48" s="189" t="s">
        <v>940</v>
      </c>
      <c r="DV48" s="189" t="s">
        <v>940</v>
      </c>
      <c r="DW48" s="189" t="s">
        <v>2823</v>
      </c>
      <c r="DX48" s="189" t="s">
        <v>940</v>
      </c>
      <c r="DY48" s="189" t="s">
        <v>940</v>
      </c>
      <c r="DZ48" s="189" t="s">
        <v>2823</v>
      </c>
      <c r="EA48" s="189" t="s">
        <v>940</v>
      </c>
      <c r="EB48" s="189" t="s">
        <v>940</v>
      </c>
      <c r="EC48" s="189" t="s">
        <v>2823</v>
      </c>
      <c r="ED48" s="189" t="s">
        <v>940</v>
      </c>
      <c r="EE48" s="189" t="s">
        <v>940</v>
      </c>
      <c r="EF48" s="189" t="s">
        <v>2823</v>
      </c>
      <c r="EG48" s="189" t="s">
        <v>940</v>
      </c>
      <c r="EH48" s="189" t="s">
        <v>940</v>
      </c>
      <c r="EI48" s="189" t="s">
        <v>2823</v>
      </c>
      <c r="EJ48" s="189" t="s">
        <v>940</v>
      </c>
      <c r="EK48" s="189" t="s">
        <v>940</v>
      </c>
      <c r="EL48" s="189" t="s">
        <v>2823</v>
      </c>
      <c r="EM48" s="189" t="s">
        <v>940</v>
      </c>
      <c r="EN48" s="189" t="s">
        <v>940</v>
      </c>
      <c r="EO48" s="189" t="s">
        <v>2823</v>
      </c>
      <c r="EP48" s="189" t="s">
        <v>940</v>
      </c>
      <c r="EQ48" s="189" t="s">
        <v>940</v>
      </c>
      <c r="ER48" s="189" t="s">
        <v>2823</v>
      </c>
      <c r="ES48" s="189" t="s">
        <v>940</v>
      </c>
      <c r="ET48" s="189" t="s">
        <v>940</v>
      </c>
    </row>
    <row r="49" spans="1:150" x14ac:dyDescent="0.3">
      <c r="A49" s="1"/>
      <c r="B49" s="187" t="s">
        <v>2997</v>
      </c>
      <c r="C49" s="187" t="s">
        <v>110</v>
      </c>
      <c r="D49" s="187" t="s">
        <v>993</v>
      </c>
      <c r="E49" s="187" t="s">
        <v>2998</v>
      </c>
      <c r="F49" s="187" t="s">
        <v>2999</v>
      </c>
      <c r="G49" s="187" t="s">
        <v>2823</v>
      </c>
      <c r="H49" s="187" t="s">
        <v>3000</v>
      </c>
      <c r="I49" s="187" t="s">
        <v>3001</v>
      </c>
      <c r="J49" s="187" t="s">
        <v>2823</v>
      </c>
      <c r="K49" s="187" t="s">
        <v>3002</v>
      </c>
      <c r="L49" s="187" t="s">
        <v>3003</v>
      </c>
      <c r="M49" s="187" t="s">
        <v>2823</v>
      </c>
      <c r="N49" s="187" t="s">
        <v>3004</v>
      </c>
      <c r="O49" s="187" t="s">
        <v>3005</v>
      </c>
      <c r="P49" s="187" t="s">
        <v>2823</v>
      </c>
      <c r="Q49" s="187" t="s">
        <v>3006</v>
      </c>
      <c r="R49" s="187" t="s">
        <v>3007</v>
      </c>
      <c r="S49" s="187" t="s">
        <v>2823</v>
      </c>
      <c r="T49" s="187" t="s">
        <v>2716</v>
      </c>
      <c r="U49" s="187" t="s">
        <v>3008</v>
      </c>
      <c r="V49" s="187" t="s">
        <v>2823</v>
      </c>
      <c r="W49" s="187" t="s">
        <v>2716</v>
      </c>
      <c r="X49" s="187" t="s">
        <v>2716</v>
      </c>
      <c r="Y49" s="187" t="s">
        <v>2823</v>
      </c>
      <c r="Z49" s="187" t="s">
        <v>3009</v>
      </c>
      <c r="AA49" s="187" t="s">
        <v>2716</v>
      </c>
      <c r="AB49" s="187" t="s">
        <v>2823</v>
      </c>
      <c r="AC49" s="187" t="s">
        <v>3010</v>
      </c>
      <c r="AD49" s="187" t="s">
        <v>2716</v>
      </c>
      <c r="AE49" s="187" t="s">
        <v>2823</v>
      </c>
      <c r="AF49" s="187" t="s">
        <v>3010</v>
      </c>
      <c r="AG49" s="187" t="s">
        <v>2716</v>
      </c>
      <c r="AH49" s="187" t="s">
        <v>2823</v>
      </c>
      <c r="AI49" s="187" t="s">
        <v>3011</v>
      </c>
      <c r="AJ49" s="187" t="s">
        <v>2716</v>
      </c>
      <c r="AK49" s="187" t="s">
        <v>2823</v>
      </c>
      <c r="AL49" s="187" t="s">
        <v>3012</v>
      </c>
      <c r="AM49" s="187" t="s">
        <v>3013</v>
      </c>
      <c r="AN49" s="187" t="s">
        <v>2823</v>
      </c>
      <c r="AO49" s="187" t="s">
        <v>3012</v>
      </c>
      <c r="AP49" s="187" t="s">
        <v>3014</v>
      </c>
      <c r="AQ49" s="187" t="s">
        <v>2823</v>
      </c>
      <c r="AR49" s="187" t="s">
        <v>2716</v>
      </c>
      <c r="AS49" s="187" t="s">
        <v>3015</v>
      </c>
      <c r="AT49" s="187" t="s">
        <v>2823</v>
      </c>
      <c r="AU49" s="187" t="s">
        <v>2716</v>
      </c>
      <c r="AV49" s="187" t="s">
        <v>3016</v>
      </c>
      <c r="AW49" s="187" t="s">
        <v>2823</v>
      </c>
      <c r="AX49" s="187" t="s">
        <v>2716</v>
      </c>
      <c r="AY49" s="187" t="s">
        <v>3017</v>
      </c>
      <c r="AZ49" s="187" t="s">
        <v>2823</v>
      </c>
      <c r="BA49" s="187" t="s">
        <v>2716</v>
      </c>
      <c r="BB49" s="187" t="s">
        <v>3017</v>
      </c>
      <c r="BC49" s="187" t="s">
        <v>2823</v>
      </c>
      <c r="BD49" s="187" t="s">
        <v>2716</v>
      </c>
      <c r="BE49" s="187" t="s">
        <v>3017</v>
      </c>
      <c r="BF49" s="187" t="s">
        <v>2823</v>
      </c>
      <c r="BG49" s="187" t="s">
        <v>2716</v>
      </c>
      <c r="BH49" s="187" t="s">
        <v>3017</v>
      </c>
      <c r="BI49" s="187" t="s">
        <v>2823</v>
      </c>
      <c r="BJ49" s="187" t="s">
        <v>2716</v>
      </c>
      <c r="BK49" s="187" t="s">
        <v>3017</v>
      </c>
      <c r="BL49" s="187" t="s">
        <v>2823</v>
      </c>
      <c r="BM49" s="187" t="s">
        <v>2716</v>
      </c>
      <c r="BN49" s="187" t="s">
        <v>3017</v>
      </c>
      <c r="BO49" s="187" t="s">
        <v>2823</v>
      </c>
      <c r="BP49" s="187" t="s">
        <v>2716</v>
      </c>
      <c r="BQ49" s="187" t="s">
        <v>3018</v>
      </c>
      <c r="BR49" s="187" t="s">
        <v>2823</v>
      </c>
      <c r="BS49" s="187" t="s">
        <v>2716</v>
      </c>
      <c r="BT49" s="187" t="s">
        <v>3018</v>
      </c>
      <c r="BU49" s="187" t="s">
        <v>2823</v>
      </c>
      <c r="BV49" s="187" t="s">
        <v>3019</v>
      </c>
      <c r="BW49" s="187" t="s">
        <v>3020</v>
      </c>
      <c r="BX49" s="187" t="s">
        <v>2823</v>
      </c>
      <c r="BY49" s="187" t="s">
        <v>3021</v>
      </c>
      <c r="BZ49" s="187" t="s">
        <v>3022</v>
      </c>
      <c r="CA49" s="187" t="s">
        <v>2823</v>
      </c>
      <c r="CB49" s="187" t="s">
        <v>2716</v>
      </c>
      <c r="CC49" s="187" t="s">
        <v>3023</v>
      </c>
      <c r="CD49" s="187" t="s">
        <v>2823</v>
      </c>
      <c r="CE49" s="187" t="s">
        <v>2716</v>
      </c>
      <c r="CF49" s="187" t="s">
        <v>3024</v>
      </c>
      <c r="CG49" s="187" t="s">
        <v>2823</v>
      </c>
      <c r="CH49" s="187" t="s">
        <v>2716</v>
      </c>
      <c r="CI49" s="187" t="s">
        <v>3025</v>
      </c>
      <c r="CJ49" s="187" t="s">
        <v>2823</v>
      </c>
      <c r="CK49" s="187" t="s">
        <v>3026</v>
      </c>
      <c r="CL49" s="187" t="s">
        <v>3027</v>
      </c>
      <c r="CM49" s="187" t="s">
        <v>2823</v>
      </c>
      <c r="CN49" s="187" t="s">
        <v>2716</v>
      </c>
      <c r="CO49" s="187" t="s">
        <v>3028</v>
      </c>
      <c r="CP49" s="187" t="s">
        <v>2823</v>
      </c>
      <c r="CQ49" s="187" t="s">
        <v>2716</v>
      </c>
      <c r="CR49" s="187" t="s">
        <v>2716</v>
      </c>
      <c r="CS49" s="187" t="s">
        <v>2823</v>
      </c>
      <c r="CT49" s="187" t="s">
        <v>3017</v>
      </c>
      <c r="CU49" s="187" t="s">
        <v>3029</v>
      </c>
      <c r="CV49" s="187" t="s">
        <v>2823</v>
      </c>
      <c r="CW49" s="187" t="s">
        <v>3017</v>
      </c>
      <c r="CX49" s="187" t="s">
        <v>2716</v>
      </c>
      <c r="CY49" s="187" t="s">
        <v>2823</v>
      </c>
      <c r="CZ49" s="187" t="s">
        <v>3030</v>
      </c>
      <c r="DA49" s="187" t="s">
        <v>2716</v>
      </c>
      <c r="DB49" s="187" t="s">
        <v>2823</v>
      </c>
      <c r="DC49" s="187" t="s">
        <v>3031</v>
      </c>
      <c r="DD49" s="187" t="s">
        <v>2716</v>
      </c>
      <c r="DE49" s="187" t="s">
        <v>2823</v>
      </c>
      <c r="DF49" s="187" t="s">
        <v>3032</v>
      </c>
      <c r="DG49" s="187" t="s">
        <v>2716</v>
      </c>
      <c r="DH49" s="187" t="s">
        <v>2823</v>
      </c>
      <c r="DI49" s="187" t="s">
        <v>3033</v>
      </c>
      <c r="DJ49" s="187" t="s">
        <v>2716</v>
      </c>
      <c r="DK49" s="187" t="s">
        <v>2823</v>
      </c>
      <c r="DL49" s="187" t="s">
        <v>3034</v>
      </c>
      <c r="DM49" s="187" t="s">
        <v>2716</v>
      </c>
      <c r="DN49" s="187" t="s">
        <v>2823</v>
      </c>
      <c r="DO49" s="187" t="s">
        <v>3035</v>
      </c>
      <c r="DP49" s="187" t="s">
        <v>2716</v>
      </c>
      <c r="DQ49" s="187" t="s">
        <v>2823</v>
      </c>
      <c r="DR49" s="187" t="s">
        <v>3036</v>
      </c>
      <c r="DS49" s="187" t="s">
        <v>3037</v>
      </c>
      <c r="DT49" s="187" t="s">
        <v>2823</v>
      </c>
      <c r="DU49" s="187" t="s">
        <v>3038</v>
      </c>
      <c r="DV49" s="187" t="s">
        <v>2716</v>
      </c>
      <c r="DW49" s="187" t="s">
        <v>2823</v>
      </c>
      <c r="DX49" s="187" t="s">
        <v>2716</v>
      </c>
      <c r="DY49" s="187" t="s">
        <v>3039</v>
      </c>
      <c r="DZ49" s="187" t="s">
        <v>2823</v>
      </c>
      <c r="EA49" s="187" t="s">
        <v>2716</v>
      </c>
      <c r="EB49" s="187" t="s">
        <v>3040</v>
      </c>
      <c r="EC49" s="187" t="s">
        <v>2823</v>
      </c>
      <c r="ED49" s="187" t="s">
        <v>2716</v>
      </c>
      <c r="EE49" s="187" t="s">
        <v>3041</v>
      </c>
      <c r="EF49" s="187" t="s">
        <v>2823</v>
      </c>
      <c r="EG49" s="187" t="s">
        <v>2716</v>
      </c>
      <c r="EH49" s="187" t="s">
        <v>3042</v>
      </c>
      <c r="EI49" s="187" t="s">
        <v>2823</v>
      </c>
      <c r="EJ49" s="187" t="s">
        <v>2716</v>
      </c>
      <c r="EK49" s="187" t="s">
        <v>3043</v>
      </c>
      <c r="EL49" s="187" t="s">
        <v>2823</v>
      </c>
      <c r="EM49" s="187" t="s">
        <v>2716</v>
      </c>
      <c r="EN49" s="187" t="s">
        <v>3044</v>
      </c>
      <c r="EO49" s="187" t="s">
        <v>2823</v>
      </c>
      <c r="EP49" s="187" t="s">
        <v>3045</v>
      </c>
      <c r="EQ49" s="187" t="s">
        <v>2716</v>
      </c>
      <c r="ER49" s="187" t="s">
        <v>2823</v>
      </c>
      <c r="ES49" s="187" t="s">
        <v>2716</v>
      </c>
      <c r="ET49" s="187" t="s">
        <v>3018</v>
      </c>
    </row>
    <row r="50" spans="1:150" x14ac:dyDescent="0.3">
      <c r="A50" s="1"/>
      <c r="B50" s="188" t="s">
        <v>3046</v>
      </c>
      <c r="C50" s="188" t="s">
        <v>110</v>
      </c>
      <c r="D50" s="188" t="s">
        <v>993</v>
      </c>
      <c r="E50" s="188" t="s">
        <v>3047</v>
      </c>
      <c r="F50" s="188" t="s">
        <v>3048</v>
      </c>
      <c r="G50" s="189" t="s">
        <v>2823</v>
      </c>
      <c r="H50" s="189" t="s">
        <v>3049</v>
      </c>
      <c r="I50" s="189" t="s">
        <v>3050</v>
      </c>
      <c r="J50" s="189" t="s">
        <v>2823</v>
      </c>
      <c r="K50" s="189" t="s">
        <v>2716</v>
      </c>
      <c r="L50" s="189" t="s">
        <v>3051</v>
      </c>
      <c r="M50" s="189" t="s">
        <v>2823</v>
      </c>
      <c r="N50" s="189" t="s">
        <v>2716</v>
      </c>
      <c r="O50" s="189" t="s">
        <v>2716</v>
      </c>
      <c r="P50" s="189" t="s">
        <v>2823</v>
      </c>
      <c r="Q50" s="189" t="s">
        <v>2716</v>
      </c>
      <c r="R50" s="189" t="s">
        <v>2716</v>
      </c>
      <c r="S50" s="189" t="s">
        <v>2823</v>
      </c>
      <c r="T50" s="189" t="s">
        <v>2716</v>
      </c>
      <c r="U50" s="189" t="s">
        <v>2716</v>
      </c>
      <c r="V50" s="189" t="s">
        <v>2823</v>
      </c>
      <c r="W50" s="189" t="s">
        <v>2716</v>
      </c>
      <c r="X50" s="189" t="s">
        <v>2716</v>
      </c>
      <c r="Y50" s="189" t="s">
        <v>2823</v>
      </c>
      <c r="Z50" s="189" t="s">
        <v>2716</v>
      </c>
      <c r="AA50" s="189" t="s">
        <v>2716</v>
      </c>
      <c r="AB50" s="189" t="s">
        <v>2823</v>
      </c>
      <c r="AC50" s="189" t="s">
        <v>2716</v>
      </c>
      <c r="AD50" s="189" t="s">
        <v>2716</v>
      </c>
      <c r="AE50" s="189" t="s">
        <v>2823</v>
      </c>
      <c r="AF50" s="189" t="s">
        <v>2716</v>
      </c>
      <c r="AG50" s="189" t="s">
        <v>2716</v>
      </c>
      <c r="AH50" s="189" t="s">
        <v>2823</v>
      </c>
      <c r="AI50" s="189" t="s">
        <v>2716</v>
      </c>
      <c r="AJ50" s="189" t="s">
        <v>2716</v>
      </c>
      <c r="AK50" s="189" t="s">
        <v>2823</v>
      </c>
      <c r="AL50" s="189" t="s">
        <v>2716</v>
      </c>
      <c r="AM50" s="189" t="s">
        <v>2716</v>
      </c>
      <c r="AN50" s="189" t="s">
        <v>2823</v>
      </c>
      <c r="AO50" s="189" t="s">
        <v>2716</v>
      </c>
      <c r="AP50" s="189" t="s">
        <v>2716</v>
      </c>
      <c r="AQ50" s="189" t="s">
        <v>2823</v>
      </c>
      <c r="AR50" s="189" t="s">
        <v>2716</v>
      </c>
      <c r="AS50" s="189" t="s">
        <v>2716</v>
      </c>
      <c r="AT50" s="189" t="s">
        <v>2823</v>
      </c>
      <c r="AU50" s="189" t="s">
        <v>2716</v>
      </c>
      <c r="AV50" s="189" t="s">
        <v>2716</v>
      </c>
      <c r="AW50" s="189" t="s">
        <v>2823</v>
      </c>
      <c r="AX50" s="189" t="s">
        <v>2716</v>
      </c>
      <c r="AY50" s="189" t="s">
        <v>2716</v>
      </c>
      <c r="AZ50" s="189" t="s">
        <v>2823</v>
      </c>
      <c r="BA50" s="189" t="s">
        <v>2716</v>
      </c>
      <c r="BB50" s="189" t="s">
        <v>2716</v>
      </c>
      <c r="BC50" s="189" t="s">
        <v>2823</v>
      </c>
      <c r="BD50" s="189" t="s">
        <v>2716</v>
      </c>
      <c r="BE50" s="189" t="s">
        <v>3052</v>
      </c>
      <c r="BF50" s="189" t="s">
        <v>2823</v>
      </c>
      <c r="BG50" s="189" t="s">
        <v>2716</v>
      </c>
      <c r="BH50" s="189" t="s">
        <v>3052</v>
      </c>
      <c r="BI50" s="189" t="s">
        <v>2823</v>
      </c>
      <c r="BJ50" s="189" t="s">
        <v>2716</v>
      </c>
      <c r="BK50" s="189" t="s">
        <v>3052</v>
      </c>
      <c r="BL50" s="189" t="s">
        <v>2823</v>
      </c>
      <c r="BM50" s="189" t="s">
        <v>2716</v>
      </c>
      <c r="BN50" s="189" t="s">
        <v>3052</v>
      </c>
      <c r="BO50" s="189" t="s">
        <v>2823</v>
      </c>
      <c r="BP50" s="189" t="s">
        <v>2716</v>
      </c>
      <c r="BQ50" s="189" t="s">
        <v>3053</v>
      </c>
      <c r="BR50" s="189" t="s">
        <v>2823</v>
      </c>
      <c r="BS50" s="189" t="s">
        <v>2716</v>
      </c>
      <c r="BT50" s="189" t="s">
        <v>3053</v>
      </c>
      <c r="BU50" s="189" t="s">
        <v>2823</v>
      </c>
      <c r="BV50" s="189" t="s">
        <v>2716</v>
      </c>
      <c r="BW50" s="189" t="s">
        <v>2716</v>
      </c>
      <c r="BX50" s="189" t="s">
        <v>2823</v>
      </c>
      <c r="BY50" s="189" t="s">
        <v>3054</v>
      </c>
      <c r="BZ50" s="189" t="s">
        <v>3055</v>
      </c>
      <c r="CA50" s="189" t="s">
        <v>2823</v>
      </c>
      <c r="CB50" s="189" t="s">
        <v>2716</v>
      </c>
      <c r="CC50" s="189" t="s">
        <v>2716</v>
      </c>
      <c r="CD50" s="189" t="s">
        <v>2823</v>
      </c>
      <c r="CE50" s="189" t="s">
        <v>2716</v>
      </c>
      <c r="CF50" s="189" t="s">
        <v>2716</v>
      </c>
      <c r="CG50" s="189" t="s">
        <v>2823</v>
      </c>
      <c r="CH50" s="189" t="s">
        <v>2716</v>
      </c>
      <c r="CI50" s="189" t="s">
        <v>2716</v>
      </c>
      <c r="CJ50" s="189" t="s">
        <v>2823</v>
      </c>
      <c r="CK50" s="189" t="s">
        <v>2716</v>
      </c>
      <c r="CL50" s="189" t="s">
        <v>3056</v>
      </c>
      <c r="CM50" s="189" t="s">
        <v>2823</v>
      </c>
      <c r="CN50" s="189" t="s">
        <v>2716</v>
      </c>
      <c r="CO50" s="189" t="s">
        <v>2716</v>
      </c>
      <c r="CP50" s="189" t="s">
        <v>2823</v>
      </c>
      <c r="CQ50" s="189" t="s">
        <v>2716</v>
      </c>
      <c r="CR50" s="189" t="s">
        <v>2716</v>
      </c>
      <c r="CS50" s="189" t="s">
        <v>2823</v>
      </c>
      <c r="CT50" s="189" t="s">
        <v>3057</v>
      </c>
      <c r="CU50" s="189" t="s">
        <v>3029</v>
      </c>
      <c r="CV50" s="189" t="s">
        <v>2823</v>
      </c>
      <c r="CW50" s="189" t="s">
        <v>3058</v>
      </c>
      <c r="CX50" s="189" t="s">
        <v>2716</v>
      </c>
      <c r="CY50" s="189" t="s">
        <v>2823</v>
      </c>
      <c r="CZ50" s="189" t="s">
        <v>3058</v>
      </c>
      <c r="DA50" s="189" t="s">
        <v>2716</v>
      </c>
      <c r="DB50" s="189" t="s">
        <v>2823</v>
      </c>
      <c r="DC50" s="189" t="s">
        <v>3059</v>
      </c>
      <c r="DD50" s="189" t="s">
        <v>2716</v>
      </c>
      <c r="DE50" s="189" t="s">
        <v>2823</v>
      </c>
      <c r="DF50" s="189" t="s">
        <v>3060</v>
      </c>
      <c r="DG50" s="189" t="s">
        <v>2716</v>
      </c>
      <c r="DH50" s="189" t="s">
        <v>2823</v>
      </c>
      <c r="DI50" s="189" t="s">
        <v>3061</v>
      </c>
      <c r="DJ50" s="189" t="s">
        <v>2716</v>
      </c>
      <c r="DK50" s="189" t="s">
        <v>2823</v>
      </c>
      <c r="DL50" s="189" t="s">
        <v>3062</v>
      </c>
      <c r="DM50" s="189" t="s">
        <v>2716</v>
      </c>
      <c r="DN50" s="189" t="s">
        <v>2823</v>
      </c>
      <c r="DO50" s="189" t="s">
        <v>3063</v>
      </c>
      <c r="DP50" s="189" t="s">
        <v>2716</v>
      </c>
      <c r="DQ50" s="189" t="s">
        <v>2823</v>
      </c>
      <c r="DR50" s="189" t="s">
        <v>3064</v>
      </c>
      <c r="DS50" s="189" t="s">
        <v>2716</v>
      </c>
      <c r="DT50" s="189" t="s">
        <v>2823</v>
      </c>
      <c r="DU50" s="189" t="s">
        <v>3065</v>
      </c>
      <c r="DV50" s="189" t="s">
        <v>2716</v>
      </c>
      <c r="DW50" s="189" t="s">
        <v>2823</v>
      </c>
      <c r="DX50" s="189" t="s">
        <v>2716</v>
      </c>
      <c r="DY50" s="189" t="s">
        <v>2716</v>
      </c>
      <c r="DZ50" s="189" t="s">
        <v>2823</v>
      </c>
      <c r="EA50" s="189" t="s">
        <v>2716</v>
      </c>
      <c r="EB50" s="189" t="s">
        <v>2716</v>
      </c>
      <c r="EC50" s="189" t="s">
        <v>2823</v>
      </c>
      <c r="ED50" s="189" t="s">
        <v>2716</v>
      </c>
      <c r="EE50" s="189" t="s">
        <v>2716</v>
      </c>
      <c r="EF50" s="189" t="s">
        <v>2823</v>
      </c>
      <c r="EG50" s="189" t="s">
        <v>2716</v>
      </c>
      <c r="EH50" s="189" t="s">
        <v>3066</v>
      </c>
      <c r="EI50" s="189" t="s">
        <v>2823</v>
      </c>
      <c r="EJ50" s="189" t="s">
        <v>2716</v>
      </c>
      <c r="EK50" s="189" t="s">
        <v>3067</v>
      </c>
      <c r="EL50" s="189" t="s">
        <v>2823</v>
      </c>
      <c r="EM50" s="189" t="s">
        <v>2716</v>
      </c>
      <c r="EN50" s="189" t="s">
        <v>2716</v>
      </c>
      <c r="EO50" s="189" t="s">
        <v>2823</v>
      </c>
      <c r="EP50" s="189" t="s">
        <v>3068</v>
      </c>
      <c r="EQ50" s="189" t="s">
        <v>2716</v>
      </c>
      <c r="ER50" s="189" t="s">
        <v>2823</v>
      </c>
      <c r="ES50" s="189" t="s">
        <v>2716</v>
      </c>
      <c r="ET50" s="189" t="s">
        <v>3053</v>
      </c>
    </row>
    <row r="51" spans="1:150" x14ac:dyDescent="0.3">
      <c r="A51" s="1"/>
      <c r="B51" s="188" t="s">
        <v>3069</v>
      </c>
      <c r="C51" s="188" t="s">
        <v>110</v>
      </c>
      <c r="D51" s="188" t="s">
        <v>993</v>
      </c>
      <c r="E51" s="188" t="s">
        <v>3070</v>
      </c>
      <c r="F51" s="188" t="s">
        <v>3071</v>
      </c>
      <c r="G51" s="189" t="s">
        <v>2823</v>
      </c>
      <c r="H51" s="189" t="s">
        <v>3072</v>
      </c>
      <c r="I51" s="189" t="s">
        <v>3073</v>
      </c>
      <c r="J51" s="189" t="s">
        <v>2823</v>
      </c>
      <c r="K51" s="189" t="s">
        <v>2716</v>
      </c>
      <c r="L51" s="189" t="s">
        <v>2716</v>
      </c>
      <c r="M51" s="189" t="s">
        <v>2823</v>
      </c>
      <c r="N51" s="189" t="s">
        <v>2716</v>
      </c>
      <c r="O51" s="189" t="s">
        <v>3074</v>
      </c>
      <c r="P51" s="189" t="s">
        <v>2823</v>
      </c>
      <c r="Q51" s="189" t="s">
        <v>2716</v>
      </c>
      <c r="R51" s="189" t="s">
        <v>3075</v>
      </c>
      <c r="S51" s="189" t="s">
        <v>2823</v>
      </c>
      <c r="T51" s="189" t="s">
        <v>2716</v>
      </c>
      <c r="U51" s="189" t="s">
        <v>3076</v>
      </c>
      <c r="V51" s="189" t="s">
        <v>2823</v>
      </c>
      <c r="W51" s="189" t="s">
        <v>2716</v>
      </c>
      <c r="X51" s="189" t="s">
        <v>2716</v>
      </c>
      <c r="Y51" s="189" t="s">
        <v>2823</v>
      </c>
      <c r="Z51" s="189" t="s">
        <v>3009</v>
      </c>
      <c r="AA51" s="189" t="s">
        <v>2716</v>
      </c>
      <c r="AB51" s="189" t="s">
        <v>2823</v>
      </c>
      <c r="AC51" s="189" t="s">
        <v>3010</v>
      </c>
      <c r="AD51" s="189" t="s">
        <v>2716</v>
      </c>
      <c r="AE51" s="189" t="s">
        <v>2823</v>
      </c>
      <c r="AF51" s="189" t="s">
        <v>3010</v>
      </c>
      <c r="AG51" s="189" t="s">
        <v>2716</v>
      </c>
      <c r="AH51" s="189" t="s">
        <v>2823</v>
      </c>
      <c r="AI51" s="189" t="s">
        <v>2716</v>
      </c>
      <c r="AJ51" s="189" t="s">
        <v>2716</v>
      </c>
      <c r="AK51" s="189" t="s">
        <v>2823</v>
      </c>
      <c r="AL51" s="189" t="s">
        <v>2716</v>
      </c>
      <c r="AM51" s="189" t="s">
        <v>3077</v>
      </c>
      <c r="AN51" s="189" t="s">
        <v>2823</v>
      </c>
      <c r="AO51" s="189" t="s">
        <v>2716</v>
      </c>
      <c r="AP51" s="189" t="s">
        <v>3014</v>
      </c>
      <c r="AQ51" s="189" t="s">
        <v>2823</v>
      </c>
      <c r="AR51" s="189" t="s">
        <v>2716</v>
      </c>
      <c r="AS51" s="189" t="s">
        <v>3078</v>
      </c>
      <c r="AT51" s="189" t="s">
        <v>2823</v>
      </c>
      <c r="AU51" s="189" t="s">
        <v>2716</v>
      </c>
      <c r="AV51" s="189" t="s">
        <v>3079</v>
      </c>
      <c r="AW51" s="189" t="s">
        <v>2823</v>
      </c>
      <c r="AX51" s="189" t="s">
        <v>2716</v>
      </c>
      <c r="AY51" s="189" t="s">
        <v>2716</v>
      </c>
      <c r="AZ51" s="189" t="s">
        <v>2823</v>
      </c>
      <c r="BA51" s="189" t="s">
        <v>2716</v>
      </c>
      <c r="BB51" s="189" t="s">
        <v>2716</v>
      </c>
      <c r="BC51" s="189" t="s">
        <v>2823</v>
      </c>
      <c r="BD51" s="189" t="s">
        <v>2716</v>
      </c>
      <c r="BE51" s="189" t="s">
        <v>2716</v>
      </c>
      <c r="BF51" s="189" t="s">
        <v>2823</v>
      </c>
      <c r="BG51" s="189" t="s">
        <v>2716</v>
      </c>
      <c r="BH51" s="189" t="s">
        <v>2716</v>
      </c>
      <c r="BI51" s="189" t="s">
        <v>2823</v>
      </c>
      <c r="BJ51" s="189" t="s">
        <v>2716</v>
      </c>
      <c r="BK51" s="189" t="s">
        <v>2716</v>
      </c>
      <c r="BL51" s="189" t="s">
        <v>2823</v>
      </c>
      <c r="BM51" s="189" t="s">
        <v>2716</v>
      </c>
      <c r="BN51" s="189" t="s">
        <v>2716</v>
      </c>
      <c r="BO51" s="189" t="s">
        <v>2823</v>
      </c>
      <c r="BP51" s="189" t="s">
        <v>2716</v>
      </c>
      <c r="BQ51" s="189" t="s">
        <v>2716</v>
      </c>
      <c r="BR51" s="189" t="s">
        <v>2823</v>
      </c>
      <c r="BS51" s="189" t="s">
        <v>2716</v>
      </c>
      <c r="BT51" s="189" t="s">
        <v>2716</v>
      </c>
      <c r="BU51" s="189" t="s">
        <v>2823</v>
      </c>
      <c r="BV51" s="189" t="s">
        <v>2716</v>
      </c>
      <c r="BW51" s="189" t="s">
        <v>3080</v>
      </c>
      <c r="BX51" s="189" t="s">
        <v>2823</v>
      </c>
      <c r="BY51" s="189" t="s">
        <v>2716</v>
      </c>
      <c r="BZ51" s="189" t="s">
        <v>3081</v>
      </c>
      <c r="CA51" s="189" t="s">
        <v>2823</v>
      </c>
      <c r="CB51" s="189" t="s">
        <v>2716</v>
      </c>
      <c r="CC51" s="189" t="s">
        <v>2716</v>
      </c>
      <c r="CD51" s="189" t="s">
        <v>2823</v>
      </c>
      <c r="CE51" s="189" t="s">
        <v>2716</v>
      </c>
      <c r="CF51" s="189" t="s">
        <v>3024</v>
      </c>
      <c r="CG51" s="189" t="s">
        <v>2823</v>
      </c>
      <c r="CH51" s="189" t="s">
        <v>2716</v>
      </c>
      <c r="CI51" s="189" t="s">
        <v>2716</v>
      </c>
      <c r="CJ51" s="189" t="s">
        <v>2823</v>
      </c>
      <c r="CK51" s="189" t="s">
        <v>2716</v>
      </c>
      <c r="CL51" s="189" t="s">
        <v>2716</v>
      </c>
      <c r="CM51" s="189" t="s">
        <v>2823</v>
      </c>
      <c r="CN51" s="189" t="s">
        <v>2716</v>
      </c>
      <c r="CO51" s="189" t="s">
        <v>3082</v>
      </c>
      <c r="CP51" s="189" t="s">
        <v>2823</v>
      </c>
      <c r="CQ51" s="189" t="s">
        <v>2716</v>
      </c>
      <c r="CR51" s="189" t="s">
        <v>2716</v>
      </c>
      <c r="CS51" s="189" t="s">
        <v>2823</v>
      </c>
      <c r="CT51" s="189" t="s">
        <v>3083</v>
      </c>
      <c r="CU51" s="189" t="s">
        <v>2716</v>
      </c>
      <c r="CV51" s="189" t="s">
        <v>2823</v>
      </c>
      <c r="CW51" s="189" t="s">
        <v>2716</v>
      </c>
      <c r="CX51" s="189" t="s">
        <v>2716</v>
      </c>
      <c r="CY51" s="189" t="s">
        <v>2823</v>
      </c>
      <c r="CZ51" s="189" t="s">
        <v>2716</v>
      </c>
      <c r="DA51" s="189" t="s">
        <v>2716</v>
      </c>
      <c r="DB51" s="189" t="s">
        <v>2823</v>
      </c>
      <c r="DC51" s="189" t="s">
        <v>2716</v>
      </c>
      <c r="DD51" s="189" t="s">
        <v>2716</v>
      </c>
      <c r="DE51" s="189" t="s">
        <v>2823</v>
      </c>
      <c r="DF51" s="189" t="s">
        <v>2716</v>
      </c>
      <c r="DG51" s="189" t="s">
        <v>2716</v>
      </c>
      <c r="DH51" s="189" t="s">
        <v>2823</v>
      </c>
      <c r="DI51" s="189" t="s">
        <v>2716</v>
      </c>
      <c r="DJ51" s="189" t="s">
        <v>2716</v>
      </c>
      <c r="DK51" s="189" t="s">
        <v>2823</v>
      </c>
      <c r="DL51" s="189" t="s">
        <v>2716</v>
      </c>
      <c r="DM51" s="189" t="s">
        <v>2716</v>
      </c>
      <c r="DN51" s="189" t="s">
        <v>2823</v>
      </c>
      <c r="DO51" s="189" t="s">
        <v>2716</v>
      </c>
      <c r="DP51" s="189" t="s">
        <v>2716</v>
      </c>
      <c r="DQ51" s="189" t="s">
        <v>2823</v>
      </c>
      <c r="DR51" s="189" t="s">
        <v>2716</v>
      </c>
      <c r="DS51" s="189" t="s">
        <v>3084</v>
      </c>
      <c r="DT51" s="189" t="s">
        <v>2823</v>
      </c>
      <c r="DU51" s="189" t="s">
        <v>2716</v>
      </c>
      <c r="DV51" s="189" t="s">
        <v>2716</v>
      </c>
      <c r="DW51" s="189" t="s">
        <v>2823</v>
      </c>
      <c r="DX51" s="189" t="s">
        <v>2716</v>
      </c>
      <c r="DY51" s="189" t="s">
        <v>2716</v>
      </c>
      <c r="DZ51" s="189" t="s">
        <v>2823</v>
      </c>
      <c r="EA51" s="189" t="s">
        <v>2716</v>
      </c>
      <c r="EB51" s="189" t="s">
        <v>2716</v>
      </c>
      <c r="EC51" s="189" t="s">
        <v>2823</v>
      </c>
      <c r="ED51" s="189" t="s">
        <v>2716</v>
      </c>
      <c r="EE51" s="189" t="s">
        <v>3085</v>
      </c>
      <c r="EF51" s="189" t="s">
        <v>2823</v>
      </c>
      <c r="EG51" s="189" t="s">
        <v>2716</v>
      </c>
      <c r="EH51" s="189" t="s">
        <v>3086</v>
      </c>
      <c r="EI51" s="189" t="s">
        <v>2823</v>
      </c>
      <c r="EJ51" s="189" t="s">
        <v>2716</v>
      </c>
      <c r="EK51" s="189" t="s">
        <v>2716</v>
      </c>
      <c r="EL51" s="189" t="s">
        <v>2823</v>
      </c>
      <c r="EM51" s="189" t="s">
        <v>2716</v>
      </c>
      <c r="EN51" s="189" t="s">
        <v>3087</v>
      </c>
      <c r="EO51" s="189" t="s">
        <v>2823</v>
      </c>
      <c r="EP51" s="189" t="s">
        <v>2716</v>
      </c>
      <c r="EQ51" s="189" t="s">
        <v>2716</v>
      </c>
      <c r="ER51" s="189" t="s">
        <v>2823</v>
      </c>
      <c r="ES51" s="189" t="s">
        <v>2716</v>
      </c>
      <c r="ET51" s="189" t="s">
        <v>2716</v>
      </c>
    </row>
    <row r="52" spans="1:150" x14ac:dyDescent="0.3">
      <c r="A52" s="1"/>
      <c r="B52" s="188" t="s">
        <v>3088</v>
      </c>
      <c r="C52" s="188" t="s">
        <v>110</v>
      </c>
      <c r="D52" s="188" t="s">
        <v>993</v>
      </c>
      <c r="E52" s="188" t="s">
        <v>3089</v>
      </c>
      <c r="F52" s="188" t="s">
        <v>3090</v>
      </c>
      <c r="G52" s="189" t="s">
        <v>2823</v>
      </c>
      <c r="H52" s="189" t="s">
        <v>2716</v>
      </c>
      <c r="I52" s="189" t="s">
        <v>2716</v>
      </c>
      <c r="J52" s="189" t="s">
        <v>2823</v>
      </c>
      <c r="K52" s="189" t="s">
        <v>3002</v>
      </c>
      <c r="L52" s="189" t="s">
        <v>3091</v>
      </c>
      <c r="M52" s="189" t="s">
        <v>2823</v>
      </c>
      <c r="N52" s="189" t="s">
        <v>3092</v>
      </c>
      <c r="O52" s="189" t="s">
        <v>3093</v>
      </c>
      <c r="P52" s="189" t="s">
        <v>2823</v>
      </c>
      <c r="Q52" s="189" t="s">
        <v>3006</v>
      </c>
      <c r="R52" s="189" t="s">
        <v>3094</v>
      </c>
      <c r="S52" s="189" t="s">
        <v>2823</v>
      </c>
      <c r="T52" s="189" t="s">
        <v>2716</v>
      </c>
      <c r="U52" s="189" t="s">
        <v>3095</v>
      </c>
      <c r="V52" s="189" t="s">
        <v>2823</v>
      </c>
      <c r="W52" s="189" t="s">
        <v>2716</v>
      </c>
      <c r="X52" s="189" t="s">
        <v>2716</v>
      </c>
      <c r="Y52" s="189" t="s">
        <v>2823</v>
      </c>
      <c r="Z52" s="189" t="s">
        <v>2716</v>
      </c>
      <c r="AA52" s="189" t="s">
        <v>2716</v>
      </c>
      <c r="AB52" s="189" t="s">
        <v>2823</v>
      </c>
      <c r="AC52" s="189" t="s">
        <v>2716</v>
      </c>
      <c r="AD52" s="189" t="s">
        <v>2716</v>
      </c>
      <c r="AE52" s="189" t="s">
        <v>2823</v>
      </c>
      <c r="AF52" s="189" t="s">
        <v>2716</v>
      </c>
      <c r="AG52" s="189" t="s">
        <v>2716</v>
      </c>
      <c r="AH52" s="189" t="s">
        <v>2823</v>
      </c>
      <c r="AI52" s="189" t="s">
        <v>3011</v>
      </c>
      <c r="AJ52" s="189" t="s">
        <v>2716</v>
      </c>
      <c r="AK52" s="189" t="s">
        <v>2823</v>
      </c>
      <c r="AL52" s="189" t="s">
        <v>3012</v>
      </c>
      <c r="AM52" s="189" t="s">
        <v>3096</v>
      </c>
      <c r="AN52" s="189" t="s">
        <v>2823</v>
      </c>
      <c r="AO52" s="189" t="s">
        <v>3012</v>
      </c>
      <c r="AP52" s="189" t="s">
        <v>2716</v>
      </c>
      <c r="AQ52" s="189" t="s">
        <v>2823</v>
      </c>
      <c r="AR52" s="189" t="s">
        <v>2716</v>
      </c>
      <c r="AS52" s="189" t="s">
        <v>3097</v>
      </c>
      <c r="AT52" s="189" t="s">
        <v>2823</v>
      </c>
      <c r="AU52" s="189" t="s">
        <v>2716</v>
      </c>
      <c r="AV52" s="189" t="s">
        <v>3098</v>
      </c>
      <c r="AW52" s="189" t="s">
        <v>2823</v>
      </c>
      <c r="AX52" s="189" t="s">
        <v>2716</v>
      </c>
      <c r="AY52" s="189" t="s">
        <v>3099</v>
      </c>
      <c r="AZ52" s="189" t="s">
        <v>2823</v>
      </c>
      <c r="BA52" s="189" t="s">
        <v>2716</v>
      </c>
      <c r="BB52" s="189" t="s">
        <v>3099</v>
      </c>
      <c r="BC52" s="189" t="s">
        <v>2823</v>
      </c>
      <c r="BD52" s="189" t="s">
        <v>2716</v>
      </c>
      <c r="BE52" s="189" t="s">
        <v>3100</v>
      </c>
      <c r="BF52" s="189" t="s">
        <v>2823</v>
      </c>
      <c r="BG52" s="189" t="s">
        <v>2716</v>
      </c>
      <c r="BH52" s="189" t="s">
        <v>3100</v>
      </c>
      <c r="BI52" s="189" t="s">
        <v>2823</v>
      </c>
      <c r="BJ52" s="189" t="s">
        <v>2716</v>
      </c>
      <c r="BK52" s="189" t="s">
        <v>3100</v>
      </c>
      <c r="BL52" s="189" t="s">
        <v>2823</v>
      </c>
      <c r="BM52" s="189" t="s">
        <v>2716</v>
      </c>
      <c r="BN52" s="189" t="s">
        <v>3100</v>
      </c>
      <c r="BO52" s="189" t="s">
        <v>2823</v>
      </c>
      <c r="BP52" s="189" t="s">
        <v>2716</v>
      </c>
      <c r="BQ52" s="189" t="s">
        <v>3101</v>
      </c>
      <c r="BR52" s="189" t="s">
        <v>2823</v>
      </c>
      <c r="BS52" s="189" t="s">
        <v>2716</v>
      </c>
      <c r="BT52" s="189" t="s">
        <v>3101</v>
      </c>
      <c r="BU52" s="189" t="s">
        <v>2823</v>
      </c>
      <c r="BV52" s="189" t="s">
        <v>3019</v>
      </c>
      <c r="BW52" s="189" t="s">
        <v>3102</v>
      </c>
      <c r="BX52" s="189" t="s">
        <v>2823</v>
      </c>
      <c r="BY52" s="189" t="s">
        <v>3054</v>
      </c>
      <c r="BZ52" s="189" t="s">
        <v>3055</v>
      </c>
      <c r="CA52" s="189" t="s">
        <v>2823</v>
      </c>
      <c r="CB52" s="189" t="s">
        <v>2716</v>
      </c>
      <c r="CC52" s="189" t="s">
        <v>3023</v>
      </c>
      <c r="CD52" s="189" t="s">
        <v>2823</v>
      </c>
      <c r="CE52" s="189" t="s">
        <v>2716</v>
      </c>
      <c r="CF52" s="189" t="s">
        <v>2716</v>
      </c>
      <c r="CG52" s="189" t="s">
        <v>2823</v>
      </c>
      <c r="CH52" s="189" t="s">
        <v>2716</v>
      </c>
      <c r="CI52" s="189" t="s">
        <v>3025</v>
      </c>
      <c r="CJ52" s="189" t="s">
        <v>2823</v>
      </c>
      <c r="CK52" s="189" t="s">
        <v>3026</v>
      </c>
      <c r="CL52" s="189" t="s">
        <v>3103</v>
      </c>
      <c r="CM52" s="189" t="s">
        <v>2823</v>
      </c>
      <c r="CN52" s="189" t="s">
        <v>2716</v>
      </c>
      <c r="CO52" s="189" t="s">
        <v>3104</v>
      </c>
      <c r="CP52" s="189" t="s">
        <v>2823</v>
      </c>
      <c r="CQ52" s="189" t="s">
        <v>2716</v>
      </c>
      <c r="CR52" s="189" t="s">
        <v>2716</v>
      </c>
      <c r="CS52" s="189" t="s">
        <v>2823</v>
      </c>
      <c r="CT52" s="189" t="s">
        <v>3105</v>
      </c>
      <c r="CU52" s="189" t="s">
        <v>2716</v>
      </c>
      <c r="CV52" s="189" t="s">
        <v>2823</v>
      </c>
      <c r="CW52" s="189" t="s">
        <v>3058</v>
      </c>
      <c r="CX52" s="189" t="s">
        <v>2716</v>
      </c>
      <c r="CY52" s="189" t="s">
        <v>2823</v>
      </c>
      <c r="CZ52" s="189" t="s">
        <v>3058</v>
      </c>
      <c r="DA52" s="189" t="s">
        <v>2716</v>
      </c>
      <c r="DB52" s="189" t="s">
        <v>2823</v>
      </c>
      <c r="DC52" s="189" t="s">
        <v>3059</v>
      </c>
      <c r="DD52" s="189" t="s">
        <v>2716</v>
      </c>
      <c r="DE52" s="189" t="s">
        <v>2823</v>
      </c>
      <c r="DF52" s="189" t="s">
        <v>3060</v>
      </c>
      <c r="DG52" s="189" t="s">
        <v>2716</v>
      </c>
      <c r="DH52" s="189" t="s">
        <v>2823</v>
      </c>
      <c r="DI52" s="189" t="s">
        <v>3061</v>
      </c>
      <c r="DJ52" s="189" t="s">
        <v>2716</v>
      </c>
      <c r="DK52" s="189" t="s">
        <v>2823</v>
      </c>
      <c r="DL52" s="189" t="s">
        <v>2716</v>
      </c>
      <c r="DM52" s="189" t="s">
        <v>2716</v>
      </c>
      <c r="DN52" s="189" t="s">
        <v>2823</v>
      </c>
      <c r="DO52" s="189" t="s">
        <v>2716</v>
      </c>
      <c r="DP52" s="189" t="s">
        <v>2716</v>
      </c>
      <c r="DQ52" s="189" t="s">
        <v>2823</v>
      </c>
      <c r="DR52" s="189" t="s">
        <v>2716</v>
      </c>
      <c r="DS52" s="189" t="s">
        <v>3106</v>
      </c>
      <c r="DT52" s="189" t="s">
        <v>2823</v>
      </c>
      <c r="DU52" s="189" t="s">
        <v>2716</v>
      </c>
      <c r="DV52" s="189" t="s">
        <v>2716</v>
      </c>
      <c r="DW52" s="189" t="s">
        <v>2823</v>
      </c>
      <c r="DX52" s="189" t="s">
        <v>2716</v>
      </c>
      <c r="DY52" s="189" t="s">
        <v>3039</v>
      </c>
      <c r="DZ52" s="189" t="s">
        <v>2823</v>
      </c>
      <c r="EA52" s="189" t="s">
        <v>2716</v>
      </c>
      <c r="EB52" s="189" t="s">
        <v>3107</v>
      </c>
      <c r="EC52" s="189" t="s">
        <v>2823</v>
      </c>
      <c r="ED52" s="189" t="s">
        <v>2716</v>
      </c>
      <c r="EE52" s="189" t="s">
        <v>3108</v>
      </c>
      <c r="EF52" s="189" t="s">
        <v>2823</v>
      </c>
      <c r="EG52" s="189" t="s">
        <v>2716</v>
      </c>
      <c r="EH52" s="189" t="s">
        <v>3109</v>
      </c>
      <c r="EI52" s="189" t="s">
        <v>2823</v>
      </c>
      <c r="EJ52" s="189" t="s">
        <v>2716</v>
      </c>
      <c r="EK52" s="189" t="s">
        <v>3110</v>
      </c>
      <c r="EL52" s="189" t="s">
        <v>2823</v>
      </c>
      <c r="EM52" s="189" t="s">
        <v>2716</v>
      </c>
      <c r="EN52" s="189" t="s">
        <v>3111</v>
      </c>
      <c r="EO52" s="189" t="s">
        <v>2823</v>
      </c>
      <c r="EP52" s="189" t="s">
        <v>3068</v>
      </c>
      <c r="EQ52" s="189" t="s">
        <v>2716</v>
      </c>
      <c r="ER52" s="189" t="s">
        <v>2823</v>
      </c>
      <c r="ES52" s="189" t="s">
        <v>2716</v>
      </c>
      <c r="ET52" s="189" t="s">
        <v>3101</v>
      </c>
    </row>
    <row r="53" spans="1:150" x14ac:dyDescent="0.3">
      <c r="A53" s="1"/>
      <c r="B53" s="188" t="s">
        <v>3112</v>
      </c>
      <c r="C53" s="188" t="s">
        <v>110</v>
      </c>
      <c r="D53" s="188" t="s">
        <v>993</v>
      </c>
      <c r="E53" s="188" t="s">
        <v>3113</v>
      </c>
      <c r="F53" s="188" t="s">
        <v>3114</v>
      </c>
      <c r="G53" s="189" t="s">
        <v>2823</v>
      </c>
      <c r="H53" s="189" t="s">
        <v>2716</v>
      </c>
      <c r="I53" s="189" t="s">
        <v>2716</v>
      </c>
      <c r="J53" s="189" t="s">
        <v>2823</v>
      </c>
      <c r="K53" s="189" t="s">
        <v>2716</v>
      </c>
      <c r="L53" s="189" t="s">
        <v>3115</v>
      </c>
      <c r="M53" s="189" t="s">
        <v>2823</v>
      </c>
      <c r="N53" s="189" t="s">
        <v>3116</v>
      </c>
      <c r="O53" s="189" t="s">
        <v>2716</v>
      </c>
      <c r="P53" s="189" t="s">
        <v>2823</v>
      </c>
      <c r="Q53" s="189" t="s">
        <v>2716</v>
      </c>
      <c r="R53" s="189" t="s">
        <v>2716</v>
      </c>
      <c r="S53" s="189" t="s">
        <v>2823</v>
      </c>
      <c r="T53" s="189" t="s">
        <v>2716</v>
      </c>
      <c r="U53" s="189" t="s">
        <v>2716</v>
      </c>
      <c r="V53" s="189" t="s">
        <v>2823</v>
      </c>
      <c r="W53" s="189" t="s">
        <v>2716</v>
      </c>
      <c r="X53" s="189" t="s">
        <v>2716</v>
      </c>
      <c r="Y53" s="189" t="s">
        <v>2823</v>
      </c>
      <c r="Z53" s="189" t="s">
        <v>2716</v>
      </c>
      <c r="AA53" s="189" t="s">
        <v>2716</v>
      </c>
      <c r="AB53" s="189" t="s">
        <v>2823</v>
      </c>
      <c r="AC53" s="189" t="s">
        <v>2716</v>
      </c>
      <c r="AD53" s="189" t="s">
        <v>2716</v>
      </c>
      <c r="AE53" s="189" t="s">
        <v>2823</v>
      </c>
      <c r="AF53" s="189" t="s">
        <v>2716</v>
      </c>
      <c r="AG53" s="189" t="s">
        <v>2716</v>
      </c>
      <c r="AH53" s="189" t="s">
        <v>2823</v>
      </c>
      <c r="AI53" s="189" t="s">
        <v>2716</v>
      </c>
      <c r="AJ53" s="189" t="s">
        <v>2716</v>
      </c>
      <c r="AK53" s="189" t="s">
        <v>2823</v>
      </c>
      <c r="AL53" s="189" t="s">
        <v>2716</v>
      </c>
      <c r="AM53" s="189" t="s">
        <v>2716</v>
      </c>
      <c r="AN53" s="189" t="s">
        <v>2823</v>
      </c>
      <c r="AO53" s="189" t="s">
        <v>2716</v>
      </c>
      <c r="AP53" s="189" t="s">
        <v>2716</v>
      </c>
      <c r="AQ53" s="189" t="s">
        <v>2823</v>
      </c>
      <c r="AR53" s="189" t="s">
        <v>2716</v>
      </c>
      <c r="AS53" s="189" t="s">
        <v>2716</v>
      </c>
      <c r="AT53" s="189" t="s">
        <v>2823</v>
      </c>
      <c r="AU53" s="189" t="s">
        <v>2716</v>
      </c>
      <c r="AV53" s="189" t="s">
        <v>2716</v>
      </c>
      <c r="AW53" s="189" t="s">
        <v>2823</v>
      </c>
      <c r="AX53" s="189" t="s">
        <v>2716</v>
      </c>
      <c r="AY53" s="189" t="s">
        <v>3117</v>
      </c>
      <c r="AZ53" s="189" t="s">
        <v>2823</v>
      </c>
      <c r="BA53" s="189" t="s">
        <v>2716</v>
      </c>
      <c r="BB53" s="189" t="s">
        <v>3117</v>
      </c>
      <c r="BC53" s="189" t="s">
        <v>2823</v>
      </c>
      <c r="BD53" s="189" t="s">
        <v>2716</v>
      </c>
      <c r="BE53" s="189" t="s">
        <v>2716</v>
      </c>
      <c r="BF53" s="189" t="s">
        <v>2823</v>
      </c>
      <c r="BG53" s="189" t="s">
        <v>2716</v>
      </c>
      <c r="BH53" s="189" t="s">
        <v>2716</v>
      </c>
      <c r="BI53" s="189" t="s">
        <v>2823</v>
      </c>
      <c r="BJ53" s="189" t="s">
        <v>2716</v>
      </c>
      <c r="BK53" s="189" t="s">
        <v>2716</v>
      </c>
      <c r="BL53" s="189" t="s">
        <v>2823</v>
      </c>
      <c r="BM53" s="189" t="s">
        <v>2716</v>
      </c>
      <c r="BN53" s="189" t="s">
        <v>2716</v>
      </c>
      <c r="BO53" s="189" t="s">
        <v>2823</v>
      </c>
      <c r="BP53" s="189" t="s">
        <v>2716</v>
      </c>
      <c r="BQ53" s="189" t="s">
        <v>2716</v>
      </c>
      <c r="BR53" s="189" t="s">
        <v>2823</v>
      </c>
      <c r="BS53" s="189" t="s">
        <v>2716</v>
      </c>
      <c r="BT53" s="189" t="s">
        <v>2716</v>
      </c>
      <c r="BU53" s="189" t="s">
        <v>2823</v>
      </c>
      <c r="BV53" s="189" t="s">
        <v>2716</v>
      </c>
      <c r="BW53" s="189" t="s">
        <v>2716</v>
      </c>
      <c r="BX53" s="189" t="s">
        <v>2823</v>
      </c>
      <c r="BY53" s="189" t="s">
        <v>2716</v>
      </c>
      <c r="BZ53" s="189" t="s">
        <v>2716</v>
      </c>
      <c r="CA53" s="189" t="s">
        <v>2823</v>
      </c>
      <c r="CB53" s="189" t="s">
        <v>2716</v>
      </c>
      <c r="CC53" s="189" t="s">
        <v>2716</v>
      </c>
      <c r="CD53" s="189" t="s">
        <v>2823</v>
      </c>
      <c r="CE53" s="189" t="s">
        <v>2716</v>
      </c>
      <c r="CF53" s="189" t="s">
        <v>2716</v>
      </c>
      <c r="CG53" s="189" t="s">
        <v>2823</v>
      </c>
      <c r="CH53" s="189" t="s">
        <v>2716</v>
      </c>
      <c r="CI53" s="189" t="s">
        <v>2716</v>
      </c>
      <c r="CJ53" s="189" t="s">
        <v>2823</v>
      </c>
      <c r="CK53" s="189" t="s">
        <v>2716</v>
      </c>
      <c r="CL53" s="189" t="s">
        <v>2716</v>
      </c>
      <c r="CM53" s="189" t="s">
        <v>2823</v>
      </c>
      <c r="CN53" s="189" t="s">
        <v>2716</v>
      </c>
      <c r="CO53" s="189" t="s">
        <v>2716</v>
      </c>
      <c r="CP53" s="189" t="s">
        <v>2823</v>
      </c>
      <c r="CQ53" s="189" t="s">
        <v>2716</v>
      </c>
      <c r="CR53" s="189" t="s">
        <v>2716</v>
      </c>
      <c r="CS53" s="189" t="s">
        <v>2823</v>
      </c>
      <c r="CT53" s="189" t="s">
        <v>2716</v>
      </c>
      <c r="CU53" s="189" t="s">
        <v>2716</v>
      </c>
      <c r="CV53" s="189" t="s">
        <v>2823</v>
      </c>
      <c r="CW53" s="189" t="s">
        <v>2716</v>
      </c>
      <c r="CX53" s="189" t="s">
        <v>2716</v>
      </c>
      <c r="CY53" s="189" t="s">
        <v>2823</v>
      </c>
      <c r="CZ53" s="189" t="s">
        <v>2716</v>
      </c>
      <c r="DA53" s="189" t="s">
        <v>2716</v>
      </c>
      <c r="DB53" s="189" t="s">
        <v>2823</v>
      </c>
      <c r="DC53" s="189" t="s">
        <v>2716</v>
      </c>
      <c r="DD53" s="189" t="s">
        <v>2716</v>
      </c>
      <c r="DE53" s="189" t="s">
        <v>2823</v>
      </c>
      <c r="DF53" s="189" t="s">
        <v>2716</v>
      </c>
      <c r="DG53" s="189" t="s">
        <v>2716</v>
      </c>
      <c r="DH53" s="189" t="s">
        <v>2823</v>
      </c>
      <c r="DI53" s="189" t="s">
        <v>2716</v>
      </c>
      <c r="DJ53" s="189" t="s">
        <v>2716</v>
      </c>
      <c r="DK53" s="189" t="s">
        <v>2823</v>
      </c>
      <c r="DL53" s="189" t="s">
        <v>3062</v>
      </c>
      <c r="DM53" s="189" t="s">
        <v>2716</v>
      </c>
      <c r="DN53" s="189" t="s">
        <v>2823</v>
      </c>
      <c r="DO53" s="189" t="s">
        <v>3063</v>
      </c>
      <c r="DP53" s="189" t="s">
        <v>2716</v>
      </c>
      <c r="DQ53" s="189" t="s">
        <v>2823</v>
      </c>
      <c r="DR53" s="189" t="s">
        <v>3064</v>
      </c>
      <c r="DS53" s="189" t="s">
        <v>2716</v>
      </c>
      <c r="DT53" s="189" t="s">
        <v>2823</v>
      </c>
      <c r="DU53" s="189" t="s">
        <v>3065</v>
      </c>
      <c r="DV53" s="189" t="s">
        <v>2716</v>
      </c>
      <c r="DW53" s="189" t="s">
        <v>2823</v>
      </c>
      <c r="DX53" s="189" t="s">
        <v>2716</v>
      </c>
      <c r="DY53" s="189" t="s">
        <v>2716</v>
      </c>
      <c r="DZ53" s="189" t="s">
        <v>2823</v>
      </c>
      <c r="EA53" s="189" t="s">
        <v>2716</v>
      </c>
      <c r="EB53" s="189" t="s">
        <v>3118</v>
      </c>
      <c r="EC53" s="189" t="s">
        <v>2823</v>
      </c>
      <c r="ED53" s="189" t="s">
        <v>2716</v>
      </c>
      <c r="EE53" s="189" t="s">
        <v>2716</v>
      </c>
      <c r="EF53" s="189" t="s">
        <v>2823</v>
      </c>
      <c r="EG53" s="189" t="s">
        <v>2716</v>
      </c>
      <c r="EH53" s="189" t="s">
        <v>2716</v>
      </c>
      <c r="EI53" s="189" t="s">
        <v>2823</v>
      </c>
      <c r="EJ53" s="189" t="s">
        <v>2716</v>
      </c>
      <c r="EK53" s="189" t="s">
        <v>3119</v>
      </c>
      <c r="EL53" s="189" t="s">
        <v>2823</v>
      </c>
      <c r="EM53" s="189" t="s">
        <v>2716</v>
      </c>
      <c r="EN53" s="189" t="s">
        <v>3120</v>
      </c>
      <c r="EO53" s="189" t="s">
        <v>2823</v>
      </c>
      <c r="EP53" s="189" t="s">
        <v>2716</v>
      </c>
      <c r="EQ53" s="189" t="s">
        <v>2716</v>
      </c>
      <c r="ER53" s="189" t="s">
        <v>2823</v>
      </c>
      <c r="ES53" s="189" t="s">
        <v>2716</v>
      </c>
      <c r="ET53" s="189" t="s">
        <v>2716</v>
      </c>
    </row>
    <row r="54" spans="1:150" x14ac:dyDescent="0.3">
      <c r="A54" s="1"/>
      <c r="B54" s="187" t="s">
        <v>3121</v>
      </c>
      <c r="C54" s="187" t="s">
        <v>110</v>
      </c>
      <c r="D54" s="187" t="s">
        <v>994</v>
      </c>
      <c r="E54" s="187" t="s">
        <v>3122</v>
      </c>
      <c r="F54" s="187" t="s">
        <v>3123</v>
      </c>
      <c r="G54" s="187" t="s">
        <v>2823</v>
      </c>
      <c r="H54" s="187" t="s">
        <v>2716</v>
      </c>
      <c r="I54" s="187" t="s">
        <v>2716</v>
      </c>
      <c r="J54" s="187" t="s">
        <v>2823</v>
      </c>
      <c r="K54" s="187" t="s">
        <v>2716</v>
      </c>
      <c r="L54" s="187" t="s">
        <v>2716</v>
      </c>
      <c r="M54" s="187" t="s">
        <v>2823</v>
      </c>
      <c r="N54" s="187" t="s">
        <v>2716</v>
      </c>
      <c r="O54" s="187" t="s">
        <v>2716</v>
      </c>
      <c r="P54" s="187" t="s">
        <v>2823</v>
      </c>
      <c r="Q54" s="187" t="s">
        <v>2716</v>
      </c>
      <c r="R54" s="187" t="s">
        <v>2716</v>
      </c>
      <c r="S54" s="187" t="s">
        <v>2823</v>
      </c>
      <c r="T54" s="187" t="s">
        <v>2716</v>
      </c>
      <c r="U54" s="187" t="s">
        <v>2716</v>
      </c>
      <c r="V54" s="187" t="s">
        <v>2823</v>
      </c>
      <c r="W54" s="187" t="s">
        <v>2716</v>
      </c>
      <c r="X54" s="187" t="s">
        <v>2716</v>
      </c>
      <c r="Y54" s="187" t="s">
        <v>2823</v>
      </c>
      <c r="Z54" s="187" t="s">
        <v>2716</v>
      </c>
      <c r="AA54" s="187" t="s">
        <v>2716</v>
      </c>
      <c r="AB54" s="187" t="s">
        <v>2823</v>
      </c>
      <c r="AC54" s="187" t="s">
        <v>2716</v>
      </c>
      <c r="AD54" s="187" t="s">
        <v>2716</v>
      </c>
      <c r="AE54" s="187" t="s">
        <v>2823</v>
      </c>
      <c r="AF54" s="187" t="s">
        <v>2716</v>
      </c>
      <c r="AG54" s="187" t="s">
        <v>2716</v>
      </c>
      <c r="AH54" s="187" t="s">
        <v>2823</v>
      </c>
      <c r="AI54" s="187" t="s">
        <v>2716</v>
      </c>
      <c r="AJ54" s="187" t="s">
        <v>2716</v>
      </c>
      <c r="AK54" s="187" t="s">
        <v>2823</v>
      </c>
      <c r="AL54" s="187" t="s">
        <v>2716</v>
      </c>
      <c r="AM54" s="187" t="s">
        <v>2716</v>
      </c>
      <c r="AN54" s="187" t="s">
        <v>2823</v>
      </c>
      <c r="AO54" s="187" t="s">
        <v>2716</v>
      </c>
      <c r="AP54" s="187" t="s">
        <v>2716</v>
      </c>
      <c r="AQ54" s="187" t="s">
        <v>2823</v>
      </c>
      <c r="AR54" s="187" t="s">
        <v>2716</v>
      </c>
      <c r="AS54" s="187" t="s">
        <v>2716</v>
      </c>
      <c r="AT54" s="187" t="s">
        <v>2823</v>
      </c>
      <c r="AU54" s="187" t="s">
        <v>2716</v>
      </c>
      <c r="AV54" s="187" t="s">
        <v>2716</v>
      </c>
      <c r="AW54" s="187" t="s">
        <v>2823</v>
      </c>
      <c r="AX54" s="187" t="s">
        <v>2716</v>
      </c>
      <c r="AY54" s="187" t="s">
        <v>2716</v>
      </c>
      <c r="AZ54" s="187" t="s">
        <v>2823</v>
      </c>
      <c r="BA54" s="187" t="s">
        <v>2716</v>
      </c>
      <c r="BB54" s="187" t="s">
        <v>2716</v>
      </c>
      <c r="BC54" s="187" t="s">
        <v>2823</v>
      </c>
      <c r="BD54" s="187" t="s">
        <v>2716</v>
      </c>
      <c r="BE54" s="187" t="s">
        <v>2716</v>
      </c>
      <c r="BF54" s="187" t="s">
        <v>2823</v>
      </c>
      <c r="BG54" s="187" t="s">
        <v>2716</v>
      </c>
      <c r="BH54" s="187" t="s">
        <v>2716</v>
      </c>
      <c r="BI54" s="187" t="s">
        <v>2823</v>
      </c>
      <c r="BJ54" s="187" t="s">
        <v>2716</v>
      </c>
      <c r="BK54" s="187" t="s">
        <v>2716</v>
      </c>
      <c r="BL54" s="187" t="s">
        <v>2823</v>
      </c>
      <c r="BM54" s="187" t="s">
        <v>2716</v>
      </c>
      <c r="BN54" s="187" t="s">
        <v>2716</v>
      </c>
      <c r="BO54" s="187" t="s">
        <v>2823</v>
      </c>
      <c r="BP54" s="187" t="s">
        <v>2716</v>
      </c>
      <c r="BQ54" s="187" t="s">
        <v>2716</v>
      </c>
      <c r="BR54" s="187" t="s">
        <v>2823</v>
      </c>
      <c r="BS54" s="187" t="s">
        <v>2716</v>
      </c>
      <c r="BT54" s="187" t="s">
        <v>2716</v>
      </c>
      <c r="BU54" s="187" t="s">
        <v>2823</v>
      </c>
      <c r="BV54" s="187" t="s">
        <v>2716</v>
      </c>
      <c r="BW54" s="187" t="s">
        <v>2716</v>
      </c>
      <c r="BX54" s="187" t="s">
        <v>2823</v>
      </c>
      <c r="BY54" s="187" t="s">
        <v>2716</v>
      </c>
      <c r="BZ54" s="187" t="s">
        <v>2716</v>
      </c>
      <c r="CA54" s="187" t="s">
        <v>2823</v>
      </c>
      <c r="CB54" s="187" t="s">
        <v>2716</v>
      </c>
      <c r="CC54" s="187" t="s">
        <v>2716</v>
      </c>
      <c r="CD54" s="187" t="s">
        <v>2823</v>
      </c>
      <c r="CE54" s="187" t="s">
        <v>2716</v>
      </c>
      <c r="CF54" s="187" t="s">
        <v>2716</v>
      </c>
      <c r="CG54" s="187" t="s">
        <v>2823</v>
      </c>
      <c r="CH54" s="187" t="s">
        <v>2716</v>
      </c>
      <c r="CI54" s="187" t="s">
        <v>2716</v>
      </c>
      <c r="CJ54" s="187" t="s">
        <v>2823</v>
      </c>
      <c r="CK54" s="187" t="s">
        <v>2716</v>
      </c>
      <c r="CL54" s="187" t="s">
        <v>2716</v>
      </c>
      <c r="CM54" s="187" t="s">
        <v>2823</v>
      </c>
      <c r="CN54" s="187" t="s">
        <v>2716</v>
      </c>
      <c r="CO54" s="187" t="s">
        <v>2716</v>
      </c>
      <c r="CP54" s="187" t="s">
        <v>2823</v>
      </c>
      <c r="CQ54" s="187" t="s">
        <v>2716</v>
      </c>
      <c r="CR54" s="187" t="s">
        <v>2716</v>
      </c>
      <c r="CS54" s="187" t="s">
        <v>2823</v>
      </c>
      <c r="CT54" s="187" t="s">
        <v>2716</v>
      </c>
      <c r="CU54" s="187" t="s">
        <v>2716</v>
      </c>
      <c r="CV54" s="187" t="s">
        <v>2823</v>
      </c>
      <c r="CW54" s="187" t="s">
        <v>2716</v>
      </c>
      <c r="CX54" s="187" t="s">
        <v>2716</v>
      </c>
      <c r="CY54" s="187" t="s">
        <v>2823</v>
      </c>
      <c r="CZ54" s="187" t="s">
        <v>2716</v>
      </c>
      <c r="DA54" s="187" t="s">
        <v>2716</v>
      </c>
      <c r="DB54" s="187" t="s">
        <v>2823</v>
      </c>
      <c r="DC54" s="187" t="s">
        <v>2716</v>
      </c>
      <c r="DD54" s="187" t="s">
        <v>2716</v>
      </c>
      <c r="DE54" s="187" t="s">
        <v>2823</v>
      </c>
      <c r="DF54" s="187" t="s">
        <v>2716</v>
      </c>
      <c r="DG54" s="187" t="s">
        <v>2716</v>
      </c>
      <c r="DH54" s="187" t="s">
        <v>2823</v>
      </c>
      <c r="DI54" s="187" t="s">
        <v>2716</v>
      </c>
      <c r="DJ54" s="187" t="s">
        <v>2716</v>
      </c>
      <c r="DK54" s="187" t="s">
        <v>2823</v>
      </c>
      <c r="DL54" s="187" t="s">
        <v>2716</v>
      </c>
      <c r="DM54" s="187" t="s">
        <v>2716</v>
      </c>
      <c r="DN54" s="187" t="s">
        <v>2823</v>
      </c>
      <c r="DO54" s="187" t="s">
        <v>2716</v>
      </c>
      <c r="DP54" s="187" t="s">
        <v>2716</v>
      </c>
      <c r="DQ54" s="187" t="s">
        <v>2823</v>
      </c>
      <c r="DR54" s="187" t="s">
        <v>2716</v>
      </c>
      <c r="DS54" s="187" t="s">
        <v>2716</v>
      </c>
      <c r="DT54" s="187" t="s">
        <v>2823</v>
      </c>
      <c r="DU54" s="187" t="s">
        <v>2716</v>
      </c>
      <c r="DV54" s="187" t="s">
        <v>2716</v>
      </c>
      <c r="DW54" s="187" t="s">
        <v>2823</v>
      </c>
      <c r="DX54" s="187" t="s">
        <v>2716</v>
      </c>
      <c r="DY54" s="187" t="s">
        <v>2716</v>
      </c>
      <c r="DZ54" s="187" t="s">
        <v>2823</v>
      </c>
      <c r="EA54" s="187" t="s">
        <v>2716</v>
      </c>
      <c r="EB54" s="187" t="s">
        <v>2716</v>
      </c>
      <c r="EC54" s="187" t="s">
        <v>2823</v>
      </c>
      <c r="ED54" s="187" t="s">
        <v>2716</v>
      </c>
      <c r="EE54" s="187" t="s">
        <v>2716</v>
      </c>
      <c r="EF54" s="187" t="s">
        <v>2823</v>
      </c>
      <c r="EG54" s="187" t="s">
        <v>2716</v>
      </c>
      <c r="EH54" s="187" t="s">
        <v>2716</v>
      </c>
      <c r="EI54" s="187" t="s">
        <v>2823</v>
      </c>
      <c r="EJ54" s="187" t="s">
        <v>2716</v>
      </c>
      <c r="EK54" s="187" t="s">
        <v>2716</v>
      </c>
      <c r="EL54" s="187" t="s">
        <v>2823</v>
      </c>
      <c r="EM54" s="187" t="s">
        <v>2716</v>
      </c>
      <c r="EN54" s="187" t="s">
        <v>2716</v>
      </c>
      <c r="EO54" s="187" t="s">
        <v>2823</v>
      </c>
      <c r="EP54" s="187" t="s">
        <v>2716</v>
      </c>
      <c r="EQ54" s="187" t="s">
        <v>2716</v>
      </c>
      <c r="ER54" s="187" t="s">
        <v>2823</v>
      </c>
      <c r="ES54" s="187" t="s">
        <v>2716</v>
      </c>
      <c r="ET54" s="187" t="s">
        <v>2716</v>
      </c>
    </row>
    <row r="55" spans="1:150" x14ac:dyDescent="0.3">
      <c r="A55" s="1"/>
      <c r="B55" s="188" t="s">
        <v>3124</v>
      </c>
      <c r="C55" s="188" t="s">
        <v>110</v>
      </c>
      <c r="D55" s="188" t="s">
        <v>994</v>
      </c>
      <c r="E55" s="188" t="s">
        <v>3125</v>
      </c>
      <c r="F55" s="188" t="s">
        <v>3126</v>
      </c>
      <c r="G55" s="189" t="s">
        <v>2823</v>
      </c>
      <c r="H55" s="189" t="s">
        <v>2716</v>
      </c>
      <c r="I55" s="189" t="s">
        <v>2716</v>
      </c>
      <c r="J55" s="189" t="s">
        <v>2823</v>
      </c>
      <c r="K55" s="189" t="s">
        <v>2716</v>
      </c>
      <c r="L55" s="189" t="s">
        <v>2716</v>
      </c>
      <c r="M55" s="189" t="s">
        <v>2823</v>
      </c>
      <c r="N55" s="189" t="s">
        <v>2716</v>
      </c>
      <c r="O55" s="189" t="s">
        <v>2716</v>
      </c>
      <c r="P55" s="189" t="s">
        <v>2823</v>
      </c>
      <c r="Q55" s="189" t="s">
        <v>2716</v>
      </c>
      <c r="R55" s="189" t="s">
        <v>2716</v>
      </c>
      <c r="S55" s="189" t="s">
        <v>2823</v>
      </c>
      <c r="T55" s="189" t="s">
        <v>2716</v>
      </c>
      <c r="U55" s="189" t="s">
        <v>2716</v>
      </c>
      <c r="V55" s="189" t="s">
        <v>2823</v>
      </c>
      <c r="W55" s="189" t="s">
        <v>2716</v>
      </c>
      <c r="X55" s="189" t="s">
        <v>2716</v>
      </c>
      <c r="Y55" s="189" t="s">
        <v>2823</v>
      </c>
      <c r="Z55" s="189" t="s">
        <v>2716</v>
      </c>
      <c r="AA55" s="189" t="s">
        <v>2716</v>
      </c>
      <c r="AB55" s="189" t="s">
        <v>2823</v>
      </c>
      <c r="AC55" s="189" t="s">
        <v>2716</v>
      </c>
      <c r="AD55" s="189" t="s">
        <v>2716</v>
      </c>
      <c r="AE55" s="189" t="s">
        <v>2823</v>
      </c>
      <c r="AF55" s="189" t="s">
        <v>2716</v>
      </c>
      <c r="AG55" s="189" t="s">
        <v>2716</v>
      </c>
      <c r="AH55" s="189" t="s">
        <v>2823</v>
      </c>
      <c r="AI55" s="189" t="s">
        <v>2716</v>
      </c>
      <c r="AJ55" s="189" t="s">
        <v>2716</v>
      </c>
      <c r="AK55" s="189" t="s">
        <v>2823</v>
      </c>
      <c r="AL55" s="189" t="s">
        <v>2716</v>
      </c>
      <c r="AM55" s="189" t="s">
        <v>2716</v>
      </c>
      <c r="AN55" s="189" t="s">
        <v>2823</v>
      </c>
      <c r="AO55" s="189" t="s">
        <v>2716</v>
      </c>
      <c r="AP55" s="189" t="s">
        <v>2716</v>
      </c>
      <c r="AQ55" s="189" t="s">
        <v>2823</v>
      </c>
      <c r="AR55" s="189" t="s">
        <v>2716</v>
      </c>
      <c r="AS55" s="189" t="s">
        <v>2716</v>
      </c>
      <c r="AT55" s="189" t="s">
        <v>2823</v>
      </c>
      <c r="AU55" s="189" t="s">
        <v>2716</v>
      </c>
      <c r="AV55" s="189" t="s">
        <v>2716</v>
      </c>
      <c r="AW55" s="189" t="s">
        <v>2823</v>
      </c>
      <c r="AX55" s="189" t="s">
        <v>2716</v>
      </c>
      <c r="AY55" s="189" t="s">
        <v>2716</v>
      </c>
      <c r="AZ55" s="189" t="s">
        <v>2823</v>
      </c>
      <c r="BA55" s="189" t="s">
        <v>2716</v>
      </c>
      <c r="BB55" s="189" t="s">
        <v>2716</v>
      </c>
      <c r="BC55" s="189" t="s">
        <v>2823</v>
      </c>
      <c r="BD55" s="189" t="s">
        <v>2716</v>
      </c>
      <c r="BE55" s="189" t="s">
        <v>2716</v>
      </c>
      <c r="BF55" s="189" t="s">
        <v>2823</v>
      </c>
      <c r="BG55" s="189" t="s">
        <v>2716</v>
      </c>
      <c r="BH55" s="189" t="s">
        <v>2716</v>
      </c>
      <c r="BI55" s="189" t="s">
        <v>2823</v>
      </c>
      <c r="BJ55" s="189" t="s">
        <v>2716</v>
      </c>
      <c r="BK55" s="189" t="s">
        <v>2716</v>
      </c>
      <c r="BL55" s="189" t="s">
        <v>2823</v>
      </c>
      <c r="BM55" s="189" t="s">
        <v>2716</v>
      </c>
      <c r="BN55" s="189" t="s">
        <v>2716</v>
      </c>
      <c r="BO55" s="189" t="s">
        <v>2823</v>
      </c>
      <c r="BP55" s="189" t="s">
        <v>2716</v>
      </c>
      <c r="BQ55" s="189" t="s">
        <v>2716</v>
      </c>
      <c r="BR55" s="189" t="s">
        <v>2823</v>
      </c>
      <c r="BS55" s="189" t="s">
        <v>2716</v>
      </c>
      <c r="BT55" s="189" t="s">
        <v>2716</v>
      </c>
      <c r="BU55" s="189" t="s">
        <v>2823</v>
      </c>
      <c r="BV55" s="189" t="s">
        <v>2716</v>
      </c>
      <c r="BW55" s="189" t="s">
        <v>2716</v>
      </c>
      <c r="BX55" s="189" t="s">
        <v>2823</v>
      </c>
      <c r="BY55" s="189" t="s">
        <v>2716</v>
      </c>
      <c r="BZ55" s="189" t="s">
        <v>2716</v>
      </c>
      <c r="CA55" s="189" t="s">
        <v>2823</v>
      </c>
      <c r="CB55" s="189" t="s">
        <v>2716</v>
      </c>
      <c r="CC55" s="189" t="s">
        <v>2716</v>
      </c>
      <c r="CD55" s="189" t="s">
        <v>2823</v>
      </c>
      <c r="CE55" s="189" t="s">
        <v>2716</v>
      </c>
      <c r="CF55" s="189" t="s">
        <v>2716</v>
      </c>
      <c r="CG55" s="189" t="s">
        <v>2823</v>
      </c>
      <c r="CH55" s="189" t="s">
        <v>2716</v>
      </c>
      <c r="CI55" s="189" t="s">
        <v>2716</v>
      </c>
      <c r="CJ55" s="189" t="s">
        <v>2823</v>
      </c>
      <c r="CK55" s="189" t="s">
        <v>2716</v>
      </c>
      <c r="CL55" s="189" t="s">
        <v>2716</v>
      </c>
      <c r="CM55" s="189" t="s">
        <v>2823</v>
      </c>
      <c r="CN55" s="189" t="s">
        <v>2716</v>
      </c>
      <c r="CO55" s="189" t="s">
        <v>2716</v>
      </c>
      <c r="CP55" s="189" t="s">
        <v>2823</v>
      </c>
      <c r="CQ55" s="189" t="s">
        <v>2716</v>
      </c>
      <c r="CR55" s="189" t="s">
        <v>2716</v>
      </c>
      <c r="CS55" s="189" t="s">
        <v>2823</v>
      </c>
      <c r="CT55" s="189" t="s">
        <v>2716</v>
      </c>
      <c r="CU55" s="189" t="s">
        <v>2716</v>
      </c>
      <c r="CV55" s="189" t="s">
        <v>2823</v>
      </c>
      <c r="CW55" s="189" t="s">
        <v>2716</v>
      </c>
      <c r="CX55" s="189" t="s">
        <v>2716</v>
      </c>
      <c r="CY55" s="189" t="s">
        <v>2823</v>
      </c>
      <c r="CZ55" s="189" t="s">
        <v>2716</v>
      </c>
      <c r="DA55" s="189" t="s">
        <v>2716</v>
      </c>
      <c r="DB55" s="189" t="s">
        <v>2823</v>
      </c>
      <c r="DC55" s="189" t="s">
        <v>2716</v>
      </c>
      <c r="DD55" s="189" t="s">
        <v>2716</v>
      </c>
      <c r="DE55" s="189" t="s">
        <v>2823</v>
      </c>
      <c r="DF55" s="189" t="s">
        <v>2716</v>
      </c>
      <c r="DG55" s="189" t="s">
        <v>2716</v>
      </c>
      <c r="DH55" s="189" t="s">
        <v>2823</v>
      </c>
      <c r="DI55" s="189" t="s">
        <v>2716</v>
      </c>
      <c r="DJ55" s="189" t="s">
        <v>2716</v>
      </c>
      <c r="DK55" s="189" t="s">
        <v>2823</v>
      </c>
      <c r="DL55" s="189" t="s">
        <v>2716</v>
      </c>
      <c r="DM55" s="189" t="s">
        <v>2716</v>
      </c>
      <c r="DN55" s="189" t="s">
        <v>2823</v>
      </c>
      <c r="DO55" s="189" t="s">
        <v>2716</v>
      </c>
      <c r="DP55" s="189" t="s">
        <v>2716</v>
      </c>
      <c r="DQ55" s="189" t="s">
        <v>2823</v>
      </c>
      <c r="DR55" s="189" t="s">
        <v>2716</v>
      </c>
      <c r="DS55" s="189" t="s">
        <v>2716</v>
      </c>
      <c r="DT55" s="189" t="s">
        <v>2823</v>
      </c>
      <c r="DU55" s="189" t="s">
        <v>2716</v>
      </c>
      <c r="DV55" s="189" t="s">
        <v>2716</v>
      </c>
      <c r="DW55" s="189" t="s">
        <v>2823</v>
      </c>
      <c r="DX55" s="189" t="s">
        <v>2716</v>
      </c>
      <c r="DY55" s="189" t="s">
        <v>2716</v>
      </c>
      <c r="DZ55" s="189" t="s">
        <v>2823</v>
      </c>
      <c r="EA55" s="189" t="s">
        <v>2716</v>
      </c>
      <c r="EB55" s="189" t="s">
        <v>2716</v>
      </c>
      <c r="EC55" s="189" t="s">
        <v>2823</v>
      </c>
      <c r="ED55" s="189" t="s">
        <v>2716</v>
      </c>
      <c r="EE55" s="189" t="s">
        <v>2716</v>
      </c>
      <c r="EF55" s="189" t="s">
        <v>2823</v>
      </c>
      <c r="EG55" s="189" t="s">
        <v>2716</v>
      </c>
      <c r="EH55" s="189" t="s">
        <v>2716</v>
      </c>
      <c r="EI55" s="189" t="s">
        <v>2823</v>
      </c>
      <c r="EJ55" s="189" t="s">
        <v>2716</v>
      </c>
      <c r="EK55" s="189" t="s">
        <v>2716</v>
      </c>
      <c r="EL55" s="189" t="s">
        <v>2823</v>
      </c>
      <c r="EM55" s="189" t="s">
        <v>2716</v>
      </c>
      <c r="EN55" s="189" t="s">
        <v>2716</v>
      </c>
      <c r="EO55" s="189" t="s">
        <v>2823</v>
      </c>
      <c r="EP55" s="189" t="s">
        <v>2716</v>
      </c>
      <c r="EQ55" s="189" t="s">
        <v>2716</v>
      </c>
      <c r="ER55" s="189" t="s">
        <v>2823</v>
      </c>
      <c r="ES55" s="189" t="s">
        <v>2716</v>
      </c>
      <c r="ET55" s="189" t="s">
        <v>2716</v>
      </c>
    </row>
    <row r="56" spans="1:150" x14ac:dyDescent="0.3">
      <c r="A56" s="1"/>
      <c r="B56" s="188" t="s">
        <v>3127</v>
      </c>
      <c r="C56" s="188" t="s">
        <v>110</v>
      </c>
      <c r="D56" s="188" t="s">
        <v>994</v>
      </c>
      <c r="E56" s="188" t="s">
        <v>3128</v>
      </c>
      <c r="F56" s="188" t="s">
        <v>3129</v>
      </c>
      <c r="G56" s="189" t="s">
        <v>2823</v>
      </c>
      <c r="H56" s="189" t="s">
        <v>2716</v>
      </c>
      <c r="I56" s="189" t="s">
        <v>2716</v>
      </c>
      <c r="J56" s="189" t="s">
        <v>2823</v>
      </c>
      <c r="K56" s="189" t="s">
        <v>2716</v>
      </c>
      <c r="L56" s="189" t="s">
        <v>2716</v>
      </c>
      <c r="M56" s="189" t="s">
        <v>2823</v>
      </c>
      <c r="N56" s="189" t="s">
        <v>2716</v>
      </c>
      <c r="O56" s="189" t="s">
        <v>2716</v>
      </c>
      <c r="P56" s="189" t="s">
        <v>2823</v>
      </c>
      <c r="Q56" s="189" t="s">
        <v>2716</v>
      </c>
      <c r="R56" s="189" t="s">
        <v>2716</v>
      </c>
      <c r="S56" s="189" t="s">
        <v>2823</v>
      </c>
      <c r="T56" s="189" t="s">
        <v>2716</v>
      </c>
      <c r="U56" s="189" t="s">
        <v>2716</v>
      </c>
      <c r="V56" s="189" t="s">
        <v>2823</v>
      </c>
      <c r="W56" s="189" t="s">
        <v>2716</v>
      </c>
      <c r="X56" s="189" t="s">
        <v>2716</v>
      </c>
      <c r="Y56" s="189" t="s">
        <v>2823</v>
      </c>
      <c r="Z56" s="189" t="s">
        <v>2716</v>
      </c>
      <c r="AA56" s="189" t="s">
        <v>2716</v>
      </c>
      <c r="AB56" s="189" t="s">
        <v>2823</v>
      </c>
      <c r="AC56" s="189" t="s">
        <v>2716</v>
      </c>
      <c r="AD56" s="189" t="s">
        <v>2716</v>
      </c>
      <c r="AE56" s="189" t="s">
        <v>2823</v>
      </c>
      <c r="AF56" s="189" t="s">
        <v>2716</v>
      </c>
      <c r="AG56" s="189" t="s">
        <v>2716</v>
      </c>
      <c r="AH56" s="189" t="s">
        <v>2823</v>
      </c>
      <c r="AI56" s="189" t="s">
        <v>2716</v>
      </c>
      <c r="AJ56" s="189" t="s">
        <v>2716</v>
      </c>
      <c r="AK56" s="189" t="s">
        <v>2823</v>
      </c>
      <c r="AL56" s="189" t="s">
        <v>2716</v>
      </c>
      <c r="AM56" s="189" t="s">
        <v>2716</v>
      </c>
      <c r="AN56" s="189" t="s">
        <v>2823</v>
      </c>
      <c r="AO56" s="189" t="s">
        <v>2716</v>
      </c>
      <c r="AP56" s="189" t="s">
        <v>2716</v>
      </c>
      <c r="AQ56" s="189" t="s">
        <v>2823</v>
      </c>
      <c r="AR56" s="189" t="s">
        <v>2716</v>
      </c>
      <c r="AS56" s="189" t="s">
        <v>2716</v>
      </c>
      <c r="AT56" s="189" t="s">
        <v>2823</v>
      </c>
      <c r="AU56" s="189" t="s">
        <v>2716</v>
      </c>
      <c r="AV56" s="189" t="s">
        <v>2716</v>
      </c>
      <c r="AW56" s="189" t="s">
        <v>2823</v>
      </c>
      <c r="AX56" s="189" t="s">
        <v>2716</v>
      </c>
      <c r="AY56" s="189" t="s">
        <v>2716</v>
      </c>
      <c r="AZ56" s="189" t="s">
        <v>2823</v>
      </c>
      <c r="BA56" s="189" t="s">
        <v>2716</v>
      </c>
      <c r="BB56" s="189" t="s">
        <v>2716</v>
      </c>
      <c r="BC56" s="189" t="s">
        <v>2823</v>
      </c>
      <c r="BD56" s="189" t="s">
        <v>2716</v>
      </c>
      <c r="BE56" s="189" t="s">
        <v>2716</v>
      </c>
      <c r="BF56" s="189" t="s">
        <v>2823</v>
      </c>
      <c r="BG56" s="189" t="s">
        <v>2716</v>
      </c>
      <c r="BH56" s="189" t="s">
        <v>2716</v>
      </c>
      <c r="BI56" s="189" t="s">
        <v>2823</v>
      </c>
      <c r="BJ56" s="189" t="s">
        <v>2716</v>
      </c>
      <c r="BK56" s="189" t="s">
        <v>2716</v>
      </c>
      <c r="BL56" s="189" t="s">
        <v>2823</v>
      </c>
      <c r="BM56" s="189" t="s">
        <v>2716</v>
      </c>
      <c r="BN56" s="189" t="s">
        <v>2716</v>
      </c>
      <c r="BO56" s="189" t="s">
        <v>2823</v>
      </c>
      <c r="BP56" s="189" t="s">
        <v>2716</v>
      </c>
      <c r="BQ56" s="189" t="s">
        <v>2716</v>
      </c>
      <c r="BR56" s="189" t="s">
        <v>2823</v>
      </c>
      <c r="BS56" s="189" t="s">
        <v>2716</v>
      </c>
      <c r="BT56" s="189" t="s">
        <v>2716</v>
      </c>
      <c r="BU56" s="189" t="s">
        <v>2823</v>
      </c>
      <c r="BV56" s="189" t="s">
        <v>2716</v>
      </c>
      <c r="BW56" s="189" t="s">
        <v>2716</v>
      </c>
      <c r="BX56" s="189" t="s">
        <v>2823</v>
      </c>
      <c r="BY56" s="189" t="s">
        <v>2716</v>
      </c>
      <c r="BZ56" s="189" t="s">
        <v>2716</v>
      </c>
      <c r="CA56" s="189" t="s">
        <v>2823</v>
      </c>
      <c r="CB56" s="189" t="s">
        <v>2716</v>
      </c>
      <c r="CC56" s="189" t="s">
        <v>2716</v>
      </c>
      <c r="CD56" s="189" t="s">
        <v>2823</v>
      </c>
      <c r="CE56" s="189" t="s">
        <v>2716</v>
      </c>
      <c r="CF56" s="189" t="s">
        <v>2716</v>
      </c>
      <c r="CG56" s="189" t="s">
        <v>2823</v>
      </c>
      <c r="CH56" s="189" t="s">
        <v>2716</v>
      </c>
      <c r="CI56" s="189" t="s">
        <v>2716</v>
      </c>
      <c r="CJ56" s="189" t="s">
        <v>2823</v>
      </c>
      <c r="CK56" s="189" t="s">
        <v>2716</v>
      </c>
      <c r="CL56" s="189" t="s">
        <v>2716</v>
      </c>
      <c r="CM56" s="189" t="s">
        <v>2823</v>
      </c>
      <c r="CN56" s="189" t="s">
        <v>2716</v>
      </c>
      <c r="CO56" s="189" t="s">
        <v>2716</v>
      </c>
      <c r="CP56" s="189" t="s">
        <v>2823</v>
      </c>
      <c r="CQ56" s="189" t="s">
        <v>2716</v>
      </c>
      <c r="CR56" s="189" t="s">
        <v>2716</v>
      </c>
      <c r="CS56" s="189" t="s">
        <v>2823</v>
      </c>
      <c r="CT56" s="189" t="s">
        <v>2716</v>
      </c>
      <c r="CU56" s="189" t="s">
        <v>2716</v>
      </c>
      <c r="CV56" s="189" t="s">
        <v>2823</v>
      </c>
      <c r="CW56" s="189" t="s">
        <v>2716</v>
      </c>
      <c r="CX56" s="189" t="s">
        <v>2716</v>
      </c>
      <c r="CY56" s="189" t="s">
        <v>2823</v>
      </c>
      <c r="CZ56" s="189" t="s">
        <v>2716</v>
      </c>
      <c r="DA56" s="189" t="s">
        <v>2716</v>
      </c>
      <c r="DB56" s="189" t="s">
        <v>2823</v>
      </c>
      <c r="DC56" s="189" t="s">
        <v>2716</v>
      </c>
      <c r="DD56" s="189" t="s">
        <v>2716</v>
      </c>
      <c r="DE56" s="189" t="s">
        <v>2823</v>
      </c>
      <c r="DF56" s="189" t="s">
        <v>2716</v>
      </c>
      <c r="DG56" s="189" t="s">
        <v>2716</v>
      </c>
      <c r="DH56" s="189" t="s">
        <v>2823</v>
      </c>
      <c r="DI56" s="189" t="s">
        <v>2716</v>
      </c>
      <c r="DJ56" s="189" t="s">
        <v>2716</v>
      </c>
      <c r="DK56" s="189" t="s">
        <v>2823</v>
      </c>
      <c r="DL56" s="189" t="s">
        <v>2716</v>
      </c>
      <c r="DM56" s="189" t="s">
        <v>2716</v>
      </c>
      <c r="DN56" s="189" t="s">
        <v>2823</v>
      </c>
      <c r="DO56" s="189" t="s">
        <v>2716</v>
      </c>
      <c r="DP56" s="189" t="s">
        <v>2716</v>
      </c>
      <c r="DQ56" s="189" t="s">
        <v>2823</v>
      </c>
      <c r="DR56" s="189" t="s">
        <v>2716</v>
      </c>
      <c r="DS56" s="189" t="s">
        <v>2716</v>
      </c>
      <c r="DT56" s="189" t="s">
        <v>2823</v>
      </c>
      <c r="DU56" s="189" t="s">
        <v>2716</v>
      </c>
      <c r="DV56" s="189" t="s">
        <v>2716</v>
      </c>
      <c r="DW56" s="189" t="s">
        <v>2823</v>
      </c>
      <c r="DX56" s="189" t="s">
        <v>2716</v>
      </c>
      <c r="DY56" s="189" t="s">
        <v>2716</v>
      </c>
      <c r="DZ56" s="189" t="s">
        <v>2823</v>
      </c>
      <c r="EA56" s="189" t="s">
        <v>2716</v>
      </c>
      <c r="EB56" s="189" t="s">
        <v>2716</v>
      </c>
      <c r="EC56" s="189" t="s">
        <v>2823</v>
      </c>
      <c r="ED56" s="189" t="s">
        <v>2716</v>
      </c>
      <c r="EE56" s="189" t="s">
        <v>2716</v>
      </c>
      <c r="EF56" s="189" t="s">
        <v>2823</v>
      </c>
      <c r="EG56" s="189" t="s">
        <v>2716</v>
      </c>
      <c r="EH56" s="189" t="s">
        <v>2716</v>
      </c>
      <c r="EI56" s="189" t="s">
        <v>2823</v>
      </c>
      <c r="EJ56" s="189" t="s">
        <v>2716</v>
      </c>
      <c r="EK56" s="189" t="s">
        <v>2716</v>
      </c>
      <c r="EL56" s="189" t="s">
        <v>2823</v>
      </c>
      <c r="EM56" s="189" t="s">
        <v>2716</v>
      </c>
      <c r="EN56" s="189" t="s">
        <v>2716</v>
      </c>
      <c r="EO56" s="189" t="s">
        <v>2823</v>
      </c>
      <c r="EP56" s="189" t="s">
        <v>2716</v>
      </c>
      <c r="EQ56" s="189" t="s">
        <v>2716</v>
      </c>
      <c r="ER56" s="189" t="s">
        <v>2823</v>
      </c>
      <c r="ES56" s="189" t="s">
        <v>2716</v>
      </c>
      <c r="ET56" s="189" t="s">
        <v>2716</v>
      </c>
    </row>
    <row r="57" spans="1:150" x14ac:dyDescent="0.3">
      <c r="A57" s="1"/>
      <c r="B57" s="187" t="s">
        <v>3130</v>
      </c>
      <c r="C57" s="187" t="s">
        <v>66</v>
      </c>
      <c r="D57" s="187" t="s">
        <v>3131</v>
      </c>
      <c r="E57" s="187" t="s">
        <v>3132</v>
      </c>
      <c r="F57" s="187" t="s">
        <v>3133</v>
      </c>
      <c r="G57" s="187" t="s">
        <v>2823</v>
      </c>
      <c r="H57" s="187" t="s">
        <v>2716</v>
      </c>
      <c r="I57" s="187" t="s">
        <v>2716</v>
      </c>
      <c r="J57" s="187" t="s">
        <v>2823</v>
      </c>
      <c r="K57" s="187" t="s">
        <v>2716</v>
      </c>
      <c r="L57" s="187" t="s">
        <v>2716</v>
      </c>
      <c r="M57" s="187" t="s">
        <v>2823</v>
      </c>
      <c r="N57" s="187" t="s">
        <v>2716</v>
      </c>
      <c r="O57" s="187" t="s">
        <v>2716</v>
      </c>
      <c r="P57" s="187" t="s">
        <v>2823</v>
      </c>
      <c r="Q57" s="187" t="s">
        <v>2716</v>
      </c>
      <c r="R57" s="187" t="s">
        <v>2716</v>
      </c>
      <c r="S57" s="187" t="s">
        <v>2823</v>
      </c>
      <c r="T57" s="187" t="s">
        <v>2716</v>
      </c>
      <c r="U57" s="187" t="s">
        <v>2716</v>
      </c>
      <c r="V57" s="187" t="s">
        <v>2823</v>
      </c>
      <c r="W57" s="187" t="s">
        <v>2716</v>
      </c>
      <c r="X57" s="187" t="s">
        <v>2716</v>
      </c>
      <c r="Y57" s="187" t="s">
        <v>2823</v>
      </c>
      <c r="Z57" s="187" t="s">
        <v>2716</v>
      </c>
      <c r="AA57" s="187" t="s">
        <v>2716</v>
      </c>
      <c r="AB57" s="187" t="s">
        <v>2823</v>
      </c>
      <c r="AC57" s="187" t="s">
        <v>2716</v>
      </c>
      <c r="AD57" s="187" t="s">
        <v>2716</v>
      </c>
      <c r="AE57" s="187" t="s">
        <v>2823</v>
      </c>
      <c r="AF57" s="187" t="s">
        <v>2716</v>
      </c>
      <c r="AG57" s="187" t="s">
        <v>2716</v>
      </c>
      <c r="AH57" s="187" t="s">
        <v>2823</v>
      </c>
      <c r="AI57" s="187" t="s">
        <v>2716</v>
      </c>
      <c r="AJ57" s="187" t="s">
        <v>2716</v>
      </c>
      <c r="AK57" s="187" t="s">
        <v>2823</v>
      </c>
      <c r="AL57" s="187" t="s">
        <v>2716</v>
      </c>
      <c r="AM57" s="187" t="s">
        <v>2716</v>
      </c>
      <c r="AN57" s="187" t="s">
        <v>2823</v>
      </c>
      <c r="AO57" s="187" t="s">
        <v>2716</v>
      </c>
      <c r="AP57" s="187" t="s">
        <v>2716</v>
      </c>
      <c r="AQ57" s="187" t="s">
        <v>2823</v>
      </c>
      <c r="AR57" s="187" t="s">
        <v>2716</v>
      </c>
      <c r="AS57" s="187" t="s">
        <v>2716</v>
      </c>
      <c r="AT57" s="187" t="s">
        <v>2823</v>
      </c>
      <c r="AU57" s="187" t="s">
        <v>2716</v>
      </c>
      <c r="AV57" s="187" t="s">
        <v>2716</v>
      </c>
      <c r="AW57" s="187" t="s">
        <v>2823</v>
      </c>
      <c r="AX57" s="187" t="s">
        <v>2716</v>
      </c>
      <c r="AY57" s="187" t="s">
        <v>2716</v>
      </c>
      <c r="AZ57" s="187" t="s">
        <v>2823</v>
      </c>
      <c r="BA57" s="187" t="s">
        <v>2716</v>
      </c>
      <c r="BB57" s="187" t="s">
        <v>2716</v>
      </c>
      <c r="BC57" s="187" t="s">
        <v>2823</v>
      </c>
      <c r="BD57" s="187" t="s">
        <v>2716</v>
      </c>
      <c r="BE57" s="187" t="s">
        <v>2716</v>
      </c>
      <c r="BF57" s="187" t="s">
        <v>2823</v>
      </c>
      <c r="BG57" s="187" t="s">
        <v>2716</v>
      </c>
      <c r="BH57" s="187" t="s">
        <v>2716</v>
      </c>
      <c r="BI57" s="187" t="s">
        <v>2823</v>
      </c>
      <c r="BJ57" s="187" t="s">
        <v>2716</v>
      </c>
      <c r="BK57" s="187" t="s">
        <v>2716</v>
      </c>
      <c r="BL57" s="187" t="s">
        <v>2823</v>
      </c>
      <c r="BM57" s="187" t="s">
        <v>2716</v>
      </c>
      <c r="BN57" s="187" t="s">
        <v>2716</v>
      </c>
      <c r="BO57" s="187" t="s">
        <v>2823</v>
      </c>
      <c r="BP57" s="187" t="s">
        <v>2716</v>
      </c>
      <c r="BQ57" s="187" t="s">
        <v>2716</v>
      </c>
      <c r="BR57" s="187" t="s">
        <v>2823</v>
      </c>
      <c r="BS57" s="187" t="s">
        <v>2716</v>
      </c>
      <c r="BT57" s="187" t="s">
        <v>2716</v>
      </c>
      <c r="BU57" s="187" t="s">
        <v>2823</v>
      </c>
      <c r="BV57" s="187" t="s">
        <v>2716</v>
      </c>
      <c r="BW57" s="187" t="s">
        <v>2716</v>
      </c>
      <c r="BX57" s="187" t="s">
        <v>2823</v>
      </c>
      <c r="BY57" s="187" t="s">
        <v>2716</v>
      </c>
      <c r="BZ57" s="187" t="s">
        <v>2716</v>
      </c>
      <c r="CA57" s="187" t="s">
        <v>2823</v>
      </c>
      <c r="CB57" s="187" t="s">
        <v>2716</v>
      </c>
      <c r="CC57" s="187" t="s">
        <v>2716</v>
      </c>
      <c r="CD57" s="187" t="s">
        <v>2823</v>
      </c>
      <c r="CE57" s="187" t="s">
        <v>2716</v>
      </c>
      <c r="CF57" s="187" t="s">
        <v>2716</v>
      </c>
      <c r="CG57" s="187" t="s">
        <v>2823</v>
      </c>
      <c r="CH57" s="187" t="s">
        <v>2716</v>
      </c>
      <c r="CI57" s="187" t="s">
        <v>2716</v>
      </c>
      <c r="CJ57" s="187" t="s">
        <v>2823</v>
      </c>
      <c r="CK57" s="187" t="s">
        <v>2716</v>
      </c>
      <c r="CL57" s="187" t="s">
        <v>2716</v>
      </c>
      <c r="CM57" s="187" t="s">
        <v>2823</v>
      </c>
      <c r="CN57" s="187" t="s">
        <v>2716</v>
      </c>
      <c r="CO57" s="187" t="s">
        <v>2716</v>
      </c>
      <c r="CP57" s="187" t="s">
        <v>2823</v>
      </c>
      <c r="CQ57" s="187" t="s">
        <v>2716</v>
      </c>
      <c r="CR57" s="187" t="s">
        <v>2716</v>
      </c>
      <c r="CS57" s="187" t="s">
        <v>2823</v>
      </c>
      <c r="CT57" s="187" t="s">
        <v>2716</v>
      </c>
      <c r="CU57" s="187" t="s">
        <v>2716</v>
      </c>
      <c r="CV57" s="187" t="s">
        <v>2823</v>
      </c>
      <c r="CW57" s="187" t="s">
        <v>2716</v>
      </c>
      <c r="CX57" s="187" t="s">
        <v>2716</v>
      </c>
      <c r="CY57" s="187" t="s">
        <v>2823</v>
      </c>
      <c r="CZ57" s="187" t="s">
        <v>2716</v>
      </c>
      <c r="DA57" s="187" t="s">
        <v>2716</v>
      </c>
      <c r="DB57" s="187" t="s">
        <v>2823</v>
      </c>
      <c r="DC57" s="187" t="s">
        <v>2716</v>
      </c>
      <c r="DD57" s="187" t="s">
        <v>2716</v>
      </c>
      <c r="DE57" s="187" t="s">
        <v>2823</v>
      </c>
      <c r="DF57" s="187" t="s">
        <v>2716</v>
      </c>
      <c r="DG57" s="187" t="s">
        <v>2716</v>
      </c>
      <c r="DH57" s="187" t="s">
        <v>2823</v>
      </c>
      <c r="DI57" s="187" t="s">
        <v>2716</v>
      </c>
      <c r="DJ57" s="187" t="s">
        <v>2716</v>
      </c>
      <c r="DK57" s="187" t="s">
        <v>2823</v>
      </c>
      <c r="DL57" s="187" t="s">
        <v>2716</v>
      </c>
      <c r="DM57" s="187" t="s">
        <v>2716</v>
      </c>
      <c r="DN57" s="187" t="s">
        <v>2823</v>
      </c>
      <c r="DO57" s="187" t="s">
        <v>2716</v>
      </c>
      <c r="DP57" s="187" t="s">
        <v>2716</v>
      </c>
      <c r="DQ57" s="187" t="s">
        <v>2823</v>
      </c>
      <c r="DR57" s="187" t="s">
        <v>2716</v>
      </c>
      <c r="DS57" s="187" t="s">
        <v>2716</v>
      </c>
      <c r="DT57" s="187" t="s">
        <v>2823</v>
      </c>
      <c r="DU57" s="187" t="s">
        <v>2716</v>
      </c>
      <c r="DV57" s="187" t="s">
        <v>2716</v>
      </c>
      <c r="DW57" s="187" t="s">
        <v>2823</v>
      </c>
      <c r="DX57" s="187" t="s">
        <v>2716</v>
      </c>
      <c r="DY57" s="187" t="s">
        <v>2716</v>
      </c>
      <c r="DZ57" s="187" t="s">
        <v>2823</v>
      </c>
      <c r="EA57" s="187" t="s">
        <v>2716</v>
      </c>
      <c r="EB57" s="187" t="s">
        <v>2716</v>
      </c>
      <c r="EC57" s="187" t="s">
        <v>2823</v>
      </c>
      <c r="ED57" s="187" t="s">
        <v>2716</v>
      </c>
      <c r="EE57" s="187" t="s">
        <v>2716</v>
      </c>
      <c r="EF57" s="187" t="s">
        <v>2823</v>
      </c>
      <c r="EG57" s="187" t="s">
        <v>2716</v>
      </c>
      <c r="EH57" s="187" t="s">
        <v>2716</v>
      </c>
      <c r="EI57" s="187" t="s">
        <v>2823</v>
      </c>
      <c r="EJ57" s="187" t="s">
        <v>2716</v>
      </c>
      <c r="EK57" s="187" t="s">
        <v>2716</v>
      </c>
      <c r="EL57" s="187" t="s">
        <v>2823</v>
      </c>
      <c r="EM57" s="187" t="s">
        <v>2716</v>
      </c>
      <c r="EN57" s="187" t="s">
        <v>2716</v>
      </c>
      <c r="EO57" s="187" t="s">
        <v>2823</v>
      </c>
      <c r="EP57" s="187" t="s">
        <v>2716</v>
      </c>
      <c r="EQ57" s="187" t="s">
        <v>2716</v>
      </c>
      <c r="ER57" s="187" t="s">
        <v>2823</v>
      </c>
      <c r="ES57" s="187" t="s">
        <v>2716</v>
      </c>
      <c r="ET57" s="187" t="s">
        <v>2716</v>
      </c>
    </row>
    <row r="58" spans="1:150" x14ac:dyDescent="0.3">
      <c r="A58" s="1"/>
      <c r="B58" s="188" t="s">
        <v>3134</v>
      </c>
      <c r="C58" s="188" t="s">
        <v>66</v>
      </c>
      <c r="D58" s="188" t="s">
        <v>3131</v>
      </c>
      <c r="E58" s="188" t="s">
        <v>3135</v>
      </c>
      <c r="F58" s="188" t="s">
        <v>3136</v>
      </c>
      <c r="G58" s="189" t="s">
        <v>2823</v>
      </c>
      <c r="H58" s="189" t="s">
        <v>940</v>
      </c>
      <c r="I58" s="189" t="s">
        <v>940</v>
      </c>
      <c r="J58" s="189" t="s">
        <v>2823</v>
      </c>
      <c r="K58" s="189" t="s">
        <v>940</v>
      </c>
      <c r="L58" s="189" t="s">
        <v>940</v>
      </c>
      <c r="M58" s="189" t="s">
        <v>2823</v>
      </c>
      <c r="N58" s="189" t="s">
        <v>940</v>
      </c>
      <c r="O58" s="189" t="s">
        <v>940</v>
      </c>
      <c r="P58" s="189" t="s">
        <v>2823</v>
      </c>
      <c r="Q58" s="189" t="s">
        <v>940</v>
      </c>
      <c r="R58" s="189" t="s">
        <v>940</v>
      </c>
      <c r="S58" s="189" t="s">
        <v>2823</v>
      </c>
      <c r="T58" s="189" t="s">
        <v>940</v>
      </c>
      <c r="U58" s="189" t="s">
        <v>940</v>
      </c>
      <c r="V58" s="189" t="s">
        <v>2823</v>
      </c>
      <c r="W58" s="189" t="s">
        <v>940</v>
      </c>
      <c r="X58" s="189" t="s">
        <v>940</v>
      </c>
      <c r="Y58" s="189" t="s">
        <v>2823</v>
      </c>
      <c r="Z58" s="189" t="s">
        <v>940</v>
      </c>
      <c r="AA58" s="189" t="s">
        <v>940</v>
      </c>
      <c r="AB58" s="189" t="s">
        <v>2823</v>
      </c>
      <c r="AC58" s="189" t="s">
        <v>940</v>
      </c>
      <c r="AD58" s="189" t="s">
        <v>940</v>
      </c>
      <c r="AE58" s="189" t="s">
        <v>2823</v>
      </c>
      <c r="AF58" s="189" t="s">
        <v>940</v>
      </c>
      <c r="AG58" s="189" t="s">
        <v>940</v>
      </c>
      <c r="AH58" s="189" t="s">
        <v>2823</v>
      </c>
      <c r="AI58" s="189" t="s">
        <v>940</v>
      </c>
      <c r="AJ58" s="189" t="s">
        <v>940</v>
      </c>
      <c r="AK58" s="189" t="s">
        <v>2823</v>
      </c>
      <c r="AL58" s="189" t="s">
        <v>940</v>
      </c>
      <c r="AM58" s="189" t="s">
        <v>940</v>
      </c>
      <c r="AN58" s="189" t="s">
        <v>2823</v>
      </c>
      <c r="AO58" s="189" t="s">
        <v>940</v>
      </c>
      <c r="AP58" s="189" t="s">
        <v>940</v>
      </c>
      <c r="AQ58" s="189" t="s">
        <v>2823</v>
      </c>
      <c r="AR58" s="189" t="s">
        <v>940</v>
      </c>
      <c r="AS58" s="189" t="s">
        <v>940</v>
      </c>
      <c r="AT58" s="189" t="s">
        <v>2823</v>
      </c>
      <c r="AU58" s="189" t="s">
        <v>940</v>
      </c>
      <c r="AV58" s="189" t="s">
        <v>940</v>
      </c>
      <c r="AW58" s="189" t="s">
        <v>2823</v>
      </c>
      <c r="AX58" s="189" t="s">
        <v>940</v>
      </c>
      <c r="AY58" s="189" t="s">
        <v>940</v>
      </c>
      <c r="AZ58" s="189" t="s">
        <v>2823</v>
      </c>
      <c r="BA58" s="189" t="s">
        <v>940</v>
      </c>
      <c r="BB58" s="189" t="s">
        <v>940</v>
      </c>
      <c r="BC58" s="189" t="s">
        <v>2823</v>
      </c>
      <c r="BD58" s="189" t="s">
        <v>940</v>
      </c>
      <c r="BE58" s="189" t="s">
        <v>940</v>
      </c>
      <c r="BF58" s="189" t="s">
        <v>2823</v>
      </c>
      <c r="BG58" s="189" t="s">
        <v>940</v>
      </c>
      <c r="BH58" s="189" t="s">
        <v>940</v>
      </c>
      <c r="BI58" s="189" t="s">
        <v>2823</v>
      </c>
      <c r="BJ58" s="189" t="s">
        <v>940</v>
      </c>
      <c r="BK58" s="189" t="s">
        <v>940</v>
      </c>
      <c r="BL58" s="189" t="s">
        <v>2823</v>
      </c>
      <c r="BM58" s="189" t="s">
        <v>940</v>
      </c>
      <c r="BN58" s="189" t="s">
        <v>940</v>
      </c>
      <c r="BO58" s="189" t="s">
        <v>2823</v>
      </c>
      <c r="BP58" s="189" t="s">
        <v>940</v>
      </c>
      <c r="BQ58" s="189" t="s">
        <v>940</v>
      </c>
      <c r="BR58" s="189" t="s">
        <v>2823</v>
      </c>
      <c r="BS58" s="189" t="s">
        <v>940</v>
      </c>
      <c r="BT58" s="189" t="s">
        <v>940</v>
      </c>
      <c r="BU58" s="189" t="s">
        <v>2823</v>
      </c>
      <c r="BV58" s="189" t="s">
        <v>940</v>
      </c>
      <c r="BW58" s="189" t="s">
        <v>940</v>
      </c>
      <c r="BX58" s="189" t="s">
        <v>2823</v>
      </c>
      <c r="BY58" s="189" t="s">
        <v>940</v>
      </c>
      <c r="BZ58" s="189" t="s">
        <v>940</v>
      </c>
      <c r="CA58" s="189" t="s">
        <v>2823</v>
      </c>
      <c r="CB58" s="189" t="s">
        <v>940</v>
      </c>
      <c r="CC58" s="189" t="s">
        <v>940</v>
      </c>
      <c r="CD58" s="189" t="s">
        <v>2823</v>
      </c>
      <c r="CE58" s="189" t="s">
        <v>940</v>
      </c>
      <c r="CF58" s="189" t="s">
        <v>940</v>
      </c>
      <c r="CG58" s="189" t="s">
        <v>2823</v>
      </c>
      <c r="CH58" s="189" t="s">
        <v>940</v>
      </c>
      <c r="CI58" s="189" t="s">
        <v>940</v>
      </c>
      <c r="CJ58" s="189" t="s">
        <v>2823</v>
      </c>
      <c r="CK58" s="189" t="s">
        <v>940</v>
      </c>
      <c r="CL58" s="189" t="s">
        <v>940</v>
      </c>
      <c r="CM58" s="189" t="s">
        <v>2823</v>
      </c>
      <c r="CN58" s="189" t="s">
        <v>940</v>
      </c>
      <c r="CO58" s="189" t="s">
        <v>940</v>
      </c>
      <c r="CP58" s="189" t="s">
        <v>2823</v>
      </c>
      <c r="CQ58" s="189" t="s">
        <v>940</v>
      </c>
      <c r="CR58" s="189" t="s">
        <v>940</v>
      </c>
      <c r="CS58" s="189" t="s">
        <v>2823</v>
      </c>
      <c r="CT58" s="189" t="s">
        <v>940</v>
      </c>
      <c r="CU58" s="189" t="s">
        <v>940</v>
      </c>
      <c r="CV58" s="189" t="s">
        <v>2823</v>
      </c>
      <c r="CW58" s="189" t="s">
        <v>940</v>
      </c>
      <c r="CX58" s="189" t="s">
        <v>940</v>
      </c>
      <c r="CY58" s="189" t="s">
        <v>2823</v>
      </c>
      <c r="CZ58" s="189" t="s">
        <v>940</v>
      </c>
      <c r="DA58" s="189" t="s">
        <v>940</v>
      </c>
      <c r="DB58" s="189" t="s">
        <v>2823</v>
      </c>
      <c r="DC58" s="189" t="s">
        <v>940</v>
      </c>
      <c r="DD58" s="189" t="s">
        <v>940</v>
      </c>
      <c r="DE58" s="189" t="s">
        <v>2823</v>
      </c>
      <c r="DF58" s="189" t="s">
        <v>940</v>
      </c>
      <c r="DG58" s="189" t="s">
        <v>940</v>
      </c>
      <c r="DH58" s="189" t="s">
        <v>2823</v>
      </c>
      <c r="DI58" s="189" t="s">
        <v>940</v>
      </c>
      <c r="DJ58" s="189" t="s">
        <v>940</v>
      </c>
      <c r="DK58" s="189" t="s">
        <v>2823</v>
      </c>
      <c r="DL58" s="189" t="s">
        <v>940</v>
      </c>
      <c r="DM58" s="189" t="s">
        <v>940</v>
      </c>
      <c r="DN58" s="189" t="s">
        <v>2823</v>
      </c>
      <c r="DO58" s="189" t="s">
        <v>940</v>
      </c>
      <c r="DP58" s="189" t="s">
        <v>940</v>
      </c>
      <c r="DQ58" s="189" t="s">
        <v>2823</v>
      </c>
      <c r="DR58" s="189" t="s">
        <v>940</v>
      </c>
      <c r="DS58" s="189" t="s">
        <v>940</v>
      </c>
      <c r="DT58" s="189" t="s">
        <v>2823</v>
      </c>
      <c r="DU58" s="189" t="s">
        <v>940</v>
      </c>
      <c r="DV58" s="189" t="s">
        <v>940</v>
      </c>
      <c r="DW58" s="189" t="s">
        <v>2823</v>
      </c>
      <c r="DX58" s="189" t="s">
        <v>940</v>
      </c>
      <c r="DY58" s="189" t="s">
        <v>940</v>
      </c>
      <c r="DZ58" s="189" t="s">
        <v>2823</v>
      </c>
      <c r="EA58" s="189" t="s">
        <v>940</v>
      </c>
      <c r="EB58" s="189" t="s">
        <v>940</v>
      </c>
      <c r="EC58" s="189" t="s">
        <v>2823</v>
      </c>
      <c r="ED58" s="189" t="s">
        <v>940</v>
      </c>
      <c r="EE58" s="189" t="s">
        <v>940</v>
      </c>
      <c r="EF58" s="189" t="s">
        <v>2823</v>
      </c>
      <c r="EG58" s="189" t="s">
        <v>940</v>
      </c>
      <c r="EH58" s="189" t="s">
        <v>940</v>
      </c>
      <c r="EI58" s="189" t="s">
        <v>2823</v>
      </c>
      <c r="EJ58" s="189" t="s">
        <v>940</v>
      </c>
      <c r="EK58" s="189" t="s">
        <v>940</v>
      </c>
      <c r="EL58" s="189" t="s">
        <v>2823</v>
      </c>
      <c r="EM58" s="189" t="s">
        <v>940</v>
      </c>
      <c r="EN58" s="189" t="s">
        <v>940</v>
      </c>
      <c r="EO58" s="189" t="s">
        <v>2823</v>
      </c>
      <c r="EP58" s="189" t="s">
        <v>940</v>
      </c>
      <c r="EQ58" s="189" t="s">
        <v>940</v>
      </c>
      <c r="ER58" s="189" t="s">
        <v>2823</v>
      </c>
      <c r="ES58" s="189" t="s">
        <v>940</v>
      </c>
      <c r="ET58" s="189" t="s">
        <v>940</v>
      </c>
    </row>
    <row r="59" spans="1:150" x14ac:dyDescent="0.3">
      <c r="A59" s="1"/>
      <c r="B59" s="188" t="s">
        <v>3137</v>
      </c>
      <c r="C59" s="188" t="s">
        <v>66</v>
      </c>
      <c r="D59" s="188" t="s">
        <v>3131</v>
      </c>
      <c r="E59" s="188" t="s">
        <v>3138</v>
      </c>
      <c r="F59" s="188" t="s">
        <v>3139</v>
      </c>
      <c r="G59" s="189" t="s">
        <v>2823</v>
      </c>
      <c r="H59" s="189" t="s">
        <v>940</v>
      </c>
      <c r="I59" s="189" t="s">
        <v>940</v>
      </c>
      <c r="J59" s="189" t="s">
        <v>2823</v>
      </c>
      <c r="K59" s="189" t="s">
        <v>940</v>
      </c>
      <c r="L59" s="189" t="s">
        <v>940</v>
      </c>
      <c r="M59" s="189" t="s">
        <v>2823</v>
      </c>
      <c r="N59" s="189" t="s">
        <v>940</v>
      </c>
      <c r="O59" s="189" t="s">
        <v>940</v>
      </c>
      <c r="P59" s="189" t="s">
        <v>2823</v>
      </c>
      <c r="Q59" s="189" t="s">
        <v>940</v>
      </c>
      <c r="R59" s="189" t="s">
        <v>940</v>
      </c>
      <c r="S59" s="189" t="s">
        <v>2823</v>
      </c>
      <c r="T59" s="189" t="s">
        <v>940</v>
      </c>
      <c r="U59" s="189" t="s">
        <v>940</v>
      </c>
      <c r="V59" s="189" t="s">
        <v>2823</v>
      </c>
      <c r="W59" s="189" t="s">
        <v>940</v>
      </c>
      <c r="X59" s="189" t="s">
        <v>940</v>
      </c>
      <c r="Y59" s="189" t="s">
        <v>2823</v>
      </c>
      <c r="Z59" s="189" t="s">
        <v>940</v>
      </c>
      <c r="AA59" s="189" t="s">
        <v>940</v>
      </c>
      <c r="AB59" s="189" t="s">
        <v>2823</v>
      </c>
      <c r="AC59" s="189" t="s">
        <v>940</v>
      </c>
      <c r="AD59" s="189" t="s">
        <v>940</v>
      </c>
      <c r="AE59" s="189" t="s">
        <v>2823</v>
      </c>
      <c r="AF59" s="189" t="s">
        <v>940</v>
      </c>
      <c r="AG59" s="189" t="s">
        <v>940</v>
      </c>
      <c r="AH59" s="189" t="s">
        <v>2823</v>
      </c>
      <c r="AI59" s="189" t="s">
        <v>940</v>
      </c>
      <c r="AJ59" s="189" t="s">
        <v>940</v>
      </c>
      <c r="AK59" s="189" t="s">
        <v>2823</v>
      </c>
      <c r="AL59" s="189" t="s">
        <v>940</v>
      </c>
      <c r="AM59" s="189" t="s">
        <v>940</v>
      </c>
      <c r="AN59" s="189" t="s">
        <v>2823</v>
      </c>
      <c r="AO59" s="189" t="s">
        <v>940</v>
      </c>
      <c r="AP59" s="189" t="s">
        <v>940</v>
      </c>
      <c r="AQ59" s="189" t="s">
        <v>2823</v>
      </c>
      <c r="AR59" s="189" t="s">
        <v>940</v>
      </c>
      <c r="AS59" s="189" t="s">
        <v>940</v>
      </c>
      <c r="AT59" s="189" t="s">
        <v>2823</v>
      </c>
      <c r="AU59" s="189" t="s">
        <v>940</v>
      </c>
      <c r="AV59" s="189" t="s">
        <v>940</v>
      </c>
      <c r="AW59" s="189" t="s">
        <v>2823</v>
      </c>
      <c r="AX59" s="189" t="s">
        <v>940</v>
      </c>
      <c r="AY59" s="189" t="s">
        <v>940</v>
      </c>
      <c r="AZ59" s="189" t="s">
        <v>2823</v>
      </c>
      <c r="BA59" s="189" t="s">
        <v>940</v>
      </c>
      <c r="BB59" s="189" t="s">
        <v>940</v>
      </c>
      <c r="BC59" s="189" t="s">
        <v>2823</v>
      </c>
      <c r="BD59" s="189" t="s">
        <v>940</v>
      </c>
      <c r="BE59" s="189" t="s">
        <v>940</v>
      </c>
      <c r="BF59" s="189" t="s">
        <v>2823</v>
      </c>
      <c r="BG59" s="189" t="s">
        <v>940</v>
      </c>
      <c r="BH59" s="189" t="s">
        <v>940</v>
      </c>
      <c r="BI59" s="189" t="s">
        <v>2823</v>
      </c>
      <c r="BJ59" s="189" t="s">
        <v>940</v>
      </c>
      <c r="BK59" s="189" t="s">
        <v>940</v>
      </c>
      <c r="BL59" s="189" t="s">
        <v>2823</v>
      </c>
      <c r="BM59" s="189" t="s">
        <v>940</v>
      </c>
      <c r="BN59" s="189" t="s">
        <v>940</v>
      </c>
      <c r="BO59" s="189" t="s">
        <v>2823</v>
      </c>
      <c r="BP59" s="189" t="s">
        <v>940</v>
      </c>
      <c r="BQ59" s="189" t="s">
        <v>940</v>
      </c>
      <c r="BR59" s="189" t="s">
        <v>2823</v>
      </c>
      <c r="BS59" s="189" t="s">
        <v>940</v>
      </c>
      <c r="BT59" s="189" t="s">
        <v>940</v>
      </c>
      <c r="BU59" s="189" t="s">
        <v>2823</v>
      </c>
      <c r="BV59" s="189" t="s">
        <v>940</v>
      </c>
      <c r="BW59" s="189" t="s">
        <v>940</v>
      </c>
      <c r="BX59" s="189" t="s">
        <v>2823</v>
      </c>
      <c r="BY59" s="189" t="s">
        <v>940</v>
      </c>
      <c r="BZ59" s="189" t="s">
        <v>940</v>
      </c>
      <c r="CA59" s="189" t="s">
        <v>2823</v>
      </c>
      <c r="CB59" s="189" t="s">
        <v>940</v>
      </c>
      <c r="CC59" s="189" t="s">
        <v>940</v>
      </c>
      <c r="CD59" s="189" t="s">
        <v>2823</v>
      </c>
      <c r="CE59" s="189" t="s">
        <v>940</v>
      </c>
      <c r="CF59" s="189" t="s">
        <v>940</v>
      </c>
      <c r="CG59" s="189" t="s">
        <v>2823</v>
      </c>
      <c r="CH59" s="189" t="s">
        <v>940</v>
      </c>
      <c r="CI59" s="189" t="s">
        <v>940</v>
      </c>
      <c r="CJ59" s="189" t="s">
        <v>2823</v>
      </c>
      <c r="CK59" s="189" t="s">
        <v>940</v>
      </c>
      <c r="CL59" s="189" t="s">
        <v>940</v>
      </c>
      <c r="CM59" s="189" t="s">
        <v>2823</v>
      </c>
      <c r="CN59" s="189" t="s">
        <v>940</v>
      </c>
      <c r="CO59" s="189" t="s">
        <v>940</v>
      </c>
      <c r="CP59" s="189" t="s">
        <v>2823</v>
      </c>
      <c r="CQ59" s="189" t="s">
        <v>940</v>
      </c>
      <c r="CR59" s="189" t="s">
        <v>940</v>
      </c>
      <c r="CS59" s="189" t="s">
        <v>2823</v>
      </c>
      <c r="CT59" s="189" t="s">
        <v>940</v>
      </c>
      <c r="CU59" s="189" t="s">
        <v>940</v>
      </c>
      <c r="CV59" s="189" t="s">
        <v>2823</v>
      </c>
      <c r="CW59" s="189" t="s">
        <v>940</v>
      </c>
      <c r="CX59" s="189" t="s">
        <v>940</v>
      </c>
      <c r="CY59" s="189" t="s">
        <v>2823</v>
      </c>
      <c r="CZ59" s="189" t="s">
        <v>940</v>
      </c>
      <c r="DA59" s="189" t="s">
        <v>940</v>
      </c>
      <c r="DB59" s="189" t="s">
        <v>2823</v>
      </c>
      <c r="DC59" s="189" t="s">
        <v>940</v>
      </c>
      <c r="DD59" s="189" t="s">
        <v>940</v>
      </c>
      <c r="DE59" s="189" t="s">
        <v>2823</v>
      </c>
      <c r="DF59" s="189" t="s">
        <v>940</v>
      </c>
      <c r="DG59" s="189" t="s">
        <v>940</v>
      </c>
      <c r="DH59" s="189" t="s">
        <v>2823</v>
      </c>
      <c r="DI59" s="189" t="s">
        <v>940</v>
      </c>
      <c r="DJ59" s="189" t="s">
        <v>940</v>
      </c>
      <c r="DK59" s="189" t="s">
        <v>2823</v>
      </c>
      <c r="DL59" s="189" t="s">
        <v>940</v>
      </c>
      <c r="DM59" s="189" t="s">
        <v>940</v>
      </c>
      <c r="DN59" s="189" t="s">
        <v>2823</v>
      </c>
      <c r="DO59" s="189" t="s">
        <v>940</v>
      </c>
      <c r="DP59" s="189" t="s">
        <v>940</v>
      </c>
      <c r="DQ59" s="189" t="s">
        <v>2823</v>
      </c>
      <c r="DR59" s="189" t="s">
        <v>940</v>
      </c>
      <c r="DS59" s="189" t="s">
        <v>940</v>
      </c>
      <c r="DT59" s="189" t="s">
        <v>2823</v>
      </c>
      <c r="DU59" s="189" t="s">
        <v>940</v>
      </c>
      <c r="DV59" s="189" t="s">
        <v>940</v>
      </c>
      <c r="DW59" s="189" t="s">
        <v>2823</v>
      </c>
      <c r="DX59" s="189" t="s">
        <v>940</v>
      </c>
      <c r="DY59" s="189" t="s">
        <v>940</v>
      </c>
      <c r="DZ59" s="189" t="s">
        <v>2823</v>
      </c>
      <c r="EA59" s="189" t="s">
        <v>940</v>
      </c>
      <c r="EB59" s="189" t="s">
        <v>940</v>
      </c>
      <c r="EC59" s="189" t="s">
        <v>2823</v>
      </c>
      <c r="ED59" s="189" t="s">
        <v>940</v>
      </c>
      <c r="EE59" s="189" t="s">
        <v>940</v>
      </c>
      <c r="EF59" s="189" t="s">
        <v>2823</v>
      </c>
      <c r="EG59" s="189" t="s">
        <v>940</v>
      </c>
      <c r="EH59" s="189" t="s">
        <v>940</v>
      </c>
      <c r="EI59" s="189" t="s">
        <v>2823</v>
      </c>
      <c r="EJ59" s="189" t="s">
        <v>940</v>
      </c>
      <c r="EK59" s="189" t="s">
        <v>940</v>
      </c>
      <c r="EL59" s="189" t="s">
        <v>2823</v>
      </c>
      <c r="EM59" s="189" t="s">
        <v>940</v>
      </c>
      <c r="EN59" s="189" t="s">
        <v>940</v>
      </c>
      <c r="EO59" s="189" t="s">
        <v>2823</v>
      </c>
      <c r="EP59" s="189" t="s">
        <v>940</v>
      </c>
      <c r="EQ59" s="189" t="s">
        <v>940</v>
      </c>
      <c r="ER59" s="189" t="s">
        <v>2823</v>
      </c>
      <c r="ES59" s="189" t="s">
        <v>940</v>
      </c>
      <c r="ET59" s="189" t="s">
        <v>940</v>
      </c>
    </row>
    <row r="60" spans="1:150" x14ac:dyDescent="0.3">
      <c r="A60" s="1"/>
      <c r="B60" s="188" t="s">
        <v>3140</v>
      </c>
      <c r="C60" s="188" t="s">
        <v>66</v>
      </c>
      <c r="D60" s="188" t="s">
        <v>3131</v>
      </c>
      <c r="E60" s="188" t="s">
        <v>3141</v>
      </c>
      <c r="F60" s="188" t="s">
        <v>3142</v>
      </c>
      <c r="G60" s="189" t="s">
        <v>2823</v>
      </c>
      <c r="H60" s="189" t="s">
        <v>940</v>
      </c>
      <c r="I60" s="189" t="s">
        <v>940</v>
      </c>
      <c r="J60" s="189" t="s">
        <v>2823</v>
      </c>
      <c r="K60" s="189" t="s">
        <v>940</v>
      </c>
      <c r="L60" s="189" t="s">
        <v>940</v>
      </c>
      <c r="M60" s="189" t="s">
        <v>2823</v>
      </c>
      <c r="N60" s="189" t="s">
        <v>940</v>
      </c>
      <c r="O60" s="189" t="s">
        <v>940</v>
      </c>
      <c r="P60" s="189" t="s">
        <v>2823</v>
      </c>
      <c r="Q60" s="189" t="s">
        <v>940</v>
      </c>
      <c r="R60" s="189" t="s">
        <v>940</v>
      </c>
      <c r="S60" s="189" t="s">
        <v>2823</v>
      </c>
      <c r="T60" s="189" t="s">
        <v>940</v>
      </c>
      <c r="U60" s="189" t="s">
        <v>940</v>
      </c>
      <c r="V60" s="189" t="s">
        <v>2823</v>
      </c>
      <c r="W60" s="189" t="s">
        <v>940</v>
      </c>
      <c r="X60" s="189" t="s">
        <v>940</v>
      </c>
      <c r="Y60" s="189" t="s">
        <v>2823</v>
      </c>
      <c r="Z60" s="189" t="s">
        <v>940</v>
      </c>
      <c r="AA60" s="189" t="s">
        <v>940</v>
      </c>
      <c r="AB60" s="189" t="s">
        <v>2823</v>
      </c>
      <c r="AC60" s="189" t="s">
        <v>940</v>
      </c>
      <c r="AD60" s="189" t="s">
        <v>940</v>
      </c>
      <c r="AE60" s="189" t="s">
        <v>2823</v>
      </c>
      <c r="AF60" s="189" t="s">
        <v>940</v>
      </c>
      <c r="AG60" s="189" t="s">
        <v>940</v>
      </c>
      <c r="AH60" s="189" t="s">
        <v>2823</v>
      </c>
      <c r="AI60" s="189" t="s">
        <v>940</v>
      </c>
      <c r="AJ60" s="189" t="s">
        <v>940</v>
      </c>
      <c r="AK60" s="189" t="s">
        <v>2823</v>
      </c>
      <c r="AL60" s="189" t="s">
        <v>940</v>
      </c>
      <c r="AM60" s="189" t="s">
        <v>940</v>
      </c>
      <c r="AN60" s="189" t="s">
        <v>2823</v>
      </c>
      <c r="AO60" s="189" t="s">
        <v>940</v>
      </c>
      <c r="AP60" s="189" t="s">
        <v>940</v>
      </c>
      <c r="AQ60" s="189" t="s">
        <v>2823</v>
      </c>
      <c r="AR60" s="189" t="s">
        <v>940</v>
      </c>
      <c r="AS60" s="189" t="s">
        <v>940</v>
      </c>
      <c r="AT60" s="189" t="s">
        <v>2823</v>
      </c>
      <c r="AU60" s="189" t="s">
        <v>940</v>
      </c>
      <c r="AV60" s="189" t="s">
        <v>940</v>
      </c>
      <c r="AW60" s="189" t="s">
        <v>2823</v>
      </c>
      <c r="AX60" s="189" t="s">
        <v>940</v>
      </c>
      <c r="AY60" s="189" t="s">
        <v>940</v>
      </c>
      <c r="AZ60" s="189" t="s">
        <v>2823</v>
      </c>
      <c r="BA60" s="189" t="s">
        <v>940</v>
      </c>
      <c r="BB60" s="189" t="s">
        <v>940</v>
      </c>
      <c r="BC60" s="189" t="s">
        <v>2823</v>
      </c>
      <c r="BD60" s="189" t="s">
        <v>940</v>
      </c>
      <c r="BE60" s="189" t="s">
        <v>940</v>
      </c>
      <c r="BF60" s="189" t="s">
        <v>2823</v>
      </c>
      <c r="BG60" s="189" t="s">
        <v>940</v>
      </c>
      <c r="BH60" s="189" t="s">
        <v>940</v>
      </c>
      <c r="BI60" s="189" t="s">
        <v>2823</v>
      </c>
      <c r="BJ60" s="189" t="s">
        <v>940</v>
      </c>
      <c r="BK60" s="189" t="s">
        <v>940</v>
      </c>
      <c r="BL60" s="189" t="s">
        <v>2823</v>
      </c>
      <c r="BM60" s="189" t="s">
        <v>940</v>
      </c>
      <c r="BN60" s="189" t="s">
        <v>940</v>
      </c>
      <c r="BO60" s="189" t="s">
        <v>2823</v>
      </c>
      <c r="BP60" s="189" t="s">
        <v>940</v>
      </c>
      <c r="BQ60" s="189" t="s">
        <v>940</v>
      </c>
      <c r="BR60" s="189" t="s">
        <v>2823</v>
      </c>
      <c r="BS60" s="189" t="s">
        <v>940</v>
      </c>
      <c r="BT60" s="189" t="s">
        <v>940</v>
      </c>
      <c r="BU60" s="189" t="s">
        <v>2823</v>
      </c>
      <c r="BV60" s="189" t="s">
        <v>940</v>
      </c>
      <c r="BW60" s="189" t="s">
        <v>940</v>
      </c>
      <c r="BX60" s="189" t="s">
        <v>2823</v>
      </c>
      <c r="BY60" s="189" t="s">
        <v>940</v>
      </c>
      <c r="BZ60" s="189" t="s">
        <v>940</v>
      </c>
      <c r="CA60" s="189" t="s">
        <v>2823</v>
      </c>
      <c r="CB60" s="189" t="s">
        <v>940</v>
      </c>
      <c r="CC60" s="189" t="s">
        <v>940</v>
      </c>
      <c r="CD60" s="189" t="s">
        <v>2823</v>
      </c>
      <c r="CE60" s="189" t="s">
        <v>940</v>
      </c>
      <c r="CF60" s="189" t="s">
        <v>940</v>
      </c>
      <c r="CG60" s="189" t="s">
        <v>2823</v>
      </c>
      <c r="CH60" s="189" t="s">
        <v>940</v>
      </c>
      <c r="CI60" s="189" t="s">
        <v>940</v>
      </c>
      <c r="CJ60" s="189" t="s">
        <v>2823</v>
      </c>
      <c r="CK60" s="189" t="s">
        <v>940</v>
      </c>
      <c r="CL60" s="189" t="s">
        <v>940</v>
      </c>
      <c r="CM60" s="189" t="s">
        <v>2823</v>
      </c>
      <c r="CN60" s="189" t="s">
        <v>940</v>
      </c>
      <c r="CO60" s="189" t="s">
        <v>940</v>
      </c>
      <c r="CP60" s="189" t="s">
        <v>2823</v>
      </c>
      <c r="CQ60" s="189" t="s">
        <v>940</v>
      </c>
      <c r="CR60" s="189" t="s">
        <v>940</v>
      </c>
      <c r="CS60" s="189" t="s">
        <v>2823</v>
      </c>
      <c r="CT60" s="189" t="s">
        <v>940</v>
      </c>
      <c r="CU60" s="189" t="s">
        <v>940</v>
      </c>
      <c r="CV60" s="189" t="s">
        <v>2823</v>
      </c>
      <c r="CW60" s="189" t="s">
        <v>940</v>
      </c>
      <c r="CX60" s="189" t="s">
        <v>940</v>
      </c>
      <c r="CY60" s="189" t="s">
        <v>2823</v>
      </c>
      <c r="CZ60" s="189" t="s">
        <v>940</v>
      </c>
      <c r="DA60" s="189" t="s">
        <v>940</v>
      </c>
      <c r="DB60" s="189" t="s">
        <v>2823</v>
      </c>
      <c r="DC60" s="189" t="s">
        <v>940</v>
      </c>
      <c r="DD60" s="189" t="s">
        <v>940</v>
      </c>
      <c r="DE60" s="189" t="s">
        <v>2823</v>
      </c>
      <c r="DF60" s="189" t="s">
        <v>940</v>
      </c>
      <c r="DG60" s="189" t="s">
        <v>940</v>
      </c>
      <c r="DH60" s="189" t="s">
        <v>2823</v>
      </c>
      <c r="DI60" s="189" t="s">
        <v>940</v>
      </c>
      <c r="DJ60" s="189" t="s">
        <v>940</v>
      </c>
      <c r="DK60" s="189" t="s">
        <v>2823</v>
      </c>
      <c r="DL60" s="189" t="s">
        <v>940</v>
      </c>
      <c r="DM60" s="189" t="s">
        <v>940</v>
      </c>
      <c r="DN60" s="189" t="s">
        <v>2823</v>
      </c>
      <c r="DO60" s="189" t="s">
        <v>940</v>
      </c>
      <c r="DP60" s="189" t="s">
        <v>940</v>
      </c>
      <c r="DQ60" s="189" t="s">
        <v>2823</v>
      </c>
      <c r="DR60" s="189" t="s">
        <v>940</v>
      </c>
      <c r="DS60" s="189" t="s">
        <v>940</v>
      </c>
      <c r="DT60" s="189" t="s">
        <v>2823</v>
      </c>
      <c r="DU60" s="189" t="s">
        <v>940</v>
      </c>
      <c r="DV60" s="189" t="s">
        <v>940</v>
      </c>
      <c r="DW60" s="189" t="s">
        <v>2823</v>
      </c>
      <c r="DX60" s="189" t="s">
        <v>940</v>
      </c>
      <c r="DY60" s="189" t="s">
        <v>940</v>
      </c>
      <c r="DZ60" s="189" t="s">
        <v>2823</v>
      </c>
      <c r="EA60" s="189" t="s">
        <v>940</v>
      </c>
      <c r="EB60" s="189" t="s">
        <v>940</v>
      </c>
      <c r="EC60" s="189" t="s">
        <v>2823</v>
      </c>
      <c r="ED60" s="189" t="s">
        <v>940</v>
      </c>
      <c r="EE60" s="189" t="s">
        <v>940</v>
      </c>
      <c r="EF60" s="189" t="s">
        <v>2823</v>
      </c>
      <c r="EG60" s="189" t="s">
        <v>940</v>
      </c>
      <c r="EH60" s="189" t="s">
        <v>940</v>
      </c>
      <c r="EI60" s="189" t="s">
        <v>2823</v>
      </c>
      <c r="EJ60" s="189" t="s">
        <v>940</v>
      </c>
      <c r="EK60" s="189" t="s">
        <v>940</v>
      </c>
      <c r="EL60" s="189" t="s">
        <v>2823</v>
      </c>
      <c r="EM60" s="189" t="s">
        <v>940</v>
      </c>
      <c r="EN60" s="189" t="s">
        <v>940</v>
      </c>
      <c r="EO60" s="189" t="s">
        <v>2823</v>
      </c>
      <c r="EP60" s="189" t="s">
        <v>940</v>
      </c>
      <c r="EQ60" s="189" t="s">
        <v>940</v>
      </c>
      <c r="ER60" s="189" t="s">
        <v>2823</v>
      </c>
      <c r="ES60" s="189" t="s">
        <v>940</v>
      </c>
      <c r="ET60" s="189" t="s">
        <v>940</v>
      </c>
    </row>
    <row r="61" spans="1:150" x14ac:dyDescent="0.3">
      <c r="A61" s="1"/>
      <c r="B61" s="188" t="s">
        <v>3143</v>
      </c>
      <c r="C61" s="188" t="s">
        <v>66</v>
      </c>
      <c r="D61" s="188" t="s">
        <v>3131</v>
      </c>
      <c r="E61" s="188" t="s">
        <v>3144</v>
      </c>
      <c r="F61" s="188" t="s">
        <v>3145</v>
      </c>
      <c r="G61" s="189" t="s">
        <v>2823</v>
      </c>
      <c r="H61" s="189" t="s">
        <v>2716</v>
      </c>
      <c r="I61" s="189" t="s">
        <v>2716</v>
      </c>
      <c r="J61" s="189" t="s">
        <v>2823</v>
      </c>
      <c r="K61" s="189" t="s">
        <v>2716</v>
      </c>
      <c r="L61" s="189" t="s">
        <v>2716</v>
      </c>
      <c r="M61" s="189" t="s">
        <v>2823</v>
      </c>
      <c r="N61" s="189" t="s">
        <v>2716</v>
      </c>
      <c r="O61" s="189" t="s">
        <v>2716</v>
      </c>
      <c r="P61" s="189" t="s">
        <v>2823</v>
      </c>
      <c r="Q61" s="189" t="s">
        <v>2716</v>
      </c>
      <c r="R61" s="189" t="s">
        <v>2716</v>
      </c>
      <c r="S61" s="189" t="s">
        <v>2823</v>
      </c>
      <c r="T61" s="189" t="s">
        <v>2716</v>
      </c>
      <c r="U61" s="189" t="s">
        <v>2716</v>
      </c>
      <c r="V61" s="189" t="s">
        <v>2823</v>
      </c>
      <c r="W61" s="189" t="s">
        <v>2716</v>
      </c>
      <c r="X61" s="189" t="s">
        <v>2716</v>
      </c>
      <c r="Y61" s="189" t="s">
        <v>2823</v>
      </c>
      <c r="Z61" s="189" t="s">
        <v>2716</v>
      </c>
      <c r="AA61" s="189" t="s">
        <v>2716</v>
      </c>
      <c r="AB61" s="189" t="s">
        <v>2823</v>
      </c>
      <c r="AC61" s="189" t="s">
        <v>2716</v>
      </c>
      <c r="AD61" s="189" t="s">
        <v>2716</v>
      </c>
      <c r="AE61" s="189" t="s">
        <v>2823</v>
      </c>
      <c r="AF61" s="189" t="s">
        <v>2716</v>
      </c>
      <c r="AG61" s="189" t="s">
        <v>2716</v>
      </c>
      <c r="AH61" s="189" t="s">
        <v>2823</v>
      </c>
      <c r="AI61" s="189" t="s">
        <v>2716</v>
      </c>
      <c r="AJ61" s="189" t="s">
        <v>2716</v>
      </c>
      <c r="AK61" s="189" t="s">
        <v>2823</v>
      </c>
      <c r="AL61" s="189" t="s">
        <v>2716</v>
      </c>
      <c r="AM61" s="189" t="s">
        <v>2716</v>
      </c>
      <c r="AN61" s="189" t="s">
        <v>2823</v>
      </c>
      <c r="AO61" s="189" t="s">
        <v>2716</v>
      </c>
      <c r="AP61" s="189" t="s">
        <v>2716</v>
      </c>
      <c r="AQ61" s="189" t="s">
        <v>2823</v>
      </c>
      <c r="AR61" s="189" t="s">
        <v>2716</v>
      </c>
      <c r="AS61" s="189" t="s">
        <v>2716</v>
      </c>
      <c r="AT61" s="189" t="s">
        <v>2823</v>
      </c>
      <c r="AU61" s="189" t="s">
        <v>2716</v>
      </c>
      <c r="AV61" s="189" t="s">
        <v>2716</v>
      </c>
      <c r="AW61" s="189" t="s">
        <v>2823</v>
      </c>
      <c r="AX61" s="189" t="s">
        <v>2716</v>
      </c>
      <c r="AY61" s="189" t="s">
        <v>2716</v>
      </c>
      <c r="AZ61" s="189" t="s">
        <v>2823</v>
      </c>
      <c r="BA61" s="189" t="s">
        <v>2716</v>
      </c>
      <c r="BB61" s="189" t="s">
        <v>2716</v>
      </c>
      <c r="BC61" s="189" t="s">
        <v>2823</v>
      </c>
      <c r="BD61" s="189" t="s">
        <v>2716</v>
      </c>
      <c r="BE61" s="189" t="s">
        <v>2716</v>
      </c>
      <c r="BF61" s="189" t="s">
        <v>2823</v>
      </c>
      <c r="BG61" s="189" t="s">
        <v>2716</v>
      </c>
      <c r="BH61" s="189" t="s">
        <v>2716</v>
      </c>
      <c r="BI61" s="189" t="s">
        <v>2823</v>
      </c>
      <c r="BJ61" s="189" t="s">
        <v>2716</v>
      </c>
      <c r="BK61" s="189" t="s">
        <v>2716</v>
      </c>
      <c r="BL61" s="189" t="s">
        <v>2823</v>
      </c>
      <c r="BM61" s="189" t="s">
        <v>2716</v>
      </c>
      <c r="BN61" s="189" t="s">
        <v>2716</v>
      </c>
      <c r="BO61" s="189" t="s">
        <v>2823</v>
      </c>
      <c r="BP61" s="189" t="s">
        <v>2716</v>
      </c>
      <c r="BQ61" s="189" t="s">
        <v>2716</v>
      </c>
      <c r="BR61" s="189" t="s">
        <v>2823</v>
      </c>
      <c r="BS61" s="189" t="s">
        <v>2716</v>
      </c>
      <c r="BT61" s="189" t="s">
        <v>2716</v>
      </c>
      <c r="BU61" s="189" t="s">
        <v>2823</v>
      </c>
      <c r="BV61" s="189" t="s">
        <v>2716</v>
      </c>
      <c r="BW61" s="189" t="s">
        <v>2716</v>
      </c>
      <c r="BX61" s="189" t="s">
        <v>2823</v>
      </c>
      <c r="BY61" s="189" t="s">
        <v>2716</v>
      </c>
      <c r="BZ61" s="189" t="s">
        <v>2716</v>
      </c>
      <c r="CA61" s="189" t="s">
        <v>2823</v>
      </c>
      <c r="CB61" s="189" t="s">
        <v>2716</v>
      </c>
      <c r="CC61" s="189" t="s">
        <v>2716</v>
      </c>
      <c r="CD61" s="189" t="s">
        <v>2823</v>
      </c>
      <c r="CE61" s="189" t="s">
        <v>2716</v>
      </c>
      <c r="CF61" s="189" t="s">
        <v>2716</v>
      </c>
      <c r="CG61" s="189" t="s">
        <v>2823</v>
      </c>
      <c r="CH61" s="189" t="s">
        <v>2716</v>
      </c>
      <c r="CI61" s="189" t="s">
        <v>2716</v>
      </c>
      <c r="CJ61" s="189" t="s">
        <v>2823</v>
      </c>
      <c r="CK61" s="189" t="s">
        <v>2716</v>
      </c>
      <c r="CL61" s="189" t="s">
        <v>2716</v>
      </c>
      <c r="CM61" s="189" t="s">
        <v>2823</v>
      </c>
      <c r="CN61" s="189" t="s">
        <v>2716</v>
      </c>
      <c r="CO61" s="189" t="s">
        <v>2716</v>
      </c>
      <c r="CP61" s="189" t="s">
        <v>2823</v>
      </c>
      <c r="CQ61" s="189" t="s">
        <v>2716</v>
      </c>
      <c r="CR61" s="189" t="s">
        <v>2716</v>
      </c>
      <c r="CS61" s="189" t="s">
        <v>2823</v>
      </c>
      <c r="CT61" s="189" t="s">
        <v>2716</v>
      </c>
      <c r="CU61" s="189" t="s">
        <v>2716</v>
      </c>
      <c r="CV61" s="189" t="s">
        <v>2823</v>
      </c>
      <c r="CW61" s="189" t="s">
        <v>2716</v>
      </c>
      <c r="CX61" s="189" t="s">
        <v>2716</v>
      </c>
      <c r="CY61" s="189" t="s">
        <v>2823</v>
      </c>
      <c r="CZ61" s="189" t="s">
        <v>2716</v>
      </c>
      <c r="DA61" s="189" t="s">
        <v>2716</v>
      </c>
      <c r="DB61" s="189" t="s">
        <v>2823</v>
      </c>
      <c r="DC61" s="189" t="s">
        <v>2716</v>
      </c>
      <c r="DD61" s="189" t="s">
        <v>2716</v>
      </c>
      <c r="DE61" s="189" t="s">
        <v>2823</v>
      </c>
      <c r="DF61" s="189" t="s">
        <v>2716</v>
      </c>
      <c r="DG61" s="189" t="s">
        <v>2716</v>
      </c>
      <c r="DH61" s="189" t="s">
        <v>2823</v>
      </c>
      <c r="DI61" s="189" t="s">
        <v>2716</v>
      </c>
      <c r="DJ61" s="189" t="s">
        <v>2716</v>
      </c>
      <c r="DK61" s="189" t="s">
        <v>2823</v>
      </c>
      <c r="DL61" s="189" t="s">
        <v>2716</v>
      </c>
      <c r="DM61" s="189" t="s">
        <v>2716</v>
      </c>
      <c r="DN61" s="189" t="s">
        <v>2823</v>
      </c>
      <c r="DO61" s="189" t="s">
        <v>2716</v>
      </c>
      <c r="DP61" s="189" t="s">
        <v>2716</v>
      </c>
      <c r="DQ61" s="189" t="s">
        <v>2823</v>
      </c>
      <c r="DR61" s="189" t="s">
        <v>2716</v>
      </c>
      <c r="DS61" s="189" t="s">
        <v>2716</v>
      </c>
      <c r="DT61" s="189" t="s">
        <v>2823</v>
      </c>
      <c r="DU61" s="189" t="s">
        <v>2716</v>
      </c>
      <c r="DV61" s="189" t="s">
        <v>2716</v>
      </c>
      <c r="DW61" s="189" t="s">
        <v>2823</v>
      </c>
      <c r="DX61" s="189" t="s">
        <v>2716</v>
      </c>
      <c r="DY61" s="189" t="s">
        <v>2716</v>
      </c>
      <c r="DZ61" s="189" t="s">
        <v>2823</v>
      </c>
      <c r="EA61" s="189" t="s">
        <v>2716</v>
      </c>
      <c r="EB61" s="189" t="s">
        <v>2716</v>
      </c>
      <c r="EC61" s="189" t="s">
        <v>2823</v>
      </c>
      <c r="ED61" s="189" t="s">
        <v>2716</v>
      </c>
      <c r="EE61" s="189" t="s">
        <v>2716</v>
      </c>
      <c r="EF61" s="189" t="s">
        <v>2823</v>
      </c>
      <c r="EG61" s="189" t="s">
        <v>2716</v>
      </c>
      <c r="EH61" s="189" t="s">
        <v>2716</v>
      </c>
      <c r="EI61" s="189" t="s">
        <v>2823</v>
      </c>
      <c r="EJ61" s="189" t="s">
        <v>2716</v>
      </c>
      <c r="EK61" s="189" t="s">
        <v>2716</v>
      </c>
      <c r="EL61" s="189" t="s">
        <v>2823</v>
      </c>
      <c r="EM61" s="189" t="s">
        <v>2716</v>
      </c>
      <c r="EN61" s="189" t="s">
        <v>2716</v>
      </c>
      <c r="EO61" s="189" t="s">
        <v>2823</v>
      </c>
      <c r="EP61" s="189" t="s">
        <v>2716</v>
      </c>
      <c r="EQ61" s="189" t="s">
        <v>2716</v>
      </c>
      <c r="ER61" s="189" t="s">
        <v>2823</v>
      </c>
      <c r="ES61" s="189" t="s">
        <v>2716</v>
      </c>
      <c r="ET61" s="189" t="s">
        <v>2716</v>
      </c>
    </row>
    <row r="62" spans="1:150" x14ac:dyDescent="0.3">
      <c r="A62" s="1"/>
      <c r="B62" s="187" t="s">
        <v>3146</v>
      </c>
      <c r="C62" s="187" t="s">
        <v>78</v>
      </c>
      <c r="D62" s="187" t="s">
        <v>980</v>
      </c>
      <c r="E62" s="187" t="s">
        <v>3147</v>
      </c>
      <c r="F62" s="187" t="s">
        <v>3148</v>
      </c>
      <c r="G62" s="187" t="s">
        <v>2823</v>
      </c>
      <c r="H62" s="187" t="s">
        <v>2716</v>
      </c>
      <c r="I62" s="187" t="s">
        <v>2716</v>
      </c>
      <c r="J62" s="187" t="s">
        <v>2823</v>
      </c>
      <c r="K62" s="187" t="s">
        <v>2716</v>
      </c>
      <c r="L62" s="187" t="s">
        <v>2716</v>
      </c>
      <c r="M62" s="187" t="s">
        <v>2823</v>
      </c>
      <c r="N62" s="187" t="s">
        <v>2716</v>
      </c>
      <c r="O62" s="187" t="s">
        <v>2716</v>
      </c>
      <c r="P62" s="187" t="s">
        <v>2823</v>
      </c>
      <c r="Q62" s="187" t="s">
        <v>2716</v>
      </c>
      <c r="R62" s="187" t="s">
        <v>2716</v>
      </c>
      <c r="S62" s="187" t="s">
        <v>2823</v>
      </c>
      <c r="T62" s="187" t="s">
        <v>2716</v>
      </c>
      <c r="U62" s="187" t="s">
        <v>2716</v>
      </c>
      <c r="V62" s="187" t="s">
        <v>2823</v>
      </c>
      <c r="W62" s="187" t="s">
        <v>2716</v>
      </c>
      <c r="X62" s="187" t="s">
        <v>2716</v>
      </c>
      <c r="Y62" s="187" t="s">
        <v>2823</v>
      </c>
      <c r="Z62" s="187" t="s">
        <v>2716</v>
      </c>
      <c r="AA62" s="187" t="s">
        <v>2716</v>
      </c>
      <c r="AB62" s="187" t="s">
        <v>2823</v>
      </c>
      <c r="AC62" s="187" t="s">
        <v>2716</v>
      </c>
      <c r="AD62" s="187" t="s">
        <v>2716</v>
      </c>
      <c r="AE62" s="187" t="s">
        <v>2823</v>
      </c>
      <c r="AF62" s="187" t="s">
        <v>2716</v>
      </c>
      <c r="AG62" s="187" t="s">
        <v>2716</v>
      </c>
      <c r="AH62" s="187" t="s">
        <v>2823</v>
      </c>
      <c r="AI62" s="187" t="s">
        <v>2716</v>
      </c>
      <c r="AJ62" s="187" t="s">
        <v>2716</v>
      </c>
      <c r="AK62" s="187" t="s">
        <v>2823</v>
      </c>
      <c r="AL62" s="187" t="s">
        <v>2716</v>
      </c>
      <c r="AM62" s="187" t="s">
        <v>2716</v>
      </c>
      <c r="AN62" s="187" t="s">
        <v>2823</v>
      </c>
      <c r="AO62" s="187" t="s">
        <v>2716</v>
      </c>
      <c r="AP62" s="187" t="s">
        <v>2716</v>
      </c>
      <c r="AQ62" s="187" t="s">
        <v>2823</v>
      </c>
      <c r="AR62" s="187" t="s">
        <v>2716</v>
      </c>
      <c r="AS62" s="187" t="s">
        <v>2716</v>
      </c>
      <c r="AT62" s="187" t="s">
        <v>2823</v>
      </c>
      <c r="AU62" s="187" t="s">
        <v>2716</v>
      </c>
      <c r="AV62" s="187" t="s">
        <v>2716</v>
      </c>
      <c r="AW62" s="187" t="s">
        <v>2823</v>
      </c>
      <c r="AX62" s="187" t="s">
        <v>2716</v>
      </c>
      <c r="AY62" s="187" t="s">
        <v>2716</v>
      </c>
      <c r="AZ62" s="187" t="s">
        <v>2823</v>
      </c>
      <c r="BA62" s="187" t="s">
        <v>2716</v>
      </c>
      <c r="BB62" s="187" t="s">
        <v>2716</v>
      </c>
      <c r="BC62" s="187" t="s">
        <v>2823</v>
      </c>
      <c r="BD62" s="187" t="s">
        <v>2716</v>
      </c>
      <c r="BE62" s="187" t="s">
        <v>2716</v>
      </c>
      <c r="BF62" s="187" t="s">
        <v>2823</v>
      </c>
      <c r="BG62" s="187" t="s">
        <v>2716</v>
      </c>
      <c r="BH62" s="187" t="s">
        <v>2716</v>
      </c>
      <c r="BI62" s="187" t="s">
        <v>2823</v>
      </c>
      <c r="BJ62" s="187" t="s">
        <v>2716</v>
      </c>
      <c r="BK62" s="187" t="s">
        <v>2716</v>
      </c>
      <c r="BL62" s="187" t="s">
        <v>2823</v>
      </c>
      <c r="BM62" s="187" t="s">
        <v>2716</v>
      </c>
      <c r="BN62" s="187" t="s">
        <v>2716</v>
      </c>
      <c r="BO62" s="187" t="s">
        <v>2823</v>
      </c>
      <c r="BP62" s="187" t="s">
        <v>2716</v>
      </c>
      <c r="BQ62" s="187" t="s">
        <v>2716</v>
      </c>
      <c r="BR62" s="187" t="s">
        <v>2823</v>
      </c>
      <c r="BS62" s="187" t="s">
        <v>2716</v>
      </c>
      <c r="BT62" s="187" t="s">
        <v>2716</v>
      </c>
      <c r="BU62" s="187" t="s">
        <v>2823</v>
      </c>
      <c r="BV62" s="187" t="s">
        <v>2716</v>
      </c>
      <c r="BW62" s="187" t="s">
        <v>2716</v>
      </c>
      <c r="BX62" s="187" t="s">
        <v>2823</v>
      </c>
      <c r="BY62" s="187" t="s">
        <v>2716</v>
      </c>
      <c r="BZ62" s="187" t="s">
        <v>2716</v>
      </c>
      <c r="CA62" s="187" t="s">
        <v>2823</v>
      </c>
      <c r="CB62" s="187" t="s">
        <v>2716</v>
      </c>
      <c r="CC62" s="187" t="s">
        <v>2716</v>
      </c>
      <c r="CD62" s="187" t="s">
        <v>2823</v>
      </c>
      <c r="CE62" s="187" t="s">
        <v>2716</v>
      </c>
      <c r="CF62" s="187" t="s">
        <v>2716</v>
      </c>
      <c r="CG62" s="187" t="s">
        <v>2823</v>
      </c>
      <c r="CH62" s="187" t="s">
        <v>2716</v>
      </c>
      <c r="CI62" s="187" t="s">
        <v>2716</v>
      </c>
      <c r="CJ62" s="187" t="s">
        <v>2823</v>
      </c>
      <c r="CK62" s="187" t="s">
        <v>2716</v>
      </c>
      <c r="CL62" s="187" t="s">
        <v>2716</v>
      </c>
      <c r="CM62" s="187" t="s">
        <v>2823</v>
      </c>
      <c r="CN62" s="187" t="s">
        <v>2716</v>
      </c>
      <c r="CO62" s="187" t="s">
        <v>2716</v>
      </c>
      <c r="CP62" s="187" t="s">
        <v>2823</v>
      </c>
      <c r="CQ62" s="187" t="s">
        <v>2716</v>
      </c>
      <c r="CR62" s="187" t="s">
        <v>3149</v>
      </c>
      <c r="CS62" s="187" t="s">
        <v>2823</v>
      </c>
      <c r="CT62" s="187" t="s">
        <v>2716</v>
      </c>
      <c r="CU62" s="187" t="s">
        <v>2716</v>
      </c>
      <c r="CV62" s="187" t="s">
        <v>2823</v>
      </c>
      <c r="CW62" s="187" t="s">
        <v>2716</v>
      </c>
      <c r="CX62" s="187" t="s">
        <v>2716</v>
      </c>
      <c r="CY62" s="187" t="s">
        <v>2823</v>
      </c>
      <c r="CZ62" s="187" t="s">
        <v>2716</v>
      </c>
      <c r="DA62" s="187" t="s">
        <v>2716</v>
      </c>
      <c r="DB62" s="187" t="s">
        <v>2823</v>
      </c>
      <c r="DC62" s="187" t="s">
        <v>2716</v>
      </c>
      <c r="DD62" s="187" t="s">
        <v>2716</v>
      </c>
      <c r="DE62" s="187" t="s">
        <v>2823</v>
      </c>
      <c r="DF62" s="187" t="s">
        <v>2716</v>
      </c>
      <c r="DG62" s="187" t="s">
        <v>2716</v>
      </c>
      <c r="DH62" s="187" t="s">
        <v>2823</v>
      </c>
      <c r="DI62" s="187" t="s">
        <v>2716</v>
      </c>
      <c r="DJ62" s="187" t="s">
        <v>2716</v>
      </c>
      <c r="DK62" s="187" t="s">
        <v>2823</v>
      </c>
      <c r="DL62" s="187" t="s">
        <v>2716</v>
      </c>
      <c r="DM62" s="187" t="s">
        <v>2716</v>
      </c>
      <c r="DN62" s="187" t="s">
        <v>2823</v>
      </c>
      <c r="DO62" s="187" t="s">
        <v>2716</v>
      </c>
      <c r="DP62" s="187" t="s">
        <v>2716</v>
      </c>
      <c r="DQ62" s="187" t="s">
        <v>2823</v>
      </c>
      <c r="DR62" s="187" t="s">
        <v>2716</v>
      </c>
      <c r="DS62" s="187" t="s">
        <v>2716</v>
      </c>
      <c r="DT62" s="187" t="s">
        <v>2823</v>
      </c>
      <c r="DU62" s="187" t="s">
        <v>2716</v>
      </c>
      <c r="DV62" s="187" t="s">
        <v>2716</v>
      </c>
      <c r="DW62" s="187" t="s">
        <v>2823</v>
      </c>
      <c r="DX62" s="187" t="s">
        <v>2716</v>
      </c>
      <c r="DY62" s="187" t="s">
        <v>2716</v>
      </c>
      <c r="DZ62" s="187" t="s">
        <v>2823</v>
      </c>
      <c r="EA62" s="187" t="s">
        <v>2716</v>
      </c>
      <c r="EB62" s="187" t="s">
        <v>2716</v>
      </c>
      <c r="EC62" s="187" t="s">
        <v>2823</v>
      </c>
      <c r="ED62" s="187" t="s">
        <v>2716</v>
      </c>
      <c r="EE62" s="187" t="s">
        <v>2716</v>
      </c>
      <c r="EF62" s="187" t="s">
        <v>2823</v>
      </c>
      <c r="EG62" s="187" t="s">
        <v>2716</v>
      </c>
      <c r="EH62" s="187" t="s">
        <v>2716</v>
      </c>
      <c r="EI62" s="187" t="s">
        <v>2823</v>
      </c>
      <c r="EJ62" s="187" t="s">
        <v>2716</v>
      </c>
      <c r="EK62" s="187" t="s">
        <v>2716</v>
      </c>
      <c r="EL62" s="187" t="s">
        <v>2823</v>
      </c>
      <c r="EM62" s="187" t="s">
        <v>2716</v>
      </c>
      <c r="EN62" s="187" t="s">
        <v>2716</v>
      </c>
      <c r="EO62" s="187" t="s">
        <v>2823</v>
      </c>
      <c r="EP62" s="187" t="s">
        <v>2716</v>
      </c>
      <c r="EQ62" s="187" t="s">
        <v>2716</v>
      </c>
      <c r="ER62" s="187" t="s">
        <v>2823</v>
      </c>
      <c r="ES62" s="187" t="s">
        <v>2716</v>
      </c>
      <c r="ET62" s="187" t="s">
        <v>2716</v>
      </c>
    </row>
    <row r="63" spans="1:150" x14ac:dyDescent="0.3">
      <c r="A63" s="1"/>
      <c r="B63" s="188" t="s">
        <v>3150</v>
      </c>
      <c r="C63" s="188" t="s">
        <v>78</v>
      </c>
      <c r="D63" s="188" t="s">
        <v>980</v>
      </c>
      <c r="E63" s="188" t="s">
        <v>3151</v>
      </c>
      <c r="F63" s="188" t="s">
        <v>3152</v>
      </c>
      <c r="G63" s="189" t="s">
        <v>2823</v>
      </c>
      <c r="H63" s="189" t="s">
        <v>2716</v>
      </c>
      <c r="I63" s="189" t="s">
        <v>2716</v>
      </c>
      <c r="J63" s="189" t="s">
        <v>2823</v>
      </c>
      <c r="K63" s="189" t="s">
        <v>2716</v>
      </c>
      <c r="L63" s="189" t="s">
        <v>2716</v>
      </c>
      <c r="M63" s="189" t="s">
        <v>2823</v>
      </c>
      <c r="N63" s="189" t="s">
        <v>2716</v>
      </c>
      <c r="O63" s="189" t="s">
        <v>2716</v>
      </c>
      <c r="P63" s="189" t="s">
        <v>2823</v>
      </c>
      <c r="Q63" s="189" t="s">
        <v>2716</v>
      </c>
      <c r="R63" s="189" t="s">
        <v>2716</v>
      </c>
      <c r="S63" s="189" t="s">
        <v>2823</v>
      </c>
      <c r="T63" s="189" t="s">
        <v>2716</v>
      </c>
      <c r="U63" s="189" t="s">
        <v>2716</v>
      </c>
      <c r="V63" s="189" t="s">
        <v>2823</v>
      </c>
      <c r="W63" s="189" t="s">
        <v>2716</v>
      </c>
      <c r="X63" s="189" t="s">
        <v>2716</v>
      </c>
      <c r="Y63" s="189" t="s">
        <v>2823</v>
      </c>
      <c r="Z63" s="189" t="s">
        <v>2716</v>
      </c>
      <c r="AA63" s="189" t="s">
        <v>2716</v>
      </c>
      <c r="AB63" s="189" t="s">
        <v>2823</v>
      </c>
      <c r="AC63" s="189" t="s">
        <v>2716</v>
      </c>
      <c r="AD63" s="189" t="s">
        <v>2716</v>
      </c>
      <c r="AE63" s="189" t="s">
        <v>2823</v>
      </c>
      <c r="AF63" s="189" t="s">
        <v>2716</v>
      </c>
      <c r="AG63" s="189" t="s">
        <v>2716</v>
      </c>
      <c r="AH63" s="189" t="s">
        <v>2823</v>
      </c>
      <c r="AI63" s="189" t="s">
        <v>2716</v>
      </c>
      <c r="AJ63" s="189" t="s">
        <v>2716</v>
      </c>
      <c r="AK63" s="189" t="s">
        <v>2823</v>
      </c>
      <c r="AL63" s="189" t="s">
        <v>2716</v>
      </c>
      <c r="AM63" s="189" t="s">
        <v>2716</v>
      </c>
      <c r="AN63" s="189" t="s">
        <v>2823</v>
      </c>
      <c r="AO63" s="189" t="s">
        <v>2716</v>
      </c>
      <c r="AP63" s="189" t="s">
        <v>2716</v>
      </c>
      <c r="AQ63" s="189" t="s">
        <v>2823</v>
      </c>
      <c r="AR63" s="189" t="s">
        <v>2716</v>
      </c>
      <c r="AS63" s="189" t="s">
        <v>2716</v>
      </c>
      <c r="AT63" s="189" t="s">
        <v>2823</v>
      </c>
      <c r="AU63" s="189" t="s">
        <v>2716</v>
      </c>
      <c r="AV63" s="189" t="s">
        <v>2716</v>
      </c>
      <c r="AW63" s="189" t="s">
        <v>2823</v>
      </c>
      <c r="AX63" s="189" t="s">
        <v>2716</v>
      </c>
      <c r="AY63" s="189" t="s">
        <v>2716</v>
      </c>
      <c r="AZ63" s="189" t="s">
        <v>2823</v>
      </c>
      <c r="BA63" s="189" t="s">
        <v>2716</v>
      </c>
      <c r="BB63" s="189" t="s">
        <v>2716</v>
      </c>
      <c r="BC63" s="189" t="s">
        <v>2823</v>
      </c>
      <c r="BD63" s="189" t="s">
        <v>2716</v>
      </c>
      <c r="BE63" s="189" t="s">
        <v>2716</v>
      </c>
      <c r="BF63" s="189" t="s">
        <v>2823</v>
      </c>
      <c r="BG63" s="189" t="s">
        <v>2716</v>
      </c>
      <c r="BH63" s="189" t="s">
        <v>2716</v>
      </c>
      <c r="BI63" s="189" t="s">
        <v>2823</v>
      </c>
      <c r="BJ63" s="189" t="s">
        <v>2716</v>
      </c>
      <c r="BK63" s="189" t="s">
        <v>2716</v>
      </c>
      <c r="BL63" s="189" t="s">
        <v>2823</v>
      </c>
      <c r="BM63" s="189" t="s">
        <v>2716</v>
      </c>
      <c r="BN63" s="189" t="s">
        <v>2716</v>
      </c>
      <c r="BO63" s="189" t="s">
        <v>2823</v>
      </c>
      <c r="BP63" s="189" t="s">
        <v>2716</v>
      </c>
      <c r="BQ63" s="189" t="s">
        <v>2716</v>
      </c>
      <c r="BR63" s="189" t="s">
        <v>2823</v>
      </c>
      <c r="BS63" s="189" t="s">
        <v>2716</v>
      </c>
      <c r="BT63" s="189" t="s">
        <v>2716</v>
      </c>
      <c r="BU63" s="189" t="s">
        <v>2823</v>
      </c>
      <c r="BV63" s="189" t="s">
        <v>2716</v>
      </c>
      <c r="BW63" s="189" t="s">
        <v>2716</v>
      </c>
      <c r="BX63" s="189" t="s">
        <v>2823</v>
      </c>
      <c r="BY63" s="189" t="s">
        <v>2716</v>
      </c>
      <c r="BZ63" s="189" t="s">
        <v>2716</v>
      </c>
      <c r="CA63" s="189" t="s">
        <v>2823</v>
      </c>
      <c r="CB63" s="189" t="s">
        <v>2716</v>
      </c>
      <c r="CC63" s="189" t="s">
        <v>2716</v>
      </c>
      <c r="CD63" s="189" t="s">
        <v>2823</v>
      </c>
      <c r="CE63" s="189" t="s">
        <v>2716</v>
      </c>
      <c r="CF63" s="189" t="s">
        <v>2716</v>
      </c>
      <c r="CG63" s="189" t="s">
        <v>2823</v>
      </c>
      <c r="CH63" s="189" t="s">
        <v>2716</v>
      </c>
      <c r="CI63" s="189" t="s">
        <v>2716</v>
      </c>
      <c r="CJ63" s="189" t="s">
        <v>2823</v>
      </c>
      <c r="CK63" s="189" t="s">
        <v>2716</v>
      </c>
      <c r="CL63" s="189" t="s">
        <v>2716</v>
      </c>
      <c r="CM63" s="189" t="s">
        <v>2823</v>
      </c>
      <c r="CN63" s="189" t="s">
        <v>2716</v>
      </c>
      <c r="CO63" s="189" t="s">
        <v>2716</v>
      </c>
      <c r="CP63" s="189" t="s">
        <v>2823</v>
      </c>
      <c r="CQ63" s="189" t="s">
        <v>2716</v>
      </c>
      <c r="CR63" s="189" t="s">
        <v>2716</v>
      </c>
      <c r="CS63" s="189" t="s">
        <v>2823</v>
      </c>
      <c r="CT63" s="189" t="s">
        <v>2716</v>
      </c>
      <c r="CU63" s="189" t="s">
        <v>2716</v>
      </c>
      <c r="CV63" s="189" t="s">
        <v>2823</v>
      </c>
      <c r="CW63" s="189" t="s">
        <v>2716</v>
      </c>
      <c r="CX63" s="189" t="s">
        <v>2716</v>
      </c>
      <c r="CY63" s="189" t="s">
        <v>2823</v>
      </c>
      <c r="CZ63" s="189" t="s">
        <v>2716</v>
      </c>
      <c r="DA63" s="189" t="s">
        <v>2716</v>
      </c>
      <c r="DB63" s="189" t="s">
        <v>2823</v>
      </c>
      <c r="DC63" s="189" t="s">
        <v>2716</v>
      </c>
      <c r="DD63" s="189" t="s">
        <v>2716</v>
      </c>
      <c r="DE63" s="189" t="s">
        <v>2823</v>
      </c>
      <c r="DF63" s="189" t="s">
        <v>2716</v>
      </c>
      <c r="DG63" s="189" t="s">
        <v>2716</v>
      </c>
      <c r="DH63" s="189" t="s">
        <v>2823</v>
      </c>
      <c r="DI63" s="189" t="s">
        <v>2716</v>
      </c>
      <c r="DJ63" s="189" t="s">
        <v>2716</v>
      </c>
      <c r="DK63" s="189" t="s">
        <v>2823</v>
      </c>
      <c r="DL63" s="189" t="s">
        <v>2716</v>
      </c>
      <c r="DM63" s="189" t="s">
        <v>2716</v>
      </c>
      <c r="DN63" s="189" t="s">
        <v>2823</v>
      </c>
      <c r="DO63" s="189" t="s">
        <v>2716</v>
      </c>
      <c r="DP63" s="189" t="s">
        <v>2716</v>
      </c>
      <c r="DQ63" s="189" t="s">
        <v>2823</v>
      </c>
      <c r="DR63" s="189" t="s">
        <v>2716</v>
      </c>
      <c r="DS63" s="189" t="s">
        <v>2716</v>
      </c>
      <c r="DT63" s="189" t="s">
        <v>2823</v>
      </c>
      <c r="DU63" s="189" t="s">
        <v>2716</v>
      </c>
      <c r="DV63" s="189" t="s">
        <v>2716</v>
      </c>
      <c r="DW63" s="189" t="s">
        <v>2823</v>
      </c>
      <c r="DX63" s="189" t="s">
        <v>2716</v>
      </c>
      <c r="DY63" s="189" t="s">
        <v>2716</v>
      </c>
      <c r="DZ63" s="189" t="s">
        <v>2823</v>
      </c>
      <c r="EA63" s="189" t="s">
        <v>2716</v>
      </c>
      <c r="EB63" s="189" t="s">
        <v>2716</v>
      </c>
      <c r="EC63" s="189" t="s">
        <v>2823</v>
      </c>
      <c r="ED63" s="189" t="s">
        <v>2716</v>
      </c>
      <c r="EE63" s="189" t="s">
        <v>2716</v>
      </c>
      <c r="EF63" s="189" t="s">
        <v>2823</v>
      </c>
      <c r="EG63" s="189" t="s">
        <v>2716</v>
      </c>
      <c r="EH63" s="189" t="s">
        <v>2716</v>
      </c>
      <c r="EI63" s="189" t="s">
        <v>2823</v>
      </c>
      <c r="EJ63" s="189" t="s">
        <v>2716</v>
      </c>
      <c r="EK63" s="189" t="s">
        <v>2716</v>
      </c>
      <c r="EL63" s="189" t="s">
        <v>2823</v>
      </c>
      <c r="EM63" s="189" t="s">
        <v>2716</v>
      </c>
      <c r="EN63" s="189" t="s">
        <v>2716</v>
      </c>
      <c r="EO63" s="189" t="s">
        <v>2823</v>
      </c>
      <c r="EP63" s="189" t="s">
        <v>2716</v>
      </c>
      <c r="EQ63" s="189" t="s">
        <v>2716</v>
      </c>
      <c r="ER63" s="189" t="s">
        <v>2823</v>
      </c>
      <c r="ES63" s="189" t="s">
        <v>2716</v>
      </c>
      <c r="ET63" s="189" t="s">
        <v>2716</v>
      </c>
    </row>
    <row r="64" spans="1:150" x14ac:dyDescent="0.3">
      <c r="A64" s="1"/>
      <c r="B64" s="188" t="s">
        <v>3153</v>
      </c>
      <c r="C64" s="188" t="s">
        <v>78</v>
      </c>
      <c r="D64" s="188" t="s">
        <v>980</v>
      </c>
      <c r="E64" s="188" t="s">
        <v>3154</v>
      </c>
      <c r="F64" s="188" t="s">
        <v>3155</v>
      </c>
      <c r="G64" s="189" t="s">
        <v>2823</v>
      </c>
      <c r="H64" s="189" t="s">
        <v>2716</v>
      </c>
      <c r="I64" s="189" t="s">
        <v>2716</v>
      </c>
      <c r="J64" s="189" t="s">
        <v>2823</v>
      </c>
      <c r="K64" s="189" t="s">
        <v>2716</v>
      </c>
      <c r="L64" s="189" t="s">
        <v>2716</v>
      </c>
      <c r="M64" s="189" t="s">
        <v>2823</v>
      </c>
      <c r="N64" s="189" t="s">
        <v>2716</v>
      </c>
      <c r="O64" s="189" t="s">
        <v>2716</v>
      </c>
      <c r="P64" s="189" t="s">
        <v>2823</v>
      </c>
      <c r="Q64" s="189" t="s">
        <v>2716</v>
      </c>
      <c r="R64" s="189" t="s">
        <v>2716</v>
      </c>
      <c r="S64" s="189" t="s">
        <v>2823</v>
      </c>
      <c r="T64" s="189" t="s">
        <v>2716</v>
      </c>
      <c r="U64" s="189" t="s">
        <v>2716</v>
      </c>
      <c r="V64" s="189" t="s">
        <v>2823</v>
      </c>
      <c r="W64" s="189" t="s">
        <v>2716</v>
      </c>
      <c r="X64" s="189" t="s">
        <v>2716</v>
      </c>
      <c r="Y64" s="189" t="s">
        <v>2823</v>
      </c>
      <c r="Z64" s="189" t="s">
        <v>2716</v>
      </c>
      <c r="AA64" s="189" t="s">
        <v>2716</v>
      </c>
      <c r="AB64" s="189" t="s">
        <v>2823</v>
      </c>
      <c r="AC64" s="189" t="s">
        <v>2716</v>
      </c>
      <c r="AD64" s="189" t="s">
        <v>2716</v>
      </c>
      <c r="AE64" s="189" t="s">
        <v>2823</v>
      </c>
      <c r="AF64" s="189" t="s">
        <v>2716</v>
      </c>
      <c r="AG64" s="189" t="s">
        <v>2716</v>
      </c>
      <c r="AH64" s="189" t="s">
        <v>2823</v>
      </c>
      <c r="AI64" s="189" t="s">
        <v>2716</v>
      </c>
      <c r="AJ64" s="189" t="s">
        <v>2716</v>
      </c>
      <c r="AK64" s="189" t="s">
        <v>2823</v>
      </c>
      <c r="AL64" s="189" t="s">
        <v>2716</v>
      </c>
      <c r="AM64" s="189" t="s">
        <v>2716</v>
      </c>
      <c r="AN64" s="189" t="s">
        <v>2823</v>
      </c>
      <c r="AO64" s="189" t="s">
        <v>2716</v>
      </c>
      <c r="AP64" s="189" t="s">
        <v>2716</v>
      </c>
      <c r="AQ64" s="189" t="s">
        <v>2823</v>
      </c>
      <c r="AR64" s="189" t="s">
        <v>2716</v>
      </c>
      <c r="AS64" s="189" t="s">
        <v>2716</v>
      </c>
      <c r="AT64" s="189" t="s">
        <v>2823</v>
      </c>
      <c r="AU64" s="189" t="s">
        <v>2716</v>
      </c>
      <c r="AV64" s="189" t="s">
        <v>2716</v>
      </c>
      <c r="AW64" s="189" t="s">
        <v>2823</v>
      </c>
      <c r="AX64" s="189" t="s">
        <v>2716</v>
      </c>
      <c r="AY64" s="189" t="s">
        <v>2716</v>
      </c>
      <c r="AZ64" s="189" t="s">
        <v>2823</v>
      </c>
      <c r="BA64" s="189" t="s">
        <v>2716</v>
      </c>
      <c r="BB64" s="189" t="s">
        <v>2716</v>
      </c>
      <c r="BC64" s="189" t="s">
        <v>2823</v>
      </c>
      <c r="BD64" s="189" t="s">
        <v>2716</v>
      </c>
      <c r="BE64" s="189" t="s">
        <v>2716</v>
      </c>
      <c r="BF64" s="189" t="s">
        <v>2823</v>
      </c>
      <c r="BG64" s="189" t="s">
        <v>2716</v>
      </c>
      <c r="BH64" s="189" t="s">
        <v>2716</v>
      </c>
      <c r="BI64" s="189" t="s">
        <v>2823</v>
      </c>
      <c r="BJ64" s="189" t="s">
        <v>2716</v>
      </c>
      <c r="BK64" s="189" t="s">
        <v>2716</v>
      </c>
      <c r="BL64" s="189" t="s">
        <v>2823</v>
      </c>
      <c r="BM64" s="189" t="s">
        <v>2716</v>
      </c>
      <c r="BN64" s="189" t="s">
        <v>2716</v>
      </c>
      <c r="BO64" s="189" t="s">
        <v>2823</v>
      </c>
      <c r="BP64" s="189" t="s">
        <v>2716</v>
      </c>
      <c r="BQ64" s="189" t="s">
        <v>2716</v>
      </c>
      <c r="BR64" s="189" t="s">
        <v>2823</v>
      </c>
      <c r="BS64" s="189" t="s">
        <v>2716</v>
      </c>
      <c r="BT64" s="189" t="s">
        <v>2716</v>
      </c>
      <c r="BU64" s="189" t="s">
        <v>2823</v>
      </c>
      <c r="BV64" s="189" t="s">
        <v>2716</v>
      </c>
      <c r="BW64" s="189" t="s">
        <v>2716</v>
      </c>
      <c r="BX64" s="189" t="s">
        <v>2823</v>
      </c>
      <c r="BY64" s="189" t="s">
        <v>2716</v>
      </c>
      <c r="BZ64" s="189" t="s">
        <v>2716</v>
      </c>
      <c r="CA64" s="189" t="s">
        <v>2823</v>
      </c>
      <c r="CB64" s="189" t="s">
        <v>2716</v>
      </c>
      <c r="CC64" s="189" t="s">
        <v>2716</v>
      </c>
      <c r="CD64" s="189" t="s">
        <v>2823</v>
      </c>
      <c r="CE64" s="189" t="s">
        <v>2716</v>
      </c>
      <c r="CF64" s="189" t="s">
        <v>2716</v>
      </c>
      <c r="CG64" s="189" t="s">
        <v>2823</v>
      </c>
      <c r="CH64" s="189" t="s">
        <v>2716</v>
      </c>
      <c r="CI64" s="189" t="s">
        <v>2716</v>
      </c>
      <c r="CJ64" s="189" t="s">
        <v>2823</v>
      </c>
      <c r="CK64" s="189" t="s">
        <v>2716</v>
      </c>
      <c r="CL64" s="189" t="s">
        <v>2716</v>
      </c>
      <c r="CM64" s="189" t="s">
        <v>2823</v>
      </c>
      <c r="CN64" s="189" t="s">
        <v>2716</v>
      </c>
      <c r="CO64" s="189" t="s">
        <v>2716</v>
      </c>
      <c r="CP64" s="189" t="s">
        <v>2823</v>
      </c>
      <c r="CQ64" s="189" t="s">
        <v>2716</v>
      </c>
      <c r="CR64" s="189" t="s">
        <v>3149</v>
      </c>
      <c r="CS64" s="189" t="s">
        <v>2823</v>
      </c>
      <c r="CT64" s="189" t="s">
        <v>2716</v>
      </c>
      <c r="CU64" s="189" t="s">
        <v>2716</v>
      </c>
      <c r="CV64" s="189" t="s">
        <v>2823</v>
      </c>
      <c r="CW64" s="189" t="s">
        <v>2716</v>
      </c>
      <c r="CX64" s="189" t="s">
        <v>2716</v>
      </c>
      <c r="CY64" s="189" t="s">
        <v>2823</v>
      </c>
      <c r="CZ64" s="189" t="s">
        <v>2716</v>
      </c>
      <c r="DA64" s="189" t="s">
        <v>2716</v>
      </c>
      <c r="DB64" s="189" t="s">
        <v>2823</v>
      </c>
      <c r="DC64" s="189" t="s">
        <v>2716</v>
      </c>
      <c r="DD64" s="189" t="s">
        <v>2716</v>
      </c>
      <c r="DE64" s="189" t="s">
        <v>2823</v>
      </c>
      <c r="DF64" s="189" t="s">
        <v>2716</v>
      </c>
      <c r="DG64" s="189" t="s">
        <v>2716</v>
      </c>
      <c r="DH64" s="189" t="s">
        <v>2823</v>
      </c>
      <c r="DI64" s="189" t="s">
        <v>2716</v>
      </c>
      <c r="DJ64" s="189" t="s">
        <v>2716</v>
      </c>
      <c r="DK64" s="189" t="s">
        <v>2823</v>
      </c>
      <c r="DL64" s="189" t="s">
        <v>2716</v>
      </c>
      <c r="DM64" s="189" t="s">
        <v>2716</v>
      </c>
      <c r="DN64" s="189" t="s">
        <v>2823</v>
      </c>
      <c r="DO64" s="189" t="s">
        <v>2716</v>
      </c>
      <c r="DP64" s="189" t="s">
        <v>2716</v>
      </c>
      <c r="DQ64" s="189" t="s">
        <v>2823</v>
      </c>
      <c r="DR64" s="189" t="s">
        <v>2716</v>
      </c>
      <c r="DS64" s="189" t="s">
        <v>2716</v>
      </c>
      <c r="DT64" s="189" t="s">
        <v>2823</v>
      </c>
      <c r="DU64" s="189" t="s">
        <v>2716</v>
      </c>
      <c r="DV64" s="189" t="s">
        <v>2716</v>
      </c>
      <c r="DW64" s="189" t="s">
        <v>2823</v>
      </c>
      <c r="DX64" s="189" t="s">
        <v>2716</v>
      </c>
      <c r="DY64" s="189" t="s">
        <v>2716</v>
      </c>
      <c r="DZ64" s="189" t="s">
        <v>2823</v>
      </c>
      <c r="EA64" s="189" t="s">
        <v>2716</v>
      </c>
      <c r="EB64" s="189" t="s">
        <v>2716</v>
      </c>
      <c r="EC64" s="189" t="s">
        <v>2823</v>
      </c>
      <c r="ED64" s="189" t="s">
        <v>2716</v>
      </c>
      <c r="EE64" s="189" t="s">
        <v>2716</v>
      </c>
      <c r="EF64" s="189" t="s">
        <v>2823</v>
      </c>
      <c r="EG64" s="189" t="s">
        <v>2716</v>
      </c>
      <c r="EH64" s="189" t="s">
        <v>2716</v>
      </c>
      <c r="EI64" s="189" t="s">
        <v>2823</v>
      </c>
      <c r="EJ64" s="189" t="s">
        <v>2716</v>
      </c>
      <c r="EK64" s="189" t="s">
        <v>2716</v>
      </c>
      <c r="EL64" s="189" t="s">
        <v>2823</v>
      </c>
      <c r="EM64" s="189" t="s">
        <v>2716</v>
      </c>
      <c r="EN64" s="189" t="s">
        <v>2716</v>
      </c>
      <c r="EO64" s="189" t="s">
        <v>2823</v>
      </c>
      <c r="EP64" s="189" t="s">
        <v>2716</v>
      </c>
      <c r="EQ64" s="189" t="s">
        <v>2716</v>
      </c>
      <c r="ER64" s="189" t="s">
        <v>2823</v>
      </c>
      <c r="ES64" s="189" t="s">
        <v>2716</v>
      </c>
      <c r="ET64" s="189" t="s">
        <v>2716</v>
      </c>
    </row>
    <row r="65" spans="1:150" x14ac:dyDescent="0.3">
      <c r="A65" s="1"/>
      <c r="B65" s="188" t="s">
        <v>3156</v>
      </c>
      <c r="C65" s="188" t="s">
        <v>78</v>
      </c>
      <c r="D65" s="188" t="s">
        <v>980</v>
      </c>
      <c r="E65" s="188" t="s">
        <v>3157</v>
      </c>
      <c r="F65" s="188" t="s">
        <v>3158</v>
      </c>
      <c r="G65" s="189" t="s">
        <v>2823</v>
      </c>
      <c r="H65" s="189" t="s">
        <v>2716</v>
      </c>
      <c r="I65" s="189" t="s">
        <v>2716</v>
      </c>
      <c r="J65" s="189" t="s">
        <v>2823</v>
      </c>
      <c r="K65" s="189" t="s">
        <v>2716</v>
      </c>
      <c r="L65" s="189" t="s">
        <v>2716</v>
      </c>
      <c r="M65" s="189" t="s">
        <v>2823</v>
      </c>
      <c r="N65" s="189" t="s">
        <v>2716</v>
      </c>
      <c r="O65" s="189" t="s">
        <v>2716</v>
      </c>
      <c r="P65" s="189" t="s">
        <v>2823</v>
      </c>
      <c r="Q65" s="189" t="s">
        <v>2716</v>
      </c>
      <c r="R65" s="189" t="s">
        <v>2716</v>
      </c>
      <c r="S65" s="189" t="s">
        <v>2823</v>
      </c>
      <c r="T65" s="189" t="s">
        <v>2716</v>
      </c>
      <c r="U65" s="189" t="s">
        <v>2716</v>
      </c>
      <c r="V65" s="189" t="s">
        <v>2823</v>
      </c>
      <c r="W65" s="189" t="s">
        <v>2716</v>
      </c>
      <c r="X65" s="189" t="s">
        <v>2716</v>
      </c>
      <c r="Y65" s="189" t="s">
        <v>2823</v>
      </c>
      <c r="Z65" s="189" t="s">
        <v>2716</v>
      </c>
      <c r="AA65" s="189" t="s">
        <v>2716</v>
      </c>
      <c r="AB65" s="189" t="s">
        <v>2823</v>
      </c>
      <c r="AC65" s="189" t="s">
        <v>2716</v>
      </c>
      <c r="AD65" s="189" t="s">
        <v>2716</v>
      </c>
      <c r="AE65" s="189" t="s">
        <v>2823</v>
      </c>
      <c r="AF65" s="189" t="s">
        <v>2716</v>
      </c>
      <c r="AG65" s="189" t="s">
        <v>2716</v>
      </c>
      <c r="AH65" s="189" t="s">
        <v>2823</v>
      </c>
      <c r="AI65" s="189" t="s">
        <v>2716</v>
      </c>
      <c r="AJ65" s="189" t="s">
        <v>2716</v>
      </c>
      <c r="AK65" s="189" t="s">
        <v>2823</v>
      </c>
      <c r="AL65" s="189" t="s">
        <v>2716</v>
      </c>
      <c r="AM65" s="189" t="s">
        <v>2716</v>
      </c>
      <c r="AN65" s="189" t="s">
        <v>2823</v>
      </c>
      <c r="AO65" s="189" t="s">
        <v>2716</v>
      </c>
      <c r="AP65" s="189" t="s">
        <v>2716</v>
      </c>
      <c r="AQ65" s="189" t="s">
        <v>2823</v>
      </c>
      <c r="AR65" s="189" t="s">
        <v>2716</v>
      </c>
      <c r="AS65" s="189" t="s">
        <v>2716</v>
      </c>
      <c r="AT65" s="189" t="s">
        <v>2823</v>
      </c>
      <c r="AU65" s="189" t="s">
        <v>2716</v>
      </c>
      <c r="AV65" s="189" t="s">
        <v>2716</v>
      </c>
      <c r="AW65" s="189" t="s">
        <v>2823</v>
      </c>
      <c r="AX65" s="189" t="s">
        <v>2716</v>
      </c>
      <c r="AY65" s="189" t="s">
        <v>2716</v>
      </c>
      <c r="AZ65" s="189" t="s">
        <v>2823</v>
      </c>
      <c r="BA65" s="189" t="s">
        <v>2716</v>
      </c>
      <c r="BB65" s="189" t="s">
        <v>2716</v>
      </c>
      <c r="BC65" s="189" t="s">
        <v>2823</v>
      </c>
      <c r="BD65" s="189" t="s">
        <v>2716</v>
      </c>
      <c r="BE65" s="189" t="s">
        <v>2716</v>
      </c>
      <c r="BF65" s="189" t="s">
        <v>2823</v>
      </c>
      <c r="BG65" s="189" t="s">
        <v>2716</v>
      </c>
      <c r="BH65" s="189" t="s">
        <v>2716</v>
      </c>
      <c r="BI65" s="189" t="s">
        <v>2823</v>
      </c>
      <c r="BJ65" s="189" t="s">
        <v>2716</v>
      </c>
      <c r="BK65" s="189" t="s">
        <v>2716</v>
      </c>
      <c r="BL65" s="189" t="s">
        <v>2823</v>
      </c>
      <c r="BM65" s="189" t="s">
        <v>2716</v>
      </c>
      <c r="BN65" s="189" t="s">
        <v>2716</v>
      </c>
      <c r="BO65" s="189" t="s">
        <v>2823</v>
      </c>
      <c r="BP65" s="189" t="s">
        <v>2716</v>
      </c>
      <c r="BQ65" s="189" t="s">
        <v>2716</v>
      </c>
      <c r="BR65" s="189" t="s">
        <v>2823</v>
      </c>
      <c r="BS65" s="189" t="s">
        <v>2716</v>
      </c>
      <c r="BT65" s="189" t="s">
        <v>2716</v>
      </c>
      <c r="BU65" s="189" t="s">
        <v>2823</v>
      </c>
      <c r="BV65" s="189" t="s">
        <v>2716</v>
      </c>
      <c r="BW65" s="189" t="s">
        <v>2716</v>
      </c>
      <c r="BX65" s="189" t="s">
        <v>2823</v>
      </c>
      <c r="BY65" s="189" t="s">
        <v>2716</v>
      </c>
      <c r="BZ65" s="189" t="s">
        <v>2716</v>
      </c>
      <c r="CA65" s="189" t="s">
        <v>2823</v>
      </c>
      <c r="CB65" s="189" t="s">
        <v>2716</v>
      </c>
      <c r="CC65" s="189" t="s">
        <v>2716</v>
      </c>
      <c r="CD65" s="189" t="s">
        <v>2823</v>
      </c>
      <c r="CE65" s="189" t="s">
        <v>2716</v>
      </c>
      <c r="CF65" s="189" t="s">
        <v>2716</v>
      </c>
      <c r="CG65" s="189" t="s">
        <v>2823</v>
      </c>
      <c r="CH65" s="189" t="s">
        <v>2716</v>
      </c>
      <c r="CI65" s="189" t="s">
        <v>2716</v>
      </c>
      <c r="CJ65" s="189" t="s">
        <v>2823</v>
      </c>
      <c r="CK65" s="189" t="s">
        <v>2716</v>
      </c>
      <c r="CL65" s="189" t="s">
        <v>2716</v>
      </c>
      <c r="CM65" s="189" t="s">
        <v>2823</v>
      </c>
      <c r="CN65" s="189" t="s">
        <v>2716</v>
      </c>
      <c r="CO65" s="189" t="s">
        <v>2716</v>
      </c>
      <c r="CP65" s="189" t="s">
        <v>2823</v>
      </c>
      <c r="CQ65" s="189" t="s">
        <v>2716</v>
      </c>
      <c r="CR65" s="189" t="s">
        <v>2716</v>
      </c>
      <c r="CS65" s="189" t="s">
        <v>2823</v>
      </c>
      <c r="CT65" s="189" t="s">
        <v>2716</v>
      </c>
      <c r="CU65" s="189" t="s">
        <v>2716</v>
      </c>
      <c r="CV65" s="189" t="s">
        <v>2823</v>
      </c>
      <c r="CW65" s="189" t="s">
        <v>2716</v>
      </c>
      <c r="CX65" s="189" t="s">
        <v>2716</v>
      </c>
      <c r="CY65" s="189" t="s">
        <v>2823</v>
      </c>
      <c r="CZ65" s="189" t="s">
        <v>2716</v>
      </c>
      <c r="DA65" s="189" t="s">
        <v>2716</v>
      </c>
      <c r="DB65" s="189" t="s">
        <v>2823</v>
      </c>
      <c r="DC65" s="189" t="s">
        <v>2716</v>
      </c>
      <c r="DD65" s="189" t="s">
        <v>2716</v>
      </c>
      <c r="DE65" s="189" t="s">
        <v>2823</v>
      </c>
      <c r="DF65" s="189" t="s">
        <v>2716</v>
      </c>
      <c r="DG65" s="189" t="s">
        <v>2716</v>
      </c>
      <c r="DH65" s="189" t="s">
        <v>2823</v>
      </c>
      <c r="DI65" s="189" t="s">
        <v>2716</v>
      </c>
      <c r="DJ65" s="189" t="s">
        <v>2716</v>
      </c>
      <c r="DK65" s="189" t="s">
        <v>2823</v>
      </c>
      <c r="DL65" s="189" t="s">
        <v>2716</v>
      </c>
      <c r="DM65" s="189" t="s">
        <v>2716</v>
      </c>
      <c r="DN65" s="189" t="s">
        <v>2823</v>
      </c>
      <c r="DO65" s="189" t="s">
        <v>2716</v>
      </c>
      <c r="DP65" s="189" t="s">
        <v>2716</v>
      </c>
      <c r="DQ65" s="189" t="s">
        <v>2823</v>
      </c>
      <c r="DR65" s="189" t="s">
        <v>2716</v>
      </c>
      <c r="DS65" s="189" t="s">
        <v>2716</v>
      </c>
      <c r="DT65" s="189" t="s">
        <v>2823</v>
      </c>
      <c r="DU65" s="189" t="s">
        <v>2716</v>
      </c>
      <c r="DV65" s="189" t="s">
        <v>2716</v>
      </c>
      <c r="DW65" s="189" t="s">
        <v>2823</v>
      </c>
      <c r="DX65" s="189" t="s">
        <v>2716</v>
      </c>
      <c r="DY65" s="189" t="s">
        <v>2716</v>
      </c>
      <c r="DZ65" s="189" t="s">
        <v>2823</v>
      </c>
      <c r="EA65" s="189" t="s">
        <v>2716</v>
      </c>
      <c r="EB65" s="189" t="s">
        <v>2716</v>
      </c>
      <c r="EC65" s="189" t="s">
        <v>2823</v>
      </c>
      <c r="ED65" s="189" t="s">
        <v>2716</v>
      </c>
      <c r="EE65" s="189" t="s">
        <v>2716</v>
      </c>
      <c r="EF65" s="189" t="s">
        <v>2823</v>
      </c>
      <c r="EG65" s="189" t="s">
        <v>2716</v>
      </c>
      <c r="EH65" s="189" t="s">
        <v>2716</v>
      </c>
      <c r="EI65" s="189" t="s">
        <v>2823</v>
      </c>
      <c r="EJ65" s="189" t="s">
        <v>2716</v>
      </c>
      <c r="EK65" s="189" t="s">
        <v>2716</v>
      </c>
      <c r="EL65" s="189" t="s">
        <v>2823</v>
      </c>
      <c r="EM65" s="189" t="s">
        <v>2716</v>
      </c>
      <c r="EN65" s="189" t="s">
        <v>2716</v>
      </c>
      <c r="EO65" s="189" t="s">
        <v>2823</v>
      </c>
      <c r="EP65" s="189" t="s">
        <v>2716</v>
      </c>
      <c r="EQ65" s="189" t="s">
        <v>2716</v>
      </c>
      <c r="ER65" s="189" t="s">
        <v>2823</v>
      </c>
      <c r="ES65" s="189" t="s">
        <v>2716</v>
      </c>
      <c r="ET65" s="189" t="s">
        <v>2716</v>
      </c>
    </row>
    <row r="66" spans="1:150" x14ac:dyDescent="0.3">
      <c r="A66" s="1"/>
      <c r="B66" s="187" t="s">
        <v>3159</v>
      </c>
      <c r="C66" s="187" t="s">
        <v>574</v>
      </c>
      <c r="D66" s="187" t="s">
        <v>3160</v>
      </c>
      <c r="E66" s="187" t="s">
        <v>3161</v>
      </c>
      <c r="F66" s="187" t="s">
        <v>3162</v>
      </c>
      <c r="G66" s="187" t="s">
        <v>2823</v>
      </c>
      <c r="H66" s="187" t="s">
        <v>2716</v>
      </c>
      <c r="I66" s="187" t="s">
        <v>2716</v>
      </c>
      <c r="J66" s="187" t="s">
        <v>2823</v>
      </c>
      <c r="K66" s="187" t="s">
        <v>2716</v>
      </c>
      <c r="L66" s="187" t="s">
        <v>2716</v>
      </c>
      <c r="M66" s="187" t="s">
        <v>2823</v>
      </c>
      <c r="N66" s="187" t="s">
        <v>2716</v>
      </c>
      <c r="O66" s="187" t="s">
        <v>2716</v>
      </c>
      <c r="P66" s="187" t="s">
        <v>2823</v>
      </c>
      <c r="Q66" s="187" t="s">
        <v>2716</v>
      </c>
      <c r="R66" s="187" t="s">
        <v>2716</v>
      </c>
      <c r="S66" s="187" t="s">
        <v>2823</v>
      </c>
      <c r="T66" s="187" t="s">
        <v>2716</v>
      </c>
      <c r="U66" s="187" t="s">
        <v>2716</v>
      </c>
      <c r="V66" s="187" t="s">
        <v>2823</v>
      </c>
      <c r="W66" s="187" t="s">
        <v>2716</v>
      </c>
      <c r="X66" s="187" t="s">
        <v>2716</v>
      </c>
      <c r="Y66" s="187" t="s">
        <v>2823</v>
      </c>
      <c r="Z66" s="187" t="s">
        <v>2716</v>
      </c>
      <c r="AA66" s="187" t="s">
        <v>2716</v>
      </c>
      <c r="AB66" s="187" t="s">
        <v>2823</v>
      </c>
      <c r="AC66" s="187" t="s">
        <v>2716</v>
      </c>
      <c r="AD66" s="187" t="s">
        <v>2716</v>
      </c>
      <c r="AE66" s="187" t="s">
        <v>2823</v>
      </c>
      <c r="AF66" s="187" t="s">
        <v>2716</v>
      </c>
      <c r="AG66" s="187" t="s">
        <v>2716</v>
      </c>
      <c r="AH66" s="187" t="s">
        <v>2823</v>
      </c>
      <c r="AI66" s="187" t="s">
        <v>2716</v>
      </c>
      <c r="AJ66" s="187" t="s">
        <v>2716</v>
      </c>
      <c r="AK66" s="187" t="s">
        <v>2823</v>
      </c>
      <c r="AL66" s="187" t="s">
        <v>2716</v>
      </c>
      <c r="AM66" s="187" t="s">
        <v>2716</v>
      </c>
      <c r="AN66" s="187" t="s">
        <v>2823</v>
      </c>
      <c r="AO66" s="187" t="s">
        <v>2716</v>
      </c>
      <c r="AP66" s="187" t="s">
        <v>2716</v>
      </c>
      <c r="AQ66" s="187" t="s">
        <v>2823</v>
      </c>
      <c r="AR66" s="187" t="s">
        <v>2716</v>
      </c>
      <c r="AS66" s="187" t="s">
        <v>2716</v>
      </c>
      <c r="AT66" s="187" t="s">
        <v>2823</v>
      </c>
      <c r="AU66" s="187" t="s">
        <v>2716</v>
      </c>
      <c r="AV66" s="187" t="s">
        <v>2716</v>
      </c>
      <c r="AW66" s="187" t="s">
        <v>2823</v>
      </c>
      <c r="AX66" s="187" t="s">
        <v>2716</v>
      </c>
      <c r="AY66" s="187" t="s">
        <v>2716</v>
      </c>
      <c r="AZ66" s="187" t="s">
        <v>2823</v>
      </c>
      <c r="BA66" s="187" t="s">
        <v>2716</v>
      </c>
      <c r="BB66" s="187" t="s">
        <v>2716</v>
      </c>
      <c r="BC66" s="187" t="s">
        <v>2823</v>
      </c>
      <c r="BD66" s="187" t="s">
        <v>2716</v>
      </c>
      <c r="BE66" s="187" t="s">
        <v>2716</v>
      </c>
      <c r="BF66" s="187" t="s">
        <v>2823</v>
      </c>
      <c r="BG66" s="187" t="s">
        <v>2716</v>
      </c>
      <c r="BH66" s="187" t="s">
        <v>2716</v>
      </c>
      <c r="BI66" s="187" t="s">
        <v>2823</v>
      </c>
      <c r="BJ66" s="187" t="s">
        <v>2716</v>
      </c>
      <c r="BK66" s="187" t="s">
        <v>2716</v>
      </c>
      <c r="BL66" s="187" t="s">
        <v>2823</v>
      </c>
      <c r="BM66" s="187" t="s">
        <v>2716</v>
      </c>
      <c r="BN66" s="187" t="s">
        <v>2716</v>
      </c>
      <c r="BO66" s="187" t="s">
        <v>2823</v>
      </c>
      <c r="BP66" s="187" t="s">
        <v>2716</v>
      </c>
      <c r="BQ66" s="187" t="s">
        <v>2716</v>
      </c>
      <c r="BR66" s="187" t="s">
        <v>2823</v>
      </c>
      <c r="BS66" s="187" t="s">
        <v>2716</v>
      </c>
      <c r="BT66" s="187" t="s">
        <v>2716</v>
      </c>
      <c r="BU66" s="187" t="s">
        <v>2823</v>
      </c>
      <c r="BV66" s="187" t="s">
        <v>2716</v>
      </c>
      <c r="BW66" s="187" t="s">
        <v>2716</v>
      </c>
      <c r="BX66" s="187" t="s">
        <v>2823</v>
      </c>
      <c r="BY66" s="187" t="s">
        <v>2716</v>
      </c>
      <c r="BZ66" s="187" t="s">
        <v>2716</v>
      </c>
      <c r="CA66" s="187" t="s">
        <v>2823</v>
      </c>
      <c r="CB66" s="187" t="s">
        <v>2716</v>
      </c>
      <c r="CC66" s="187" t="s">
        <v>2716</v>
      </c>
      <c r="CD66" s="187" t="s">
        <v>2823</v>
      </c>
      <c r="CE66" s="187" t="s">
        <v>2716</v>
      </c>
      <c r="CF66" s="187" t="s">
        <v>2716</v>
      </c>
      <c r="CG66" s="187" t="s">
        <v>2823</v>
      </c>
      <c r="CH66" s="187" t="s">
        <v>2716</v>
      </c>
      <c r="CI66" s="187" t="s">
        <v>2716</v>
      </c>
      <c r="CJ66" s="187" t="s">
        <v>2823</v>
      </c>
      <c r="CK66" s="187" t="s">
        <v>2716</v>
      </c>
      <c r="CL66" s="187" t="s">
        <v>2716</v>
      </c>
      <c r="CM66" s="187" t="s">
        <v>2823</v>
      </c>
      <c r="CN66" s="187" t="s">
        <v>2716</v>
      </c>
      <c r="CO66" s="187" t="s">
        <v>2716</v>
      </c>
      <c r="CP66" s="187" t="s">
        <v>2823</v>
      </c>
      <c r="CQ66" s="187" t="s">
        <v>2716</v>
      </c>
      <c r="CR66" s="187" t="s">
        <v>2716</v>
      </c>
      <c r="CS66" s="187" t="s">
        <v>2823</v>
      </c>
      <c r="CT66" s="187" t="s">
        <v>2716</v>
      </c>
      <c r="CU66" s="187" t="s">
        <v>2716</v>
      </c>
      <c r="CV66" s="187" t="s">
        <v>2823</v>
      </c>
      <c r="CW66" s="187" t="s">
        <v>2716</v>
      </c>
      <c r="CX66" s="187" t="s">
        <v>2716</v>
      </c>
      <c r="CY66" s="187" t="s">
        <v>2823</v>
      </c>
      <c r="CZ66" s="187" t="s">
        <v>2716</v>
      </c>
      <c r="DA66" s="187" t="s">
        <v>2716</v>
      </c>
      <c r="DB66" s="187" t="s">
        <v>2823</v>
      </c>
      <c r="DC66" s="187" t="s">
        <v>2716</v>
      </c>
      <c r="DD66" s="187" t="s">
        <v>2716</v>
      </c>
      <c r="DE66" s="187" t="s">
        <v>2823</v>
      </c>
      <c r="DF66" s="187" t="s">
        <v>2716</v>
      </c>
      <c r="DG66" s="187" t="s">
        <v>2716</v>
      </c>
      <c r="DH66" s="187" t="s">
        <v>2823</v>
      </c>
      <c r="DI66" s="187" t="s">
        <v>2716</v>
      </c>
      <c r="DJ66" s="187" t="s">
        <v>2716</v>
      </c>
      <c r="DK66" s="187" t="s">
        <v>2823</v>
      </c>
      <c r="DL66" s="187" t="s">
        <v>2716</v>
      </c>
      <c r="DM66" s="187" t="s">
        <v>2716</v>
      </c>
      <c r="DN66" s="187" t="s">
        <v>2823</v>
      </c>
      <c r="DO66" s="187" t="s">
        <v>2716</v>
      </c>
      <c r="DP66" s="187" t="s">
        <v>2716</v>
      </c>
      <c r="DQ66" s="187" t="s">
        <v>2823</v>
      </c>
      <c r="DR66" s="187" t="s">
        <v>2716</v>
      </c>
      <c r="DS66" s="187" t="s">
        <v>2716</v>
      </c>
      <c r="DT66" s="187" t="s">
        <v>2823</v>
      </c>
      <c r="DU66" s="187" t="s">
        <v>2716</v>
      </c>
      <c r="DV66" s="187" t="s">
        <v>2716</v>
      </c>
      <c r="DW66" s="187" t="s">
        <v>2823</v>
      </c>
      <c r="DX66" s="187" t="s">
        <v>2716</v>
      </c>
      <c r="DY66" s="187" t="s">
        <v>2716</v>
      </c>
      <c r="DZ66" s="187" t="s">
        <v>2823</v>
      </c>
      <c r="EA66" s="187" t="s">
        <v>2716</v>
      </c>
      <c r="EB66" s="187" t="s">
        <v>2716</v>
      </c>
      <c r="EC66" s="187" t="s">
        <v>2823</v>
      </c>
      <c r="ED66" s="187" t="s">
        <v>2716</v>
      </c>
      <c r="EE66" s="187" t="s">
        <v>2716</v>
      </c>
      <c r="EF66" s="187" t="s">
        <v>2823</v>
      </c>
      <c r="EG66" s="187" t="s">
        <v>2716</v>
      </c>
      <c r="EH66" s="187" t="s">
        <v>2716</v>
      </c>
      <c r="EI66" s="187" t="s">
        <v>2823</v>
      </c>
      <c r="EJ66" s="187" t="s">
        <v>2716</v>
      </c>
      <c r="EK66" s="187" t="s">
        <v>2716</v>
      </c>
      <c r="EL66" s="187" t="s">
        <v>2823</v>
      </c>
      <c r="EM66" s="187" t="s">
        <v>2716</v>
      </c>
      <c r="EN66" s="187" t="s">
        <v>2716</v>
      </c>
      <c r="EO66" s="187" t="s">
        <v>2823</v>
      </c>
      <c r="EP66" s="187" t="s">
        <v>2716</v>
      </c>
      <c r="EQ66" s="187" t="s">
        <v>2716</v>
      </c>
      <c r="ER66" s="187" t="s">
        <v>2823</v>
      </c>
      <c r="ES66" s="187" t="s">
        <v>2716</v>
      </c>
      <c r="ET66" s="187" t="s">
        <v>2716</v>
      </c>
    </row>
    <row r="67" spans="1:150" x14ac:dyDescent="0.3">
      <c r="A67" s="1"/>
      <c r="B67" s="188" t="s">
        <v>3163</v>
      </c>
      <c r="C67" s="188" t="s">
        <v>574</v>
      </c>
      <c r="D67" s="188" t="s">
        <v>3160</v>
      </c>
      <c r="E67" s="188" t="s">
        <v>3164</v>
      </c>
      <c r="F67" s="188" t="s">
        <v>3165</v>
      </c>
      <c r="G67" s="189" t="s">
        <v>2823</v>
      </c>
      <c r="H67" s="189" t="s">
        <v>2716</v>
      </c>
      <c r="I67" s="189" t="s">
        <v>2716</v>
      </c>
      <c r="J67" s="189" t="s">
        <v>2823</v>
      </c>
      <c r="K67" s="189" t="s">
        <v>2716</v>
      </c>
      <c r="L67" s="189" t="s">
        <v>2716</v>
      </c>
      <c r="M67" s="189" t="s">
        <v>2823</v>
      </c>
      <c r="N67" s="189" t="s">
        <v>2716</v>
      </c>
      <c r="O67" s="189" t="s">
        <v>2716</v>
      </c>
      <c r="P67" s="189" t="s">
        <v>2823</v>
      </c>
      <c r="Q67" s="189" t="s">
        <v>2716</v>
      </c>
      <c r="R67" s="189" t="s">
        <v>2716</v>
      </c>
      <c r="S67" s="189" t="s">
        <v>2823</v>
      </c>
      <c r="T67" s="189" t="s">
        <v>2716</v>
      </c>
      <c r="U67" s="189" t="s">
        <v>2716</v>
      </c>
      <c r="V67" s="189" t="s">
        <v>2823</v>
      </c>
      <c r="W67" s="189" t="s">
        <v>2716</v>
      </c>
      <c r="X67" s="189" t="s">
        <v>2716</v>
      </c>
      <c r="Y67" s="189" t="s">
        <v>2823</v>
      </c>
      <c r="Z67" s="189" t="s">
        <v>2716</v>
      </c>
      <c r="AA67" s="189" t="s">
        <v>2716</v>
      </c>
      <c r="AB67" s="189" t="s">
        <v>2823</v>
      </c>
      <c r="AC67" s="189" t="s">
        <v>2716</v>
      </c>
      <c r="AD67" s="189" t="s">
        <v>2716</v>
      </c>
      <c r="AE67" s="189" t="s">
        <v>2823</v>
      </c>
      <c r="AF67" s="189" t="s">
        <v>2716</v>
      </c>
      <c r="AG67" s="189" t="s">
        <v>2716</v>
      </c>
      <c r="AH67" s="189" t="s">
        <v>2823</v>
      </c>
      <c r="AI67" s="189" t="s">
        <v>2716</v>
      </c>
      <c r="AJ67" s="189" t="s">
        <v>2716</v>
      </c>
      <c r="AK67" s="189" t="s">
        <v>2823</v>
      </c>
      <c r="AL67" s="189" t="s">
        <v>2716</v>
      </c>
      <c r="AM67" s="189" t="s">
        <v>2716</v>
      </c>
      <c r="AN67" s="189" t="s">
        <v>2823</v>
      </c>
      <c r="AO67" s="189" t="s">
        <v>2716</v>
      </c>
      <c r="AP67" s="189" t="s">
        <v>2716</v>
      </c>
      <c r="AQ67" s="189" t="s">
        <v>2823</v>
      </c>
      <c r="AR67" s="189" t="s">
        <v>2716</v>
      </c>
      <c r="AS67" s="189" t="s">
        <v>2716</v>
      </c>
      <c r="AT67" s="189" t="s">
        <v>2823</v>
      </c>
      <c r="AU67" s="189" t="s">
        <v>2716</v>
      </c>
      <c r="AV67" s="189" t="s">
        <v>2716</v>
      </c>
      <c r="AW67" s="189" t="s">
        <v>2823</v>
      </c>
      <c r="AX67" s="189" t="s">
        <v>2716</v>
      </c>
      <c r="AY67" s="189" t="s">
        <v>2716</v>
      </c>
      <c r="AZ67" s="189" t="s">
        <v>2823</v>
      </c>
      <c r="BA67" s="189" t="s">
        <v>2716</v>
      </c>
      <c r="BB67" s="189" t="s">
        <v>2716</v>
      </c>
      <c r="BC67" s="189" t="s">
        <v>2823</v>
      </c>
      <c r="BD67" s="189" t="s">
        <v>2716</v>
      </c>
      <c r="BE67" s="189" t="s">
        <v>2716</v>
      </c>
      <c r="BF67" s="189" t="s">
        <v>2823</v>
      </c>
      <c r="BG67" s="189" t="s">
        <v>2716</v>
      </c>
      <c r="BH67" s="189" t="s">
        <v>2716</v>
      </c>
      <c r="BI67" s="189" t="s">
        <v>2823</v>
      </c>
      <c r="BJ67" s="189" t="s">
        <v>2716</v>
      </c>
      <c r="BK67" s="189" t="s">
        <v>2716</v>
      </c>
      <c r="BL67" s="189" t="s">
        <v>2823</v>
      </c>
      <c r="BM67" s="189" t="s">
        <v>2716</v>
      </c>
      <c r="BN67" s="189" t="s">
        <v>2716</v>
      </c>
      <c r="BO67" s="189" t="s">
        <v>2823</v>
      </c>
      <c r="BP67" s="189" t="s">
        <v>2716</v>
      </c>
      <c r="BQ67" s="189" t="s">
        <v>2716</v>
      </c>
      <c r="BR67" s="189" t="s">
        <v>2823</v>
      </c>
      <c r="BS67" s="189" t="s">
        <v>2716</v>
      </c>
      <c r="BT67" s="189" t="s">
        <v>2716</v>
      </c>
      <c r="BU67" s="189" t="s">
        <v>2823</v>
      </c>
      <c r="BV67" s="189" t="s">
        <v>2716</v>
      </c>
      <c r="BW67" s="189" t="s">
        <v>2716</v>
      </c>
      <c r="BX67" s="189" t="s">
        <v>2823</v>
      </c>
      <c r="BY67" s="189" t="s">
        <v>2716</v>
      </c>
      <c r="BZ67" s="189" t="s">
        <v>2716</v>
      </c>
      <c r="CA67" s="189" t="s">
        <v>2823</v>
      </c>
      <c r="CB67" s="189" t="s">
        <v>2716</v>
      </c>
      <c r="CC67" s="189" t="s">
        <v>2716</v>
      </c>
      <c r="CD67" s="189" t="s">
        <v>2823</v>
      </c>
      <c r="CE67" s="189" t="s">
        <v>2716</v>
      </c>
      <c r="CF67" s="189" t="s">
        <v>2716</v>
      </c>
      <c r="CG67" s="189" t="s">
        <v>2823</v>
      </c>
      <c r="CH67" s="189" t="s">
        <v>2716</v>
      </c>
      <c r="CI67" s="189" t="s">
        <v>2716</v>
      </c>
      <c r="CJ67" s="189" t="s">
        <v>2823</v>
      </c>
      <c r="CK67" s="189" t="s">
        <v>2716</v>
      </c>
      <c r="CL67" s="189" t="s">
        <v>2716</v>
      </c>
      <c r="CM67" s="189" t="s">
        <v>2823</v>
      </c>
      <c r="CN67" s="189" t="s">
        <v>2716</v>
      </c>
      <c r="CO67" s="189" t="s">
        <v>2716</v>
      </c>
      <c r="CP67" s="189" t="s">
        <v>2823</v>
      </c>
      <c r="CQ67" s="189" t="s">
        <v>2716</v>
      </c>
      <c r="CR67" s="189" t="s">
        <v>2716</v>
      </c>
      <c r="CS67" s="189" t="s">
        <v>2823</v>
      </c>
      <c r="CT67" s="189" t="s">
        <v>2716</v>
      </c>
      <c r="CU67" s="189" t="s">
        <v>2716</v>
      </c>
      <c r="CV67" s="189" t="s">
        <v>2823</v>
      </c>
      <c r="CW67" s="189" t="s">
        <v>2716</v>
      </c>
      <c r="CX67" s="189" t="s">
        <v>2716</v>
      </c>
      <c r="CY67" s="189" t="s">
        <v>2823</v>
      </c>
      <c r="CZ67" s="189" t="s">
        <v>2716</v>
      </c>
      <c r="DA67" s="189" t="s">
        <v>2716</v>
      </c>
      <c r="DB67" s="189" t="s">
        <v>2823</v>
      </c>
      <c r="DC67" s="189" t="s">
        <v>2716</v>
      </c>
      <c r="DD67" s="189" t="s">
        <v>2716</v>
      </c>
      <c r="DE67" s="189" t="s">
        <v>2823</v>
      </c>
      <c r="DF67" s="189" t="s">
        <v>2716</v>
      </c>
      <c r="DG67" s="189" t="s">
        <v>2716</v>
      </c>
      <c r="DH67" s="189" t="s">
        <v>2823</v>
      </c>
      <c r="DI67" s="189" t="s">
        <v>2716</v>
      </c>
      <c r="DJ67" s="189" t="s">
        <v>2716</v>
      </c>
      <c r="DK67" s="189" t="s">
        <v>2823</v>
      </c>
      <c r="DL67" s="189" t="s">
        <v>2716</v>
      </c>
      <c r="DM67" s="189" t="s">
        <v>2716</v>
      </c>
      <c r="DN67" s="189" t="s">
        <v>2823</v>
      </c>
      <c r="DO67" s="189" t="s">
        <v>2716</v>
      </c>
      <c r="DP67" s="189" t="s">
        <v>2716</v>
      </c>
      <c r="DQ67" s="189" t="s">
        <v>2823</v>
      </c>
      <c r="DR67" s="189" t="s">
        <v>2716</v>
      </c>
      <c r="DS67" s="189" t="s">
        <v>2716</v>
      </c>
      <c r="DT67" s="189" t="s">
        <v>2823</v>
      </c>
      <c r="DU67" s="189" t="s">
        <v>2716</v>
      </c>
      <c r="DV67" s="189" t="s">
        <v>2716</v>
      </c>
      <c r="DW67" s="189" t="s">
        <v>2823</v>
      </c>
      <c r="DX67" s="189" t="s">
        <v>2716</v>
      </c>
      <c r="DY67" s="189" t="s">
        <v>2716</v>
      </c>
      <c r="DZ67" s="189" t="s">
        <v>2823</v>
      </c>
      <c r="EA67" s="189" t="s">
        <v>2716</v>
      </c>
      <c r="EB67" s="189" t="s">
        <v>2716</v>
      </c>
      <c r="EC67" s="189" t="s">
        <v>2823</v>
      </c>
      <c r="ED67" s="189" t="s">
        <v>2716</v>
      </c>
      <c r="EE67" s="189" t="s">
        <v>2716</v>
      </c>
      <c r="EF67" s="189" t="s">
        <v>2823</v>
      </c>
      <c r="EG67" s="189" t="s">
        <v>2716</v>
      </c>
      <c r="EH67" s="189" t="s">
        <v>2716</v>
      </c>
      <c r="EI67" s="189" t="s">
        <v>2823</v>
      </c>
      <c r="EJ67" s="189" t="s">
        <v>2716</v>
      </c>
      <c r="EK67" s="189" t="s">
        <v>2716</v>
      </c>
      <c r="EL67" s="189" t="s">
        <v>2823</v>
      </c>
      <c r="EM67" s="189" t="s">
        <v>2716</v>
      </c>
      <c r="EN67" s="189" t="s">
        <v>2716</v>
      </c>
      <c r="EO67" s="189" t="s">
        <v>2823</v>
      </c>
      <c r="EP67" s="189" t="s">
        <v>2716</v>
      </c>
      <c r="EQ67" s="189" t="s">
        <v>2716</v>
      </c>
      <c r="ER67" s="189" t="s">
        <v>2823</v>
      </c>
      <c r="ES67" s="189" t="s">
        <v>2716</v>
      </c>
      <c r="ET67" s="189" t="s">
        <v>2716</v>
      </c>
    </row>
    <row r="68" spans="1:150" x14ac:dyDescent="0.3">
      <c r="A68" s="1"/>
      <c r="B68" s="188" t="s">
        <v>3166</v>
      </c>
      <c r="C68" s="188" t="s">
        <v>574</v>
      </c>
      <c r="D68" s="188" t="s">
        <v>3160</v>
      </c>
      <c r="E68" s="188" t="s">
        <v>3167</v>
      </c>
      <c r="F68" s="188" t="s">
        <v>3168</v>
      </c>
      <c r="G68" s="189" t="s">
        <v>2823</v>
      </c>
      <c r="H68" s="189" t="s">
        <v>2716</v>
      </c>
      <c r="I68" s="189" t="s">
        <v>2716</v>
      </c>
      <c r="J68" s="189" t="s">
        <v>2823</v>
      </c>
      <c r="K68" s="189" t="s">
        <v>2716</v>
      </c>
      <c r="L68" s="189" t="s">
        <v>2716</v>
      </c>
      <c r="M68" s="189" t="s">
        <v>2823</v>
      </c>
      <c r="N68" s="189" t="s">
        <v>2716</v>
      </c>
      <c r="O68" s="189" t="s">
        <v>2716</v>
      </c>
      <c r="P68" s="189" t="s">
        <v>2823</v>
      </c>
      <c r="Q68" s="189" t="s">
        <v>2716</v>
      </c>
      <c r="R68" s="189" t="s">
        <v>2716</v>
      </c>
      <c r="S68" s="189" t="s">
        <v>2823</v>
      </c>
      <c r="T68" s="189" t="s">
        <v>2716</v>
      </c>
      <c r="U68" s="189" t="s">
        <v>2716</v>
      </c>
      <c r="V68" s="189" t="s">
        <v>2823</v>
      </c>
      <c r="W68" s="189" t="s">
        <v>2716</v>
      </c>
      <c r="X68" s="189" t="s">
        <v>2716</v>
      </c>
      <c r="Y68" s="189" t="s">
        <v>2823</v>
      </c>
      <c r="Z68" s="189" t="s">
        <v>2716</v>
      </c>
      <c r="AA68" s="189" t="s">
        <v>2716</v>
      </c>
      <c r="AB68" s="189" t="s">
        <v>2823</v>
      </c>
      <c r="AC68" s="189" t="s">
        <v>2716</v>
      </c>
      <c r="AD68" s="189" t="s">
        <v>2716</v>
      </c>
      <c r="AE68" s="189" t="s">
        <v>2823</v>
      </c>
      <c r="AF68" s="189" t="s">
        <v>2716</v>
      </c>
      <c r="AG68" s="189" t="s">
        <v>2716</v>
      </c>
      <c r="AH68" s="189" t="s">
        <v>2823</v>
      </c>
      <c r="AI68" s="189" t="s">
        <v>2716</v>
      </c>
      <c r="AJ68" s="189" t="s">
        <v>2716</v>
      </c>
      <c r="AK68" s="189" t="s">
        <v>2823</v>
      </c>
      <c r="AL68" s="189" t="s">
        <v>2716</v>
      </c>
      <c r="AM68" s="189" t="s">
        <v>2716</v>
      </c>
      <c r="AN68" s="189" t="s">
        <v>2823</v>
      </c>
      <c r="AO68" s="189" t="s">
        <v>2716</v>
      </c>
      <c r="AP68" s="189" t="s">
        <v>2716</v>
      </c>
      <c r="AQ68" s="189" t="s">
        <v>2823</v>
      </c>
      <c r="AR68" s="189" t="s">
        <v>2716</v>
      </c>
      <c r="AS68" s="189" t="s">
        <v>2716</v>
      </c>
      <c r="AT68" s="189" t="s">
        <v>2823</v>
      </c>
      <c r="AU68" s="189" t="s">
        <v>2716</v>
      </c>
      <c r="AV68" s="189" t="s">
        <v>2716</v>
      </c>
      <c r="AW68" s="189" t="s">
        <v>2823</v>
      </c>
      <c r="AX68" s="189" t="s">
        <v>2716</v>
      </c>
      <c r="AY68" s="189" t="s">
        <v>2716</v>
      </c>
      <c r="AZ68" s="189" t="s">
        <v>2823</v>
      </c>
      <c r="BA68" s="189" t="s">
        <v>2716</v>
      </c>
      <c r="BB68" s="189" t="s">
        <v>2716</v>
      </c>
      <c r="BC68" s="189" t="s">
        <v>2823</v>
      </c>
      <c r="BD68" s="189" t="s">
        <v>2716</v>
      </c>
      <c r="BE68" s="189" t="s">
        <v>2716</v>
      </c>
      <c r="BF68" s="189" t="s">
        <v>2823</v>
      </c>
      <c r="BG68" s="189" t="s">
        <v>2716</v>
      </c>
      <c r="BH68" s="189" t="s">
        <v>2716</v>
      </c>
      <c r="BI68" s="189" t="s">
        <v>2823</v>
      </c>
      <c r="BJ68" s="189" t="s">
        <v>2716</v>
      </c>
      <c r="BK68" s="189" t="s">
        <v>2716</v>
      </c>
      <c r="BL68" s="189" t="s">
        <v>2823</v>
      </c>
      <c r="BM68" s="189" t="s">
        <v>2716</v>
      </c>
      <c r="BN68" s="189" t="s">
        <v>2716</v>
      </c>
      <c r="BO68" s="189" t="s">
        <v>2823</v>
      </c>
      <c r="BP68" s="189" t="s">
        <v>2716</v>
      </c>
      <c r="BQ68" s="189" t="s">
        <v>2716</v>
      </c>
      <c r="BR68" s="189" t="s">
        <v>2823</v>
      </c>
      <c r="BS68" s="189" t="s">
        <v>2716</v>
      </c>
      <c r="BT68" s="189" t="s">
        <v>2716</v>
      </c>
      <c r="BU68" s="189" t="s">
        <v>2823</v>
      </c>
      <c r="BV68" s="189" t="s">
        <v>2716</v>
      </c>
      <c r="BW68" s="189" t="s">
        <v>2716</v>
      </c>
      <c r="BX68" s="189" t="s">
        <v>2823</v>
      </c>
      <c r="BY68" s="189" t="s">
        <v>2716</v>
      </c>
      <c r="BZ68" s="189" t="s">
        <v>2716</v>
      </c>
      <c r="CA68" s="189" t="s">
        <v>2823</v>
      </c>
      <c r="CB68" s="189" t="s">
        <v>2716</v>
      </c>
      <c r="CC68" s="189" t="s">
        <v>2716</v>
      </c>
      <c r="CD68" s="189" t="s">
        <v>2823</v>
      </c>
      <c r="CE68" s="189" t="s">
        <v>2716</v>
      </c>
      <c r="CF68" s="189" t="s">
        <v>2716</v>
      </c>
      <c r="CG68" s="189" t="s">
        <v>2823</v>
      </c>
      <c r="CH68" s="189" t="s">
        <v>2716</v>
      </c>
      <c r="CI68" s="189" t="s">
        <v>2716</v>
      </c>
      <c r="CJ68" s="189" t="s">
        <v>2823</v>
      </c>
      <c r="CK68" s="189" t="s">
        <v>2716</v>
      </c>
      <c r="CL68" s="189" t="s">
        <v>2716</v>
      </c>
      <c r="CM68" s="189" t="s">
        <v>2823</v>
      </c>
      <c r="CN68" s="189" t="s">
        <v>2716</v>
      </c>
      <c r="CO68" s="189" t="s">
        <v>2716</v>
      </c>
      <c r="CP68" s="189" t="s">
        <v>2823</v>
      </c>
      <c r="CQ68" s="189" t="s">
        <v>2716</v>
      </c>
      <c r="CR68" s="189" t="s">
        <v>2716</v>
      </c>
      <c r="CS68" s="189" t="s">
        <v>2823</v>
      </c>
      <c r="CT68" s="189" t="s">
        <v>2716</v>
      </c>
      <c r="CU68" s="189" t="s">
        <v>2716</v>
      </c>
      <c r="CV68" s="189" t="s">
        <v>2823</v>
      </c>
      <c r="CW68" s="189" t="s">
        <v>2716</v>
      </c>
      <c r="CX68" s="189" t="s">
        <v>2716</v>
      </c>
      <c r="CY68" s="189" t="s">
        <v>2823</v>
      </c>
      <c r="CZ68" s="189" t="s">
        <v>2716</v>
      </c>
      <c r="DA68" s="189" t="s">
        <v>2716</v>
      </c>
      <c r="DB68" s="189" t="s">
        <v>2823</v>
      </c>
      <c r="DC68" s="189" t="s">
        <v>2716</v>
      </c>
      <c r="DD68" s="189" t="s">
        <v>2716</v>
      </c>
      <c r="DE68" s="189" t="s">
        <v>2823</v>
      </c>
      <c r="DF68" s="189" t="s">
        <v>2716</v>
      </c>
      <c r="DG68" s="189" t="s">
        <v>2716</v>
      </c>
      <c r="DH68" s="189" t="s">
        <v>2823</v>
      </c>
      <c r="DI68" s="189" t="s">
        <v>2716</v>
      </c>
      <c r="DJ68" s="189" t="s">
        <v>2716</v>
      </c>
      <c r="DK68" s="189" t="s">
        <v>2823</v>
      </c>
      <c r="DL68" s="189" t="s">
        <v>2716</v>
      </c>
      <c r="DM68" s="189" t="s">
        <v>2716</v>
      </c>
      <c r="DN68" s="189" t="s">
        <v>2823</v>
      </c>
      <c r="DO68" s="189" t="s">
        <v>2716</v>
      </c>
      <c r="DP68" s="189" t="s">
        <v>2716</v>
      </c>
      <c r="DQ68" s="189" t="s">
        <v>2823</v>
      </c>
      <c r="DR68" s="189" t="s">
        <v>2716</v>
      </c>
      <c r="DS68" s="189" t="s">
        <v>2716</v>
      </c>
      <c r="DT68" s="189" t="s">
        <v>2823</v>
      </c>
      <c r="DU68" s="189" t="s">
        <v>2716</v>
      </c>
      <c r="DV68" s="189" t="s">
        <v>2716</v>
      </c>
      <c r="DW68" s="189" t="s">
        <v>2823</v>
      </c>
      <c r="DX68" s="189" t="s">
        <v>2716</v>
      </c>
      <c r="DY68" s="189" t="s">
        <v>2716</v>
      </c>
      <c r="DZ68" s="189" t="s">
        <v>2823</v>
      </c>
      <c r="EA68" s="189" t="s">
        <v>2716</v>
      </c>
      <c r="EB68" s="189" t="s">
        <v>2716</v>
      </c>
      <c r="EC68" s="189" t="s">
        <v>2823</v>
      </c>
      <c r="ED68" s="189" t="s">
        <v>2716</v>
      </c>
      <c r="EE68" s="189" t="s">
        <v>2716</v>
      </c>
      <c r="EF68" s="189" t="s">
        <v>2823</v>
      </c>
      <c r="EG68" s="189" t="s">
        <v>2716</v>
      </c>
      <c r="EH68" s="189" t="s">
        <v>2716</v>
      </c>
      <c r="EI68" s="189" t="s">
        <v>2823</v>
      </c>
      <c r="EJ68" s="189" t="s">
        <v>2716</v>
      </c>
      <c r="EK68" s="189" t="s">
        <v>2716</v>
      </c>
      <c r="EL68" s="189" t="s">
        <v>2823</v>
      </c>
      <c r="EM68" s="189" t="s">
        <v>2716</v>
      </c>
      <c r="EN68" s="189" t="s">
        <v>2716</v>
      </c>
      <c r="EO68" s="189" t="s">
        <v>2823</v>
      </c>
      <c r="EP68" s="189" t="s">
        <v>2716</v>
      </c>
      <c r="EQ68" s="189" t="s">
        <v>2716</v>
      </c>
      <c r="ER68" s="189" t="s">
        <v>2823</v>
      </c>
      <c r="ES68" s="189" t="s">
        <v>2716</v>
      </c>
      <c r="ET68" s="189" t="s">
        <v>2716</v>
      </c>
    </row>
    <row r="69" spans="1:150" x14ac:dyDescent="0.3">
      <c r="A69" s="1"/>
      <c r="B69" s="187" t="s">
        <v>3169</v>
      </c>
      <c r="C69" s="187" t="s">
        <v>578</v>
      </c>
      <c r="D69" s="187" t="s">
        <v>945</v>
      </c>
      <c r="E69" s="187" t="s">
        <v>3170</v>
      </c>
      <c r="F69" s="187" t="s">
        <v>3171</v>
      </c>
      <c r="G69" s="187" t="s">
        <v>2823</v>
      </c>
      <c r="H69" s="187" t="s">
        <v>2716</v>
      </c>
      <c r="I69" s="187" t="s">
        <v>2716</v>
      </c>
      <c r="J69" s="187" t="s">
        <v>2823</v>
      </c>
      <c r="K69" s="187" t="s">
        <v>2716</v>
      </c>
      <c r="L69" s="187" t="s">
        <v>2716</v>
      </c>
      <c r="M69" s="187" t="s">
        <v>2823</v>
      </c>
      <c r="N69" s="187" t="s">
        <v>2716</v>
      </c>
      <c r="O69" s="187" t="s">
        <v>2716</v>
      </c>
      <c r="P69" s="187" t="s">
        <v>2823</v>
      </c>
      <c r="Q69" s="187" t="s">
        <v>2716</v>
      </c>
      <c r="R69" s="187" t="s">
        <v>2716</v>
      </c>
      <c r="S69" s="187" t="s">
        <v>2823</v>
      </c>
      <c r="T69" s="187" t="s">
        <v>2716</v>
      </c>
      <c r="U69" s="187" t="s">
        <v>2716</v>
      </c>
      <c r="V69" s="187" t="s">
        <v>2823</v>
      </c>
      <c r="W69" s="187" t="s">
        <v>2716</v>
      </c>
      <c r="X69" s="187" t="s">
        <v>2716</v>
      </c>
      <c r="Y69" s="187" t="s">
        <v>2823</v>
      </c>
      <c r="Z69" s="187" t="s">
        <v>2716</v>
      </c>
      <c r="AA69" s="187" t="s">
        <v>2716</v>
      </c>
      <c r="AB69" s="187" t="s">
        <v>2823</v>
      </c>
      <c r="AC69" s="187" t="s">
        <v>2716</v>
      </c>
      <c r="AD69" s="187" t="s">
        <v>2716</v>
      </c>
      <c r="AE69" s="187" t="s">
        <v>2823</v>
      </c>
      <c r="AF69" s="187" t="s">
        <v>2716</v>
      </c>
      <c r="AG69" s="187" t="s">
        <v>2716</v>
      </c>
      <c r="AH69" s="187" t="s">
        <v>2823</v>
      </c>
      <c r="AI69" s="187" t="s">
        <v>2716</v>
      </c>
      <c r="AJ69" s="187" t="s">
        <v>2716</v>
      </c>
      <c r="AK69" s="187" t="s">
        <v>2823</v>
      </c>
      <c r="AL69" s="187" t="s">
        <v>2716</v>
      </c>
      <c r="AM69" s="187" t="s">
        <v>2716</v>
      </c>
      <c r="AN69" s="187" t="s">
        <v>2823</v>
      </c>
      <c r="AO69" s="187" t="s">
        <v>2716</v>
      </c>
      <c r="AP69" s="187" t="s">
        <v>2716</v>
      </c>
      <c r="AQ69" s="187" t="s">
        <v>2823</v>
      </c>
      <c r="AR69" s="187" t="s">
        <v>2716</v>
      </c>
      <c r="AS69" s="187" t="s">
        <v>2716</v>
      </c>
      <c r="AT69" s="187" t="s">
        <v>2823</v>
      </c>
      <c r="AU69" s="187" t="s">
        <v>2716</v>
      </c>
      <c r="AV69" s="187" t="s">
        <v>2716</v>
      </c>
      <c r="AW69" s="187" t="s">
        <v>2823</v>
      </c>
      <c r="AX69" s="187" t="s">
        <v>2716</v>
      </c>
      <c r="AY69" s="187" t="s">
        <v>3172</v>
      </c>
      <c r="AZ69" s="187" t="s">
        <v>2823</v>
      </c>
      <c r="BA69" s="187" t="s">
        <v>2716</v>
      </c>
      <c r="BB69" s="187" t="s">
        <v>3172</v>
      </c>
      <c r="BC69" s="187" t="s">
        <v>2823</v>
      </c>
      <c r="BD69" s="187" t="s">
        <v>2716</v>
      </c>
      <c r="BE69" s="187" t="s">
        <v>3172</v>
      </c>
      <c r="BF69" s="187" t="s">
        <v>2823</v>
      </c>
      <c r="BG69" s="187" t="s">
        <v>2716</v>
      </c>
      <c r="BH69" s="187" t="s">
        <v>3172</v>
      </c>
      <c r="BI69" s="187" t="s">
        <v>2823</v>
      </c>
      <c r="BJ69" s="187" t="s">
        <v>2716</v>
      </c>
      <c r="BK69" s="187" t="s">
        <v>3172</v>
      </c>
      <c r="BL69" s="187" t="s">
        <v>2823</v>
      </c>
      <c r="BM69" s="187" t="s">
        <v>2716</v>
      </c>
      <c r="BN69" s="187" t="s">
        <v>3172</v>
      </c>
      <c r="BO69" s="187" t="s">
        <v>2823</v>
      </c>
      <c r="BP69" s="187" t="s">
        <v>2716</v>
      </c>
      <c r="BQ69" s="187" t="s">
        <v>3172</v>
      </c>
      <c r="BR69" s="187" t="s">
        <v>2823</v>
      </c>
      <c r="BS69" s="187" t="s">
        <v>2716</v>
      </c>
      <c r="BT69" s="187" t="s">
        <v>3172</v>
      </c>
      <c r="BU69" s="187" t="s">
        <v>2823</v>
      </c>
      <c r="BV69" s="187" t="s">
        <v>2716</v>
      </c>
      <c r="BW69" s="187" t="s">
        <v>3173</v>
      </c>
      <c r="BX69" s="187" t="s">
        <v>2823</v>
      </c>
      <c r="BY69" s="187" t="s">
        <v>2716</v>
      </c>
      <c r="BZ69" s="187" t="s">
        <v>3174</v>
      </c>
      <c r="CA69" s="187" t="s">
        <v>2823</v>
      </c>
      <c r="CB69" s="187" t="s">
        <v>2716</v>
      </c>
      <c r="CC69" s="187" t="s">
        <v>3175</v>
      </c>
      <c r="CD69" s="187" t="s">
        <v>2823</v>
      </c>
      <c r="CE69" s="187" t="s">
        <v>2716</v>
      </c>
      <c r="CF69" s="187" t="s">
        <v>3176</v>
      </c>
      <c r="CG69" s="187" t="s">
        <v>2823</v>
      </c>
      <c r="CH69" s="187" t="s">
        <v>2716</v>
      </c>
      <c r="CI69" s="187" t="s">
        <v>3177</v>
      </c>
      <c r="CJ69" s="187" t="s">
        <v>2823</v>
      </c>
      <c r="CK69" s="187" t="s">
        <v>2716</v>
      </c>
      <c r="CL69" s="187" t="s">
        <v>3178</v>
      </c>
      <c r="CM69" s="187" t="s">
        <v>2823</v>
      </c>
      <c r="CN69" s="187" t="s">
        <v>2716</v>
      </c>
      <c r="CO69" s="187" t="s">
        <v>3179</v>
      </c>
      <c r="CP69" s="187" t="s">
        <v>2823</v>
      </c>
      <c r="CQ69" s="187" t="s">
        <v>2716</v>
      </c>
      <c r="CR69" s="187" t="s">
        <v>2716</v>
      </c>
      <c r="CS69" s="187" t="s">
        <v>2823</v>
      </c>
      <c r="CT69" s="187" t="s">
        <v>2716</v>
      </c>
      <c r="CU69" s="187" t="s">
        <v>2716</v>
      </c>
      <c r="CV69" s="187" t="s">
        <v>2823</v>
      </c>
      <c r="CW69" s="187" t="s">
        <v>2716</v>
      </c>
      <c r="CX69" s="187" t="s">
        <v>3180</v>
      </c>
      <c r="CY69" s="187" t="s">
        <v>2823</v>
      </c>
      <c r="CZ69" s="187" t="s">
        <v>3149</v>
      </c>
      <c r="DA69" s="187" t="s">
        <v>2716</v>
      </c>
      <c r="DB69" s="187" t="s">
        <v>2823</v>
      </c>
      <c r="DC69" s="187" t="s">
        <v>3149</v>
      </c>
      <c r="DD69" s="187" t="s">
        <v>2716</v>
      </c>
      <c r="DE69" s="187" t="s">
        <v>2823</v>
      </c>
      <c r="DF69" s="187" t="s">
        <v>2716</v>
      </c>
      <c r="DG69" s="187" t="s">
        <v>2716</v>
      </c>
      <c r="DH69" s="187" t="s">
        <v>2823</v>
      </c>
      <c r="DI69" s="187" t="s">
        <v>2716</v>
      </c>
      <c r="DJ69" s="187" t="s">
        <v>2716</v>
      </c>
      <c r="DK69" s="187" t="s">
        <v>2823</v>
      </c>
      <c r="DL69" s="187" t="s">
        <v>2716</v>
      </c>
      <c r="DM69" s="187" t="s">
        <v>2716</v>
      </c>
      <c r="DN69" s="187" t="s">
        <v>2823</v>
      </c>
      <c r="DO69" s="187" t="s">
        <v>2716</v>
      </c>
      <c r="DP69" s="187" t="s">
        <v>2716</v>
      </c>
      <c r="DQ69" s="187" t="s">
        <v>2823</v>
      </c>
      <c r="DR69" s="187" t="s">
        <v>2716</v>
      </c>
      <c r="DS69" s="187" t="s">
        <v>2716</v>
      </c>
      <c r="DT69" s="187" t="s">
        <v>2823</v>
      </c>
      <c r="DU69" s="187" t="s">
        <v>2716</v>
      </c>
      <c r="DV69" s="187" t="s">
        <v>2716</v>
      </c>
      <c r="DW69" s="187" t="s">
        <v>2823</v>
      </c>
      <c r="DX69" s="187" t="s">
        <v>2716</v>
      </c>
      <c r="DY69" s="187" t="s">
        <v>2716</v>
      </c>
      <c r="DZ69" s="187" t="s">
        <v>2823</v>
      </c>
      <c r="EA69" s="187" t="s">
        <v>2716</v>
      </c>
      <c r="EB69" s="187" t="s">
        <v>2716</v>
      </c>
      <c r="EC69" s="187" t="s">
        <v>2823</v>
      </c>
      <c r="ED69" s="187" t="s">
        <v>2716</v>
      </c>
      <c r="EE69" s="187" t="s">
        <v>2716</v>
      </c>
      <c r="EF69" s="187" t="s">
        <v>2823</v>
      </c>
      <c r="EG69" s="187" t="s">
        <v>2716</v>
      </c>
      <c r="EH69" s="187" t="s">
        <v>2716</v>
      </c>
      <c r="EI69" s="187" t="s">
        <v>2823</v>
      </c>
      <c r="EJ69" s="187" t="s">
        <v>2716</v>
      </c>
      <c r="EK69" s="187" t="s">
        <v>2716</v>
      </c>
      <c r="EL69" s="187" t="s">
        <v>2823</v>
      </c>
      <c r="EM69" s="187" t="s">
        <v>2716</v>
      </c>
      <c r="EN69" s="187" t="s">
        <v>2716</v>
      </c>
      <c r="EO69" s="187" t="s">
        <v>2823</v>
      </c>
      <c r="EP69" s="187" t="s">
        <v>2716</v>
      </c>
      <c r="EQ69" s="187" t="s">
        <v>2716</v>
      </c>
      <c r="ER69" s="187" t="s">
        <v>2823</v>
      </c>
      <c r="ES69" s="187" t="s">
        <v>2716</v>
      </c>
      <c r="ET69" s="187" t="s">
        <v>2716</v>
      </c>
    </row>
    <row r="70" spans="1:150" x14ac:dyDescent="0.3">
      <c r="A70" s="1"/>
      <c r="B70" s="188" t="s">
        <v>3181</v>
      </c>
      <c r="C70" s="188" t="s">
        <v>578</v>
      </c>
      <c r="D70" s="188" t="s">
        <v>945</v>
      </c>
      <c r="E70" s="188" t="s">
        <v>3182</v>
      </c>
      <c r="F70" s="188" t="s">
        <v>3183</v>
      </c>
      <c r="G70" s="189" t="s">
        <v>2823</v>
      </c>
      <c r="H70" s="189" t="s">
        <v>2716</v>
      </c>
      <c r="I70" s="189" t="s">
        <v>2716</v>
      </c>
      <c r="J70" s="189" t="s">
        <v>2823</v>
      </c>
      <c r="K70" s="189" t="s">
        <v>2716</v>
      </c>
      <c r="L70" s="189" t="s">
        <v>2716</v>
      </c>
      <c r="M70" s="189" t="s">
        <v>2823</v>
      </c>
      <c r="N70" s="189" t="s">
        <v>2716</v>
      </c>
      <c r="O70" s="189" t="s">
        <v>2716</v>
      </c>
      <c r="P70" s="189" t="s">
        <v>2823</v>
      </c>
      <c r="Q70" s="189" t="s">
        <v>2716</v>
      </c>
      <c r="R70" s="189" t="s">
        <v>2716</v>
      </c>
      <c r="S70" s="189" t="s">
        <v>2823</v>
      </c>
      <c r="T70" s="189" t="s">
        <v>2716</v>
      </c>
      <c r="U70" s="189" t="s">
        <v>2716</v>
      </c>
      <c r="V70" s="189" t="s">
        <v>2823</v>
      </c>
      <c r="W70" s="189" t="s">
        <v>2716</v>
      </c>
      <c r="X70" s="189" t="s">
        <v>2716</v>
      </c>
      <c r="Y70" s="189" t="s">
        <v>2823</v>
      </c>
      <c r="Z70" s="189" t="s">
        <v>2716</v>
      </c>
      <c r="AA70" s="189" t="s">
        <v>2716</v>
      </c>
      <c r="AB70" s="189" t="s">
        <v>2823</v>
      </c>
      <c r="AC70" s="189" t="s">
        <v>2716</v>
      </c>
      <c r="AD70" s="189" t="s">
        <v>2716</v>
      </c>
      <c r="AE70" s="189" t="s">
        <v>2823</v>
      </c>
      <c r="AF70" s="189" t="s">
        <v>2716</v>
      </c>
      <c r="AG70" s="189" t="s">
        <v>2716</v>
      </c>
      <c r="AH70" s="189" t="s">
        <v>2823</v>
      </c>
      <c r="AI70" s="189" t="s">
        <v>2716</v>
      </c>
      <c r="AJ70" s="189" t="s">
        <v>2716</v>
      </c>
      <c r="AK70" s="189" t="s">
        <v>2823</v>
      </c>
      <c r="AL70" s="189" t="s">
        <v>2716</v>
      </c>
      <c r="AM70" s="189" t="s">
        <v>2716</v>
      </c>
      <c r="AN70" s="189" t="s">
        <v>2823</v>
      </c>
      <c r="AO70" s="189" t="s">
        <v>2716</v>
      </c>
      <c r="AP70" s="189" t="s">
        <v>2716</v>
      </c>
      <c r="AQ70" s="189" t="s">
        <v>2823</v>
      </c>
      <c r="AR70" s="189" t="s">
        <v>2716</v>
      </c>
      <c r="AS70" s="189" t="s">
        <v>2716</v>
      </c>
      <c r="AT70" s="189" t="s">
        <v>2823</v>
      </c>
      <c r="AU70" s="189" t="s">
        <v>2716</v>
      </c>
      <c r="AV70" s="189" t="s">
        <v>2716</v>
      </c>
      <c r="AW70" s="189" t="s">
        <v>2823</v>
      </c>
      <c r="AX70" s="189" t="s">
        <v>2716</v>
      </c>
      <c r="AY70" s="189" t="s">
        <v>2716</v>
      </c>
      <c r="AZ70" s="189" t="s">
        <v>2823</v>
      </c>
      <c r="BA70" s="189" t="s">
        <v>2716</v>
      </c>
      <c r="BB70" s="189" t="s">
        <v>2716</v>
      </c>
      <c r="BC70" s="189" t="s">
        <v>2823</v>
      </c>
      <c r="BD70" s="189" t="s">
        <v>2716</v>
      </c>
      <c r="BE70" s="189" t="s">
        <v>2716</v>
      </c>
      <c r="BF70" s="189" t="s">
        <v>2823</v>
      </c>
      <c r="BG70" s="189" t="s">
        <v>2716</v>
      </c>
      <c r="BH70" s="189" t="s">
        <v>2716</v>
      </c>
      <c r="BI70" s="189" t="s">
        <v>2823</v>
      </c>
      <c r="BJ70" s="189" t="s">
        <v>2716</v>
      </c>
      <c r="BK70" s="189" t="s">
        <v>2716</v>
      </c>
      <c r="BL70" s="189" t="s">
        <v>2823</v>
      </c>
      <c r="BM70" s="189" t="s">
        <v>2716</v>
      </c>
      <c r="BN70" s="189" t="s">
        <v>2716</v>
      </c>
      <c r="BO70" s="189" t="s">
        <v>2823</v>
      </c>
      <c r="BP70" s="189" t="s">
        <v>2716</v>
      </c>
      <c r="BQ70" s="189" t="s">
        <v>2716</v>
      </c>
      <c r="BR70" s="189" t="s">
        <v>2823</v>
      </c>
      <c r="BS70" s="189" t="s">
        <v>2716</v>
      </c>
      <c r="BT70" s="189" t="s">
        <v>2716</v>
      </c>
      <c r="BU70" s="189" t="s">
        <v>2823</v>
      </c>
      <c r="BV70" s="189" t="s">
        <v>2716</v>
      </c>
      <c r="BW70" s="189" t="s">
        <v>2716</v>
      </c>
      <c r="BX70" s="189" t="s">
        <v>2823</v>
      </c>
      <c r="BY70" s="189" t="s">
        <v>2716</v>
      </c>
      <c r="BZ70" s="189" t="s">
        <v>2716</v>
      </c>
      <c r="CA70" s="189" t="s">
        <v>2823</v>
      </c>
      <c r="CB70" s="189" t="s">
        <v>2716</v>
      </c>
      <c r="CC70" s="189" t="s">
        <v>2716</v>
      </c>
      <c r="CD70" s="189" t="s">
        <v>2823</v>
      </c>
      <c r="CE70" s="189" t="s">
        <v>2716</v>
      </c>
      <c r="CF70" s="189" t="s">
        <v>2716</v>
      </c>
      <c r="CG70" s="189" t="s">
        <v>2823</v>
      </c>
      <c r="CH70" s="189" t="s">
        <v>2716</v>
      </c>
      <c r="CI70" s="189" t="s">
        <v>2716</v>
      </c>
      <c r="CJ70" s="189" t="s">
        <v>2823</v>
      </c>
      <c r="CK70" s="189" t="s">
        <v>2716</v>
      </c>
      <c r="CL70" s="189" t="s">
        <v>2716</v>
      </c>
      <c r="CM70" s="189" t="s">
        <v>2823</v>
      </c>
      <c r="CN70" s="189" t="s">
        <v>2716</v>
      </c>
      <c r="CO70" s="189" t="s">
        <v>2716</v>
      </c>
      <c r="CP70" s="189" t="s">
        <v>2823</v>
      </c>
      <c r="CQ70" s="189" t="s">
        <v>2716</v>
      </c>
      <c r="CR70" s="189" t="s">
        <v>2716</v>
      </c>
      <c r="CS70" s="189" t="s">
        <v>2823</v>
      </c>
      <c r="CT70" s="189" t="s">
        <v>2716</v>
      </c>
      <c r="CU70" s="189" t="s">
        <v>2716</v>
      </c>
      <c r="CV70" s="189" t="s">
        <v>2823</v>
      </c>
      <c r="CW70" s="189" t="s">
        <v>2716</v>
      </c>
      <c r="CX70" s="189" t="s">
        <v>2716</v>
      </c>
      <c r="CY70" s="189" t="s">
        <v>2823</v>
      </c>
      <c r="CZ70" s="189" t="s">
        <v>2716</v>
      </c>
      <c r="DA70" s="189" t="s">
        <v>2716</v>
      </c>
      <c r="DB70" s="189" t="s">
        <v>2823</v>
      </c>
      <c r="DC70" s="189" t="s">
        <v>2716</v>
      </c>
      <c r="DD70" s="189" t="s">
        <v>2716</v>
      </c>
      <c r="DE70" s="189" t="s">
        <v>2823</v>
      </c>
      <c r="DF70" s="189" t="s">
        <v>2716</v>
      </c>
      <c r="DG70" s="189" t="s">
        <v>2716</v>
      </c>
      <c r="DH70" s="189" t="s">
        <v>2823</v>
      </c>
      <c r="DI70" s="189" t="s">
        <v>2716</v>
      </c>
      <c r="DJ70" s="189" t="s">
        <v>2716</v>
      </c>
      <c r="DK70" s="189" t="s">
        <v>2823</v>
      </c>
      <c r="DL70" s="189" t="s">
        <v>2716</v>
      </c>
      <c r="DM70" s="189" t="s">
        <v>2716</v>
      </c>
      <c r="DN70" s="189" t="s">
        <v>2823</v>
      </c>
      <c r="DO70" s="189" t="s">
        <v>2716</v>
      </c>
      <c r="DP70" s="189" t="s">
        <v>2716</v>
      </c>
      <c r="DQ70" s="189" t="s">
        <v>2823</v>
      </c>
      <c r="DR70" s="189" t="s">
        <v>2716</v>
      </c>
      <c r="DS70" s="189" t="s">
        <v>2716</v>
      </c>
      <c r="DT70" s="189" t="s">
        <v>2823</v>
      </c>
      <c r="DU70" s="189" t="s">
        <v>2716</v>
      </c>
      <c r="DV70" s="189" t="s">
        <v>2716</v>
      </c>
      <c r="DW70" s="189" t="s">
        <v>2823</v>
      </c>
      <c r="DX70" s="189" t="s">
        <v>2716</v>
      </c>
      <c r="DY70" s="189" t="s">
        <v>2716</v>
      </c>
      <c r="DZ70" s="189" t="s">
        <v>2823</v>
      </c>
      <c r="EA70" s="189" t="s">
        <v>2716</v>
      </c>
      <c r="EB70" s="189" t="s">
        <v>2716</v>
      </c>
      <c r="EC70" s="189" t="s">
        <v>2823</v>
      </c>
      <c r="ED70" s="189" t="s">
        <v>2716</v>
      </c>
      <c r="EE70" s="189" t="s">
        <v>2716</v>
      </c>
      <c r="EF70" s="189" t="s">
        <v>2823</v>
      </c>
      <c r="EG70" s="189" t="s">
        <v>2716</v>
      </c>
      <c r="EH70" s="189" t="s">
        <v>2716</v>
      </c>
      <c r="EI70" s="189" t="s">
        <v>2823</v>
      </c>
      <c r="EJ70" s="189" t="s">
        <v>2716</v>
      </c>
      <c r="EK70" s="189" t="s">
        <v>2716</v>
      </c>
      <c r="EL70" s="189" t="s">
        <v>2823</v>
      </c>
      <c r="EM70" s="189" t="s">
        <v>2716</v>
      </c>
      <c r="EN70" s="189" t="s">
        <v>2716</v>
      </c>
      <c r="EO70" s="189" t="s">
        <v>2823</v>
      </c>
      <c r="EP70" s="189" t="s">
        <v>2716</v>
      </c>
      <c r="EQ70" s="189" t="s">
        <v>2716</v>
      </c>
      <c r="ER70" s="189" t="s">
        <v>2823</v>
      </c>
      <c r="ES70" s="189" t="s">
        <v>2716</v>
      </c>
      <c r="ET70" s="189" t="s">
        <v>2716</v>
      </c>
    </row>
    <row r="71" spans="1:150" x14ac:dyDescent="0.3">
      <c r="A71" s="1"/>
      <c r="B71" s="188" t="s">
        <v>3184</v>
      </c>
      <c r="C71" s="188" t="s">
        <v>578</v>
      </c>
      <c r="D71" s="188" t="s">
        <v>945</v>
      </c>
      <c r="E71" s="188" t="s">
        <v>3185</v>
      </c>
      <c r="F71" s="188" t="s">
        <v>3186</v>
      </c>
      <c r="G71" s="189" t="s">
        <v>2823</v>
      </c>
      <c r="H71" s="189" t="s">
        <v>2716</v>
      </c>
      <c r="I71" s="189" t="s">
        <v>2716</v>
      </c>
      <c r="J71" s="189" t="s">
        <v>2823</v>
      </c>
      <c r="K71" s="189" t="s">
        <v>2716</v>
      </c>
      <c r="L71" s="189" t="s">
        <v>2716</v>
      </c>
      <c r="M71" s="189" t="s">
        <v>2823</v>
      </c>
      <c r="N71" s="189" t="s">
        <v>2716</v>
      </c>
      <c r="O71" s="189" t="s">
        <v>2716</v>
      </c>
      <c r="P71" s="189" t="s">
        <v>2823</v>
      </c>
      <c r="Q71" s="189" t="s">
        <v>2716</v>
      </c>
      <c r="R71" s="189" t="s">
        <v>2716</v>
      </c>
      <c r="S71" s="189" t="s">
        <v>2823</v>
      </c>
      <c r="T71" s="189" t="s">
        <v>2716</v>
      </c>
      <c r="U71" s="189" t="s">
        <v>2716</v>
      </c>
      <c r="V71" s="189" t="s">
        <v>2823</v>
      </c>
      <c r="W71" s="189" t="s">
        <v>2716</v>
      </c>
      <c r="X71" s="189" t="s">
        <v>2716</v>
      </c>
      <c r="Y71" s="189" t="s">
        <v>2823</v>
      </c>
      <c r="Z71" s="189" t="s">
        <v>2716</v>
      </c>
      <c r="AA71" s="189" t="s">
        <v>2716</v>
      </c>
      <c r="AB71" s="189" t="s">
        <v>2823</v>
      </c>
      <c r="AC71" s="189" t="s">
        <v>2716</v>
      </c>
      <c r="AD71" s="189" t="s">
        <v>2716</v>
      </c>
      <c r="AE71" s="189" t="s">
        <v>2823</v>
      </c>
      <c r="AF71" s="189" t="s">
        <v>2716</v>
      </c>
      <c r="AG71" s="189" t="s">
        <v>2716</v>
      </c>
      <c r="AH71" s="189" t="s">
        <v>2823</v>
      </c>
      <c r="AI71" s="189" t="s">
        <v>2716</v>
      </c>
      <c r="AJ71" s="189" t="s">
        <v>2716</v>
      </c>
      <c r="AK71" s="189" t="s">
        <v>2823</v>
      </c>
      <c r="AL71" s="189" t="s">
        <v>2716</v>
      </c>
      <c r="AM71" s="189" t="s">
        <v>2716</v>
      </c>
      <c r="AN71" s="189" t="s">
        <v>2823</v>
      </c>
      <c r="AO71" s="189" t="s">
        <v>2716</v>
      </c>
      <c r="AP71" s="189" t="s">
        <v>2716</v>
      </c>
      <c r="AQ71" s="189" t="s">
        <v>2823</v>
      </c>
      <c r="AR71" s="189" t="s">
        <v>2716</v>
      </c>
      <c r="AS71" s="189" t="s">
        <v>2716</v>
      </c>
      <c r="AT71" s="189" t="s">
        <v>2823</v>
      </c>
      <c r="AU71" s="189" t="s">
        <v>2716</v>
      </c>
      <c r="AV71" s="189" t="s">
        <v>2716</v>
      </c>
      <c r="AW71" s="189" t="s">
        <v>2823</v>
      </c>
      <c r="AX71" s="189" t="s">
        <v>2716</v>
      </c>
      <c r="AY71" s="189" t="s">
        <v>3172</v>
      </c>
      <c r="AZ71" s="189" t="s">
        <v>2823</v>
      </c>
      <c r="BA71" s="189" t="s">
        <v>2716</v>
      </c>
      <c r="BB71" s="189" t="s">
        <v>3172</v>
      </c>
      <c r="BC71" s="189" t="s">
        <v>2823</v>
      </c>
      <c r="BD71" s="189" t="s">
        <v>2716</v>
      </c>
      <c r="BE71" s="189" t="s">
        <v>3172</v>
      </c>
      <c r="BF71" s="189" t="s">
        <v>2823</v>
      </c>
      <c r="BG71" s="189" t="s">
        <v>2716</v>
      </c>
      <c r="BH71" s="189" t="s">
        <v>3172</v>
      </c>
      <c r="BI71" s="189" t="s">
        <v>2823</v>
      </c>
      <c r="BJ71" s="189" t="s">
        <v>2716</v>
      </c>
      <c r="BK71" s="189" t="s">
        <v>3172</v>
      </c>
      <c r="BL71" s="189" t="s">
        <v>2823</v>
      </c>
      <c r="BM71" s="189" t="s">
        <v>2716</v>
      </c>
      <c r="BN71" s="189" t="s">
        <v>3172</v>
      </c>
      <c r="BO71" s="189" t="s">
        <v>2823</v>
      </c>
      <c r="BP71" s="189" t="s">
        <v>2716</v>
      </c>
      <c r="BQ71" s="189" t="s">
        <v>3172</v>
      </c>
      <c r="BR71" s="189" t="s">
        <v>2823</v>
      </c>
      <c r="BS71" s="189" t="s">
        <v>2716</v>
      </c>
      <c r="BT71" s="189" t="s">
        <v>3172</v>
      </c>
      <c r="BU71" s="189" t="s">
        <v>2823</v>
      </c>
      <c r="BV71" s="189" t="s">
        <v>2716</v>
      </c>
      <c r="BW71" s="189" t="s">
        <v>3173</v>
      </c>
      <c r="BX71" s="189" t="s">
        <v>2823</v>
      </c>
      <c r="BY71" s="189" t="s">
        <v>2716</v>
      </c>
      <c r="BZ71" s="189" t="s">
        <v>3174</v>
      </c>
      <c r="CA71" s="189" t="s">
        <v>2823</v>
      </c>
      <c r="CB71" s="189" t="s">
        <v>2716</v>
      </c>
      <c r="CC71" s="189" t="s">
        <v>3175</v>
      </c>
      <c r="CD71" s="189" t="s">
        <v>2823</v>
      </c>
      <c r="CE71" s="189" t="s">
        <v>2716</v>
      </c>
      <c r="CF71" s="189" t="s">
        <v>3176</v>
      </c>
      <c r="CG71" s="189" t="s">
        <v>2823</v>
      </c>
      <c r="CH71" s="189" t="s">
        <v>2716</v>
      </c>
      <c r="CI71" s="189" t="s">
        <v>3177</v>
      </c>
      <c r="CJ71" s="189" t="s">
        <v>2823</v>
      </c>
      <c r="CK71" s="189" t="s">
        <v>2716</v>
      </c>
      <c r="CL71" s="189" t="s">
        <v>3178</v>
      </c>
      <c r="CM71" s="189" t="s">
        <v>2823</v>
      </c>
      <c r="CN71" s="189" t="s">
        <v>2716</v>
      </c>
      <c r="CO71" s="189" t="s">
        <v>3179</v>
      </c>
      <c r="CP71" s="189" t="s">
        <v>2823</v>
      </c>
      <c r="CQ71" s="189" t="s">
        <v>2716</v>
      </c>
      <c r="CR71" s="189" t="s">
        <v>2716</v>
      </c>
      <c r="CS71" s="189" t="s">
        <v>2823</v>
      </c>
      <c r="CT71" s="189" t="s">
        <v>2716</v>
      </c>
      <c r="CU71" s="189" t="s">
        <v>2716</v>
      </c>
      <c r="CV71" s="189" t="s">
        <v>2823</v>
      </c>
      <c r="CW71" s="189" t="s">
        <v>2716</v>
      </c>
      <c r="CX71" s="189" t="s">
        <v>3180</v>
      </c>
      <c r="CY71" s="189" t="s">
        <v>2823</v>
      </c>
      <c r="CZ71" s="189" t="s">
        <v>3149</v>
      </c>
      <c r="DA71" s="189" t="s">
        <v>2716</v>
      </c>
      <c r="DB71" s="189" t="s">
        <v>2823</v>
      </c>
      <c r="DC71" s="189" t="s">
        <v>3149</v>
      </c>
      <c r="DD71" s="189" t="s">
        <v>2716</v>
      </c>
      <c r="DE71" s="189" t="s">
        <v>2823</v>
      </c>
      <c r="DF71" s="189" t="s">
        <v>2716</v>
      </c>
      <c r="DG71" s="189" t="s">
        <v>2716</v>
      </c>
      <c r="DH71" s="189" t="s">
        <v>2823</v>
      </c>
      <c r="DI71" s="189" t="s">
        <v>2716</v>
      </c>
      <c r="DJ71" s="189" t="s">
        <v>2716</v>
      </c>
      <c r="DK71" s="189" t="s">
        <v>2823</v>
      </c>
      <c r="DL71" s="189" t="s">
        <v>2716</v>
      </c>
      <c r="DM71" s="189" t="s">
        <v>2716</v>
      </c>
      <c r="DN71" s="189" t="s">
        <v>2823</v>
      </c>
      <c r="DO71" s="189" t="s">
        <v>2716</v>
      </c>
      <c r="DP71" s="189" t="s">
        <v>2716</v>
      </c>
      <c r="DQ71" s="189" t="s">
        <v>2823</v>
      </c>
      <c r="DR71" s="189" t="s">
        <v>2716</v>
      </c>
      <c r="DS71" s="189" t="s">
        <v>2716</v>
      </c>
      <c r="DT71" s="189" t="s">
        <v>2823</v>
      </c>
      <c r="DU71" s="189" t="s">
        <v>2716</v>
      </c>
      <c r="DV71" s="189" t="s">
        <v>2716</v>
      </c>
      <c r="DW71" s="189" t="s">
        <v>2823</v>
      </c>
      <c r="DX71" s="189" t="s">
        <v>2716</v>
      </c>
      <c r="DY71" s="189" t="s">
        <v>2716</v>
      </c>
      <c r="DZ71" s="189" t="s">
        <v>2823</v>
      </c>
      <c r="EA71" s="189" t="s">
        <v>2716</v>
      </c>
      <c r="EB71" s="189" t="s">
        <v>2716</v>
      </c>
      <c r="EC71" s="189" t="s">
        <v>2823</v>
      </c>
      <c r="ED71" s="189" t="s">
        <v>2716</v>
      </c>
      <c r="EE71" s="189" t="s">
        <v>2716</v>
      </c>
      <c r="EF71" s="189" t="s">
        <v>2823</v>
      </c>
      <c r="EG71" s="189" t="s">
        <v>2716</v>
      </c>
      <c r="EH71" s="189" t="s">
        <v>2716</v>
      </c>
      <c r="EI71" s="189" t="s">
        <v>2823</v>
      </c>
      <c r="EJ71" s="189" t="s">
        <v>2716</v>
      </c>
      <c r="EK71" s="189" t="s">
        <v>2716</v>
      </c>
      <c r="EL71" s="189" t="s">
        <v>2823</v>
      </c>
      <c r="EM71" s="189" t="s">
        <v>2716</v>
      </c>
      <c r="EN71" s="189" t="s">
        <v>2716</v>
      </c>
      <c r="EO71" s="189" t="s">
        <v>2823</v>
      </c>
      <c r="EP71" s="189" t="s">
        <v>2716</v>
      </c>
      <c r="EQ71" s="189" t="s">
        <v>2716</v>
      </c>
      <c r="ER71" s="189" t="s">
        <v>2823</v>
      </c>
      <c r="ES71" s="189" t="s">
        <v>2716</v>
      </c>
      <c r="ET71" s="189" t="s">
        <v>2716</v>
      </c>
    </row>
    <row r="72" spans="1:150" x14ac:dyDescent="0.3">
      <c r="A72" s="1"/>
      <c r="B72" s="187" t="s">
        <v>3187</v>
      </c>
      <c r="C72" s="187" t="s">
        <v>110</v>
      </c>
      <c r="D72" s="187" t="s">
        <v>3188</v>
      </c>
      <c r="E72" s="187" t="s">
        <v>3189</v>
      </c>
      <c r="F72" s="187" t="s">
        <v>3190</v>
      </c>
      <c r="G72" s="187" t="s">
        <v>2823</v>
      </c>
      <c r="H72" s="187" t="s">
        <v>2716</v>
      </c>
      <c r="I72" s="187" t="s">
        <v>2716</v>
      </c>
      <c r="J72" s="187" t="s">
        <v>2823</v>
      </c>
      <c r="K72" s="187" t="s">
        <v>2716</v>
      </c>
      <c r="L72" s="187" t="s">
        <v>2716</v>
      </c>
      <c r="M72" s="187" t="s">
        <v>2823</v>
      </c>
      <c r="N72" s="187" t="s">
        <v>2716</v>
      </c>
      <c r="O72" s="187" t="s">
        <v>2716</v>
      </c>
      <c r="P72" s="187" t="s">
        <v>2823</v>
      </c>
      <c r="Q72" s="187" t="s">
        <v>2716</v>
      </c>
      <c r="R72" s="187" t="s">
        <v>2716</v>
      </c>
      <c r="S72" s="187" t="s">
        <v>2823</v>
      </c>
      <c r="T72" s="187" t="s">
        <v>2716</v>
      </c>
      <c r="U72" s="187" t="s">
        <v>2716</v>
      </c>
      <c r="V72" s="187" t="s">
        <v>2823</v>
      </c>
      <c r="W72" s="187" t="s">
        <v>2716</v>
      </c>
      <c r="X72" s="187" t="s">
        <v>2716</v>
      </c>
      <c r="Y72" s="187" t="s">
        <v>2823</v>
      </c>
      <c r="Z72" s="187" t="s">
        <v>2716</v>
      </c>
      <c r="AA72" s="187" t="s">
        <v>2716</v>
      </c>
      <c r="AB72" s="187" t="s">
        <v>2823</v>
      </c>
      <c r="AC72" s="187" t="s">
        <v>2716</v>
      </c>
      <c r="AD72" s="187" t="s">
        <v>2716</v>
      </c>
      <c r="AE72" s="187" t="s">
        <v>2823</v>
      </c>
      <c r="AF72" s="187" t="s">
        <v>2716</v>
      </c>
      <c r="AG72" s="187" t="s">
        <v>2716</v>
      </c>
      <c r="AH72" s="187" t="s">
        <v>2823</v>
      </c>
      <c r="AI72" s="187" t="s">
        <v>2716</v>
      </c>
      <c r="AJ72" s="187" t="s">
        <v>2716</v>
      </c>
      <c r="AK72" s="187" t="s">
        <v>2823</v>
      </c>
      <c r="AL72" s="187" t="s">
        <v>2716</v>
      </c>
      <c r="AM72" s="187" t="s">
        <v>2716</v>
      </c>
      <c r="AN72" s="187" t="s">
        <v>2823</v>
      </c>
      <c r="AO72" s="187" t="s">
        <v>2716</v>
      </c>
      <c r="AP72" s="187" t="s">
        <v>2716</v>
      </c>
      <c r="AQ72" s="187" t="s">
        <v>2823</v>
      </c>
      <c r="AR72" s="187" t="s">
        <v>2716</v>
      </c>
      <c r="AS72" s="187" t="s">
        <v>2716</v>
      </c>
      <c r="AT72" s="187" t="s">
        <v>2823</v>
      </c>
      <c r="AU72" s="187" t="s">
        <v>2716</v>
      </c>
      <c r="AV72" s="187" t="s">
        <v>2716</v>
      </c>
      <c r="AW72" s="187" t="s">
        <v>2823</v>
      </c>
      <c r="AX72" s="187" t="s">
        <v>2716</v>
      </c>
      <c r="AY72" s="187" t="s">
        <v>2716</v>
      </c>
      <c r="AZ72" s="187" t="s">
        <v>2823</v>
      </c>
      <c r="BA72" s="187" t="s">
        <v>2716</v>
      </c>
      <c r="BB72" s="187" t="s">
        <v>2716</v>
      </c>
      <c r="BC72" s="187" t="s">
        <v>2823</v>
      </c>
      <c r="BD72" s="187" t="s">
        <v>2716</v>
      </c>
      <c r="BE72" s="187" t="s">
        <v>2716</v>
      </c>
      <c r="BF72" s="187" t="s">
        <v>2823</v>
      </c>
      <c r="BG72" s="187" t="s">
        <v>2716</v>
      </c>
      <c r="BH72" s="187" t="s">
        <v>2716</v>
      </c>
      <c r="BI72" s="187" t="s">
        <v>2823</v>
      </c>
      <c r="BJ72" s="187" t="s">
        <v>2716</v>
      </c>
      <c r="BK72" s="187" t="s">
        <v>2716</v>
      </c>
      <c r="BL72" s="187" t="s">
        <v>2823</v>
      </c>
      <c r="BM72" s="187" t="s">
        <v>2716</v>
      </c>
      <c r="BN72" s="187" t="s">
        <v>2716</v>
      </c>
      <c r="BO72" s="187" t="s">
        <v>2823</v>
      </c>
      <c r="BP72" s="187" t="s">
        <v>2716</v>
      </c>
      <c r="BQ72" s="187" t="s">
        <v>2716</v>
      </c>
      <c r="BR72" s="187" t="s">
        <v>2823</v>
      </c>
      <c r="BS72" s="187" t="s">
        <v>2716</v>
      </c>
      <c r="BT72" s="187" t="s">
        <v>2716</v>
      </c>
      <c r="BU72" s="187" t="s">
        <v>2823</v>
      </c>
      <c r="BV72" s="187" t="s">
        <v>2716</v>
      </c>
      <c r="BW72" s="187" t="s">
        <v>2716</v>
      </c>
      <c r="BX72" s="187" t="s">
        <v>2823</v>
      </c>
      <c r="BY72" s="187" t="s">
        <v>2716</v>
      </c>
      <c r="BZ72" s="187" t="s">
        <v>2716</v>
      </c>
      <c r="CA72" s="187" t="s">
        <v>2823</v>
      </c>
      <c r="CB72" s="187" t="s">
        <v>2716</v>
      </c>
      <c r="CC72" s="187" t="s">
        <v>2716</v>
      </c>
      <c r="CD72" s="187" t="s">
        <v>2823</v>
      </c>
      <c r="CE72" s="187" t="s">
        <v>2716</v>
      </c>
      <c r="CF72" s="187" t="s">
        <v>2716</v>
      </c>
      <c r="CG72" s="187" t="s">
        <v>2823</v>
      </c>
      <c r="CH72" s="187" t="s">
        <v>2716</v>
      </c>
      <c r="CI72" s="187" t="s">
        <v>2716</v>
      </c>
      <c r="CJ72" s="187" t="s">
        <v>2823</v>
      </c>
      <c r="CK72" s="187" t="s">
        <v>2716</v>
      </c>
      <c r="CL72" s="187" t="s">
        <v>2716</v>
      </c>
      <c r="CM72" s="187" t="s">
        <v>2823</v>
      </c>
      <c r="CN72" s="187" t="s">
        <v>2716</v>
      </c>
      <c r="CO72" s="187" t="s">
        <v>2716</v>
      </c>
      <c r="CP72" s="187" t="s">
        <v>2823</v>
      </c>
      <c r="CQ72" s="187" t="s">
        <v>2716</v>
      </c>
      <c r="CR72" s="187" t="s">
        <v>2716</v>
      </c>
      <c r="CS72" s="187" t="s">
        <v>2823</v>
      </c>
      <c r="CT72" s="187" t="s">
        <v>2716</v>
      </c>
      <c r="CU72" s="187" t="s">
        <v>2716</v>
      </c>
      <c r="CV72" s="187" t="s">
        <v>2823</v>
      </c>
      <c r="CW72" s="187" t="s">
        <v>2716</v>
      </c>
      <c r="CX72" s="187" t="s">
        <v>2716</v>
      </c>
      <c r="CY72" s="187" t="s">
        <v>2823</v>
      </c>
      <c r="CZ72" s="187" t="s">
        <v>2716</v>
      </c>
      <c r="DA72" s="187" t="s">
        <v>2716</v>
      </c>
      <c r="DB72" s="187" t="s">
        <v>2823</v>
      </c>
      <c r="DC72" s="187" t="s">
        <v>2716</v>
      </c>
      <c r="DD72" s="187" t="s">
        <v>2716</v>
      </c>
      <c r="DE72" s="187" t="s">
        <v>2823</v>
      </c>
      <c r="DF72" s="187" t="s">
        <v>2716</v>
      </c>
      <c r="DG72" s="187" t="s">
        <v>2716</v>
      </c>
      <c r="DH72" s="187" t="s">
        <v>2823</v>
      </c>
      <c r="DI72" s="187" t="s">
        <v>2716</v>
      </c>
      <c r="DJ72" s="187" t="s">
        <v>2716</v>
      </c>
      <c r="DK72" s="187" t="s">
        <v>2823</v>
      </c>
      <c r="DL72" s="187" t="s">
        <v>2716</v>
      </c>
      <c r="DM72" s="187" t="s">
        <v>2716</v>
      </c>
      <c r="DN72" s="187" t="s">
        <v>2823</v>
      </c>
      <c r="DO72" s="187" t="s">
        <v>2716</v>
      </c>
      <c r="DP72" s="187" t="s">
        <v>2716</v>
      </c>
      <c r="DQ72" s="187" t="s">
        <v>2823</v>
      </c>
      <c r="DR72" s="187" t="s">
        <v>2716</v>
      </c>
      <c r="DS72" s="187" t="s">
        <v>2716</v>
      </c>
      <c r="DT72" s="187" t="s">
        <v>2823</v>
      </c>
      <c r="DU72" s="187" t="s">
        <v>2716</v>
      </c>
      <c r="DV72" s="187" t="s">
        <v>2716</v>
      </c>
      <c r="DW72" s="187" t="s">
        <v>2823</v>
      </c>
      <c r="DX72" s="187" t="s">
        <v>2716</v>
      </c>
      <c r="DY72" s="187" t="s">
        <v>2716</v>
      </c>
      <c r="DZ72" s="187" t="s">
        <v>2823</v>
      </c>
      <c r="EA72" s="187" t="s">
        <v>2716</v>
      </c>
      <c r="EB72" s="187" t="s">
        <v>2716</v>
      </c>
      <c r="EC72" s="187" t="s">
        <v>2823</v>
      </c>
      <c r="ED72" s="187" t="s">
        <v>2716</v>
      </c>
      <c r="EE72" s="187" t="s">
        <v>2716</v>
      </c>
      <c r="EF72" s="187" t="s">
        <v>2823</v>
      </c>
      <c r="EG72" s="187" t="s">
        <v>2716</v>
      </c>
      <c r="EH72" s="187" t="s">
        <v>2716</v>
      </c>
      <c r="EI72" s="187" t="s">
        <v>2823</v>
      </c>
      <c r="EJ72" s="187" t="s">
        <v>2716</v>
      </c>
      <c r="EK72" s="187" t="s">
        <v>2716</v>
      </c>
      <c r="EL72" s="187" t="s">
        <v>2823</v>
      </c>
      <c r="EM72" s="187" t="s">
        <v>2716</v>
      </c>
      <c r="EN72" s="187" t="s">
        <v>2716</v>
      </c>
      <c r="EO72" s="187" t="s">
        <v>2823</v>
      </c>
      <c r="EP72" s="187" t="s">
        <v>2716</v>
      </c>
      <c r="EQ72" s="187" t="s">
        <v>2716</v>
      </c>
      <c r="ER72" s="187" t="s">
        <v>2823</v>
      </c>
      <c r="ES72" s="187" t="s">
        <v>2716</v>
      </c>
      <c r="ET72" s="187" t="s">
        <v>2716</v>
      </c>
    </row>
    <row r="73" spans="1:150" x14ac:dyDescent="0.3">
      <c r="A73" s="1"/>
      <c r="B73" s="188" t="s">
        <v>3191</v>
      </c>
      <c r="C73" s="188" t="s">
        <v>110</v>
      </c>
      <c r="D73" s="188" t="s">
        <v>3188</v>
      </c>
      <c r="E73" s="188" t="s">
        <v>3192</v>
      </c>
      <c r="F73" s="188" t="s">
        <v>3193</v>
      </c>
      <c r="G73" s="189" t="s">
        <v>2823</v>
      </c>
      <c r="H73" s="189" t="s">
        <v>2716</v>
      </c>
      <c r="I73" s="189" t="s">
        <v>2716</v>
      </c>
      <c r="J73" s="189" t="s">
        <v>2823</v>
      </c>
      <c r="K73" s="189" t="s">
        <v>2716</v>
      </c>
      <c r="L73" s="189" t="s">
        <v>2716</v>
      </c>
      <c r="M73" s="189" t="s">
        <v>2823</v>
      </c>
      <c r="N73" s="189" t="s">
        <v>2716</v>
      </c>
      <c r="O73" s="189" t="s">
        <v>2716</v>
      </c>
      <c r="P73" s="189" t="s">
        <v>2823</v>
      </c>
      <c r="Q73" s="189" t="s">
        <v>2716</v>
      </c>
      <c r="R73" s="189" t="s">
        <v>2716</v>
      </c>
      <c r="S73" s="189" t="s">
        <v>2823</v>
      </c>
      <c r="T73" s="189" t="s">
        <v>2716</v>
      </c>
      <c r="U73" s="189" t="s">
        <v>2716</v>
      </c>
      <c r="V73" s="189" t="s">
        <v>2823</v>
      </c>
      <c r="W73" s="189" t="s">
        <v>2716</v>
      </c>
      <c r="X73" s="189" t="s">
        <v>2716</v>
      </c>
      <c r="Y73" s="189" t="s">
        <v>2823</v>
      </c>
      <c r="Z73" s="189" t="s">
        <v>2716</v>
      </c>
      <c r="AA73" s="189" t="s">
        <v>2716</v>
      </c>
      <c r="AB73" s="189" t="s">
        <v>2823</v>
      </c>
      <c r="AC73" s="189" t="s">
        <v>2716</v>
      </c>
      <c r="AD73" s="189" t="s">
        <v>2716</v>
      </c>
      <c r="AE73" s="189" t="s">
        <v>2823</v>
      </c>
      <c r="AF73" s="189" t="s">
        <v>2716</v>
      </c>
      <c r="AG73" s="189" t="s">
        <v>2716</v>
      </c>
      <c r="AH73" s="189" t="s">
        <v>2823</v>
      </c>
      <c r="AI73" s="189" t="s">
        <v>2716</v>
      </c>
      <c r="AJ73" s="189" t="s">
        <v>2716</v>
      </c>
      <c r="AK73" s="189" t="s">
        <v>2823</v>
      </c>
      <c r="AL73" s="189" t="s">
        <v>2716</v>
      </c>
      <c r="AM73" s="189" t="s">
        <v>2716</v>
      </c>
      <c r="AN73" s="189" t="s">
        <v>2823</v>
      </c>
      <c r="AO73" s="189" t="s">
        <v>2716</v>
      </c>
      <c r="AP73" s="189" t="s">
        <v>2716</v>
      </c>
      <c r="AQ73" s="189" t="s">
        <v>2823</v>
      </c>
      <c r="AR73" s="189" t="s">
        <v>2716</v>
      </c>
      <c r="AS73" s="189" t="s">
        <v>2716</v>
      </c>
      <c r="AT73" s="189" t="s">
        <v>2823</v>
      </c>
      <c r="AU73" s="189" t="s">
        <v>2716</v>
      </c>
      <c r="AV73" s="189" t="s">
        <v>2716</v>
      </c>
      <c r="AW73" s="189" t="s">
        <v>2823</v>
      </c>
      <c r="AX73" s="189" t="s">
        <v>2716</v>
      </c>
      <c r="AY73" s="189" t="s">
        <v>2716</v>
      </c>
      <c r="AZ73" s="189" t="s">
        <v>2823</v>
      </c>
      <c r="BA73" s="189" t="s">
        <v>2716</v>
      </c>
      <c r="BB73" s="189" t="s">
        <v>2716</v>
      </c>
      <c r="BC73" s="189" t="s">
        <v>2823</v>
      </c>
      <c r="BD73" s="189" t="s">
        <v>2716</v>
      </c>
      <c r="BE73" s="189" t="s">
        <v>2716</v>
      </c>
      <c r="BF73" s="189" t="s">
        <v>2823</v>
      </c>
      <c r="BG73" s="189" t="s">
        <v>2716</v>
      </c>
      <c r="BH73" s="189" t="s">
        <v>2716</v>
      </c>
      <c r="BI73" s="189" t="s">
        <v>2823</v>
      </c>
      <c r="BJ73" s="189" t="s">
        <v>2716</v>
      </c>
      <c r="BK73" s="189" t="s">
        <v>2716</v>
      </c>
      <c r="BL73" s="189" t="s">
        <v>2823</v>
      </c>
      <c r="BM73" s="189" t="s">
        <v>2716</v>
      </c>
      <c r="BN73" s="189" t="s">
        <v>2716</v>
      </c>
      <c r="BO73" s="189" t="s">
        <v>2823</v>
      </c>
      <c r="BP73" s="189" t="s">
        <v>2716</v>
      </c>
      <c r="BQ73" s="189" t="s">
        <v>2716</v>
      </c>
      <c r="BR73" s="189" t="s">
        <v>2823</v>
      </c>
      <c r="BS73" s="189" t="s">
        <v>2716</v>
      </c>
      <c r="BT73" s="189" t="s">
        <v>2716</v>
      </c>
      <c r="BU73" s="189" t="s">
        <v>2823</v>
      </c>
      <c r="BV73" s="189" t="s">
        <v>2716</v>
      </c>
      <c r="BW73" s="189" t="s">
        <v>2716</v>
      </c>
      <c r="BX73" s="189" t="s">
        <v>2823</v>
      </c>
      <c r="BY73" s="189" t="s">
        <v>2716</v>
      </c>
      <c r="BZ73" s="189" t="s">
        <v>2716</v>
      </c>
      <c r="CA73" s="189" t="s">
        <v>2823</v>
      </c>
      <c r="CB73" s="189" t="s">
        <v>2716</v>
      </c>
      <c r="CC73" s="189" t="s">
        <v>2716</v>
      </c>
      <c r="CD73" s="189" t="s">
        <v>2823</v>
      </c>
      <c r="CE73" s="189" t="s">
        <v>2716</v>
      </c>
      <c r="CF73" s="189" t="s">
        <v>2716</v>
      </c>
      <c r="CG73" s="189" t="s">
        <v>2823</v>
      </c>
      <c r="CH73" s="189" t="s">
        <v>2716</v>
      </c>
      <c r="CI73" s="189" t="s">
        <v>2716</v>
      </c>
      <c r="CJ73" s="189" t="s">
        <v>2823</v>
      </c>
      <c r="CK73" s="189" t="s">
        <v>2716</v>
      </c>
      <c r="CL73" s="189" t="s">
        <v>2716</v>
      </c>
      <c r="CM73" s="189" t="s">
        <v>2823</v>
      </c>
      <c r="CN73" s="189" t="s">
        <v>2716</v>
      </c>
      <c r="CO73" s="189" t="s">
        <v>2716</v>
      </c>
      <c r="CP73" s="189" t="s">
        <v>2823</v>
      </c>
      <c r="CQ73" s="189" t="s">
        <v>2716</v>
      </c>
      <c r="CR73" s="189" t="s">
        <v>2716</v>
      </c>
      <c r="CS73" s="189" t="s">
        <v>2823</v>
      </c>
      <c r="CT73" s="189" t="s">
        <v>2716</v>
      </c>
      <c r="CU73" s="189" t="s">
        <v>2716</v>
      </c>
      <c r="CV73" s="189" t="s">
        <v>2823</v>
      </c>
      <c r="CW73" s="189" t="s">
        <v>2716</v>
      </c>
      <c r="CX73" s="189" t="s">
        <v>2716</v>
      </c>
      <c r="CY73" s="189" t="s">
        <v>2823</v>
      </c>
      <c r="CZ73" s="189" t="s">
        <v>2716</v>
      </c>
      <c r="DA73" s="189" t="s">
        <v>2716</v>
      </c>
      <c r="DB73" s="189" t="s">
        <v>2823</v>
      </c>
      <c r="DC73" s="189" t="s">
        <v>2716</v>
      </c>
      <c r="DD73" s="189" t="s">
        <v>2716</v>
      </c>
      <c r="DE73" s="189" t="s">
        <v>2823</v>
      </c>
      <c r="DF73" s="189" t="s">
        <v>2716</v>
      </c>
      <c r="DG73" s="189" t="s">
        <v>2716</v>
      </c>
      <c r="DH73" s="189" t="s">
        <v>2823</v>
      </c>
      <c r="DI73" s="189" t="s">
        <v>2716</v>
      </c>
      <c r="DJ73" s="189" t="s">
        <v>2716</v>
      </c>
      <c r="DK73" s="189" t="s">
        <v>2823</v>
      </c>
      <c r="DL73" s="189" t="s">
        <v>2716</v>
      </c>
      <c r="DM73" s="189" t="s">
        <v>2716</v>
      </c>
      <c r="DN73" s="189" t="s">
        <v>2823</v>
      </c>
      <c r="DO73" s="189" t="s">
        <v>2716</v>
      </c>
      <c r="DP73" s="189" t="s">
        <v>2716</v>
      </c>
      <c r="DQ73" s="189" t="s">
        <v>2823</v>
      </c>
      <c r="DR73" s="189" t="s">
        <v>2716</v>
      </c>
      <c r="DS73" s="189" t="s">
        <v>2716</v>
      </c>
      <c r="DT73" s="189" t="s">
        <v>2823</v>
      </c>
      <c r="DU73" s="189" t="s">
        <v>2716</v>
      </c>
      <c r="DV73" s="189" t="s">
        <v>2716</v>
      </c>
      <c r="DW73" s="189" t="s">
        <v>2823</v>
      </c>
      <c r="DX73" s="189" t="s">
        <v>2716</v>
      </c>
      <c r="DY73" s="189" t="s">
        <v>2716</v>
      </c>
      <c r="DZ73" s="189" t="s">
        <v>2823</v>
      </c>
      <c r="EA73" s="189" t="s">
        <v>2716</v>
      </c>
      <c r="EB73" s="189" t="s">
        <v>2716</v>
      </c>
      <c r="EC73" s="189" t="s">
        <v>2823</v>
      </c>
      <c r="ED73" s="189" t="s">
        <v>2716</v>
      </c>
      <c r="EE73" s="189" t="s">
        <v>2716</v>
      </c>
      <c r="EF73" s="189" t="s">
        <v>2823</v>
      </c>
      <c r="EG73" s="189" t="s">
        <v>2716</v>
      </c>
      <c r="EH73" s="189" t="s">
        <v>2716</v>
      </c>
      <c r="EI73" s="189" t="s">
        <v>2823</v>
      </c>
      <c r="EJ73" s="189" t="s">
        <v>2716</v>
      </c>
      <c r="EK73" s="189" t="s">
        <v>2716</v>
      </c>
      <c r="EL73" s="189" t="s">
        <v>2823</v>
      </c>
      <c r="EM73" s="189" t="s">
        <v>2716</v>
      </c>
      <c r="EN73" s="189" t="s">
        <v>2716</v>
      </c>
      <c r="EO73" s="189" t="s">
        <v>2823</v>
      </c>
      <c r="EP73" s="189" t="s">
        <v>2716</v>
      </c>
      <c r="EQ73" s="189" t="s">
        <v>2716</v>
      </c>
      <c r="ER73" s="189" t="s">
        <v>2823</v>
      </c>
      <c r="ES73" s="189" t="s">
        <v>2716</v>
      </c>
      <c r="ET73" s="189" t="s">
        <v>2716</v>
      </c>
    </row>
    <row r="74" spans="1:150" x14ac:dyDescent="0.3">
      <c r="A74" s="1"/>
      <c r="B74" s="187" t="s">
        <v>3194</v>
      </c>
      <c r="C74" s="187" t="s">
        <v>576</v>
      </c>
      <c r="D74" s="187" t="s">
        <v>961</v>
      </c>
      <c r="E74" s="187" t="s">
        <v>3195</v>
      </c>
      <c r="F74" s="187" t="s">
        <v>3196</v>
      </c>
      <c r="G74" s="187" t="s">
        <v>2823</v>
      </c>
      <c r="H74" s="187" t="s">
        <v>2716</v>
      </c>
      <c r="I74" s="187" t="s">
        <v>2716</v>
      </c>
      <c r="J74" s="187" t="s">
        <v>2823</v>
      </c>
      <c r="K74" s="187" t="s">
        <v>2716</v>
      </c>
      <c r="L74" s="187" t="s">
        <v>2716</v>
      </c>
      <c r="M74" s="187" t="s">
        <v>2823</v>
      </c>
      <c r="N74" s="187" t="s">
        <v>2716</v>
      </c>
      <c r="O74" s="187" t="s">
        <v>2716</v>
      </c>
      <c r="P74" s="187" t="s">
        <v>2823</v>
      </c>
      <c r="Q74" s="187" t="s">
        <v>2716</v>
      </c>
      <c r="R74" s="187" t="s">
        <v>2716</v>
      </c>
      <c r="S74" s="187" t="s">
        <v>2823</v>
      </c>
      <c r="T74" s="187" t="s">
        <v>2716</v>
      </c>
      <c r="U74" s="187" t="s">
        <v>2716</v>
      </c>
      <c r="V74" s="187" t="s">
        <v>2823</v>
      </c>
      <c r="W74" s="187" t="s">
        <v>2716</v>
      </c>
      <c r="X74" s="187" t="s">
        <v>2716</v>
      </c>
      <c r="Y74" s="187" t="s">
        <v>2823</v>
      </c>
      <c r="Z74" s="187" t="s">
        <v>2716</v>
      </c>
      <c r="AA74" s="187" t="s">
        <v>2716</v>
      </c>
      <c r="AB74" s="187" t="s">
        <v>2823</v>
      </c>
      <c r="AC74" s="187" t="s">
        <v>2716</v>
      </c>
      <c r="AD74" s="187" t="s">
        <v>2716</v>
      </c>
      <c r="AE74" s="187" t="s">
        <v>2823</v>
      </c>
      <c r="AF74" s="187" t="s">
        <v>2716</v>
      </c>
      <c r="AG74" s="187" t="s">
        <v>2716</v>
      </c>
      <c r="AH74" s="187" t="s">
        <v>2823</v>
      </c>
      <c r="AI74" s="187" t="s">
        <v>2716</v>
      </c>
      <c r="AJ74" s="187" t="s">
        <v>2716</v>
      </c>
      <c r="AK74" s="187" t="s">
        <v>2823</v>
      </c>
      <c r="AL74" s="187" t="s">
        <v>2716</v>
      </c>
      <c r="AM74" s="187" t="s">
        <v>2716</v>
      </c>
      <c r="AN74" s="187" t="s">
        <v>2823</v>
      </c>
      <c r="AO74" s="187" t="s">
        <v>2716</v>
      </c>
      <c r="AP74" s="187" t="s">
        <v>2716</v>
      </c>
      <c r="AQ74" s="187" t="s">
        <v>2823</v>
      </c>
      <c r="AR74" s="187" t="s">
        <v>2716</v>
      </c>
      <c r="AS74" s="187" t="s">
        <v>2716</v>
      </c>
      <c r="AT74" s="187" t="s">
        <v>2823</v>
      </c>
      <c r="AU74" s="187" t="s">
        <v>2716</v>
      </c>
      <c r="AV74" s="187" t="s">
        <v>2716</v>
      </c>
      <c r="AW74" s="187" t="s">
        <v>2823</v>
      </c>
      <c r="AX74" s="187" t="s">
        <v>2716</v>
      </c>
      <c r="AY74" s="187" t="s">
        <v>2716</v>
      </c>
      <c r="AZ74" s="187" t="s">
        <v>2823</v>
      </c>
      <c r="BA74" s="187" t="s">
        <v>2716</v>
      </c>
      <c r="BB74" s="187" t="s">
        <v>2716</v>
      </c>
      <c r="BC74" s="187" t="s">
        <v>2823</v>
      </c>
      <c r="BD74" s="187" t="s">
        <v>2716</v>
      </c>
      <c r="BE74" s="187" t="s">
        <v>2716</v>
      </c>
      <c r="BF74" s="187" t="s">
        <v>2823</v>
      </c>
      <c r="BG74" s="187" t="s">
        <v>2716</v>
      </c>
      <c r="BH74" s="187" t="s">
        <v>2716</v>
      </c>
      <c r="BI74" s="187" t="s">
        <v>2823</v>
      </c>
      <c r="BJ74" s="187" t="s">
        <v>2716</v>
      </c>
      <c r="BK74" s="187" t="s">
        <v>2716</v>
      </c>
      <c r="BL74" s="187" t="s">
        <v>2823</v>
      </c>
      <c r="BM74" s="187" t="s">
        <v>2716</v>
      </c>
      <c r="BN74" s="187" t="s">
        <v>2716</v>
      </c>
      <c r="BO74" s="187" t="s">
        <v>2823</v>
      </c>
      <c r="BP74" s="187" t="s">
        <v>2716</v>
      </c>
      <c r="BQ74" s="187" t="s">
        <v>2716</v>
      </c>
      <c r="BR74" s="187" t="s">
        <v>2823</v>
      </c>
      <c r="BS74" s="187" t="s">
        <v>2716</v>
      </c>
      <c r="BT74" s="187" t="s">
        <v>2716</v>
      </c>
      <c r="BU74" s="187" t="s">
        <v>2823</v>
      </c>
      <c r="BV74" s="187" t="s">
        <v>2716</v>
      </c>
      <c r="BW74" s="187" t="s">
        <v>2716</v>
      </c>
      <c r="BX74" s="187" t="s">
        <v>2823</v>
      </c>
      <c r="BY74" s="187" t="s">
        <v>2716</v>
      </c>
      <c r="BZ74" s="187" t="s">
        <v>2716</v>
      </c>
      <c r="CA74" s="187" t="s">
        <v>2823</v>
      </c>
      <c r="CB74" s="187" t="s">
        <v>2716</v>
      </c>
      <c r="CC74" s="187" t="s">
        <v>2716</v>
      </c>
      <c r="CD74" s="187" t="s">
        <v>2823</v>
      </c>
      <c r="CE74" s="187" t="s">
        <v>2716</v>
      </c>
      <c r="CF74" s="187" t="s">
        <v>2716</v>
      </c>
      <c r="CG74" s="187" t="s">
        <v>2823</v>
      </c>
      <c r="CH74" s="187" t="s">
        <v>2716</v>
      </c>
      <c r="CI74" s="187" t="s">
        <v>2716</v>
      </c>
      <c r="CJ74" s="187" t="s">
        <v>2823</v>
      </c>
      <c r="CK74" s="187" t="s">
        <v>2716</v>
      </c>
      <c r="CL74" s="187" t="s">
        <v>2716</v>
      </c>
      <c r="CM74" s="187" t="s">
        <v>2823</v>
      </c>
      <c r="CN74" s="187" t="s">
        <v>2716</v>
      </c>
      <c r="CO74" s="187" t="s">
        <v>2716</v>
      </c>
      <c r="CP74" s="187" t="s">
        <v>2823</v>
      </c>
      <c r="CQ74" s="187" t="s">
        <v>2716</v>
      </c>
      <c r="CR74" s="187" t="s">
        <v>2716</v>
      </c>
      <c r="CS74" s="187" t="s">
        <v>2823</v>
      </c>
      <c r="CT74" s="187" t="s">
        <v>2716</v>
      </c>
      <c r="CU74" s="187" t="s">
        <v>2716</v>
      </c>
      <c r="CV74" s="187" t="s">
        <v>2823</v>
      </c>
      <c r="CW74" s="187" t="s">
        <v>2716</v>
      </c>
      <c r="CX74" s="187" t="s">
        <v>2716</v>
      </c>
      <c r="CY74" s="187" t="s">
        <v>2823</v>
      </c>
      <c r="CZ74" s="187" t="s">
        <v>3149</v>
      </c>
      <c r="DA74" s="187" t="s">
        <v>2716</v>
      </c>
      <c r="DB74" s="187" t="s">
        <v>2823</v>
      </c>
      <c r="DC74" s="187" t="s">
        <v>3149</v>
      </c>
      <c r="DD74" s="187" t="s">
        <v>2716</v>
      </c>
      <c r="DE74" s="187" t="s">
        <v>2823</v>
      </c>
      <c r="DF74" s="187" t="s">
        <v>3149</v>
      </c>
      <c r="DG74" s="187" t="s">
        <v>2716</v>
      </c>
      <c r="DH74" s="187" t="s">
        <v>2823</v>
      </c>
      <c r="DI74" s="187" t="s">
        <v>3149</v>
      </c>
      <c r="DJ74" s="187" t="s">
        <v>2716</v>
      </c>
      <c r="DK74" s="187" t="s">
        <v>2823</v>
      </c>
      <c r="DL74" s="187" t="s">
        <v>2716</v>
      </c>
      <c r="DM74" s="187" t="s">
        <v>2716</v>
      </c>
      <c r="DN74" s="187" t="s">
        <v>2823</v>
      </c>
      <c r="DO74" s="187" t="s">
        <v>2716</v>
      </c>
      <c r="DP74" s="187" t="s">
        <v>2716</v>
      </c>
      <c r="DQ74" s="187" t="s">
        <v>2823</v>
      </c>
      <c r="DR74" s="187" t="s">
        <v>2716</v>
      </c>
      <c r="DS74" s="187" t="s">
        <v>2716</v>
      </c>
      <c r="DT74" s="187" t="s">
        <v>2823</v>
      </c>
      <c r="DU74" s="187" t="s">
        <v>2716</v>
      </c>
      <c r="DV74" s="187" t="s">
        <v>2716</v>
      </c>
      <c r="DW74" s="187" t="s">
        <v>2823</v>
      </c>
      <c r="DX74" s="187" t="s">
        <v>2716</v>
      </c>
      <c r="DY74" s="187" t="s">
        <v>2716</v>
      </c>
      <c r="DZ74" s="187" t="s">
        <v>2823</v>
      </c>
      <c r="EA74" s="187" t="s">
        <v>2716</v>
      </c>
      <c r="EB74" s="187" t="s">
        <v>2716</v>
      </c>
      <c r="EC74" s="187" t="s">
        <v>2823</v>
      </c>
      <c r="ED74" s="187" t="s">
        <v>2716</v>
      </c>
      <c r="EE74" s="187" t="s">
        <v>2716</v>
      </c>
      <c r="EF74" s="187" t="s">
        <v>2823</v>
      </c>
      <c r="EG74" s="187" t="s">
        <v>2716</v>
      </c>
      <c r="EH74" s="187" t="s">
        <v>2716</v>
      </c>
      <c r="EI74" s="187" t="s">
        <v>2823</v>
      </c>
      <c r="EJ74" s="187" t="s">
        <v>2716</v>
      </c>
      <c r="EK74" s="187" t="s">
        <v>2716</v>
      </c>
      <c r="EL74" s="187" t="s">
        <v>2823</v>
      </c>
      <c r="EM74" s="187" t="s">
        <v>2716</v>
      </c>
      <c r="EN74" s="187" t="s">
        <v>2716</v>
      </c>
      <c r="EO74" s="187" t="s">
        <v>2823</v>
      </c>
      <c r="EP74" s="187" t="s">
        <v>2716</v>
      </c>
      <c r="EQ74" s="187" t="s">
        <v>2716</v>
      </c>
      <c r="ER74" s="187" t="s">
        <v>2823</v>
      </c>
      <c r="ES74" s="187" t="s">
        <v>2716</v>
      </c>
      <c r="ET74" s="187" t="s">
        <v>2716</v>
      </c>
    </row>
    <row r="75" spans="1:150" x14ac:dyDescent="0.3">
      <c r="A75" s="1"/>
      <c r="B75" s="188" t="s">
        <v>3197</v>
      </c>
      <c r="C75" s="188" t="s">
        <v>576</v>
      </c>
      <c r="D75" s="188" t="s">
        <v>961</v>
      </c>
      <c r="E75" s="188" t="s">
        <v>3198</v>
      </c>
      <c r="F75" s="188" t="s">
        <v>3199</v>
      </c>
      <c r="G75" s="189" t="s">
        <v>2823</v>
      </c>
      <c r="H75" s="189" t="s">
        <v>2716</v>
      </c>
      <c r="I75" s="189" t="s">
        <v>2716</v>
      </c>
      <c r="J75" s="189" t="s">
        <v>2823</v>
      </c>
      <c r="K75" s="189" t="s">
        <v>2716</v>
      </c>
      <c r="L75" s="189" t="s">
        <v>2716</v>
      </c>
      <c r="M75" s="189" t="s">
        <v>2823</v>
      </c>
      <c r="N75" s="189" t="s">
        <v>2716</v>
      </c>
      <c r="O75" s="189" t="s">
        <v>2716</v>
      </c>
      <c r="P75" s="189" t="s">
        <v>2823</v>
      </c>
      <c r="Q75" s="189" t="s">
        <v>2716</v>
      </c>
      <c r="R75" s="189" t="s">
        <v>2716</v>
      </c>
      <c r="S75" s="189" t="s">
        <v>2823</v>
      </c>
      <c r="T75" s="189" t="s">
        <v>2716</v>
      </c>
      <c r="U75" s="189" t="s">
        <v>2716</v>
      </c>
      <c r="V75" s="189" t="s">
        <v>2823</v>
      </c>
      <c r="W75" s="189" t="s">
        <v>2716</v>
      </c>
      <c r="X75" s="189" t="s">
        <v>2716</v>
      </c>
      <c r="Y75" s="189" t="s">
        <v>2823</v>
      </c>
      <c r="Z75" s="189" t="s">
        <v>2716</v>
      </c>
      <c r="AA75" s="189" t="s">
        <v>2716</v>
      </c>
      <c r="AB75" s="189" t="s">
        <v>2823</v>
      </c>
      <c r="AC75" s="189" t="s">
        <v>2716</v>
      </c>
      <c r="AD75" s="189" t="s">
        <v>2716</v>
      </c>
      <c r="AE75" s="189" t="s">
        <v>2823</v>
      </c>
      <c r="AF75" s="189" t="s">
        <v>2716</v>
      </c>
      <c r="AG75" s="189" t="s">
        <v>2716</v>
      </c>
      <c r="AH75" s="189" t="s">
        <v>2823</v>
      </c>
      <c r="AI75" s="189" t="s">
        <v>2716</v>
      </c>
      <c r="AJ75" s="189" t="s">
        <v>2716</v>
      </c>
      <c r="AK75" s="189" t="s">
        <v>2823</v>
      </c>
      <c r="AL75" s="189" t="s">
        <v>2716</v>
      </c>
      <c r="AM75" s="189" t="s">
        <v>2716</v>
      </c>
      <c r="AN75" s="189" t="s">
        <v>2823</v>
      </c>
      <c r="AO75" s="189" t="s">
        <v>2716</v>
      </c>
      <c r="AP75" s="189" t="s">
        <v>2716</v>
      </c>
      <c r="AQ75" s="189" t="s">
        <v>2823</v>
      </c>
      <c r="AR75" s="189" t="s">
        <v>2716</v>
      </c>
      <c r="AS75" s="189" t="s">
        <v>2716</v>
      </c>
      <c r="AT75" s="189" t="s">
        <v>2823</v>
      </c>
      <c r="AU75" s="189" t="s">
        <v>2716</v>
      </c>
      <c r="AV75" s="189" t="s">
        <v>2716</v>
      </c>
      <c r="AW75" s="189" t="s">
        <v>2823</v>
      </c>
      <c r="AX75" s="189" t="s">
        <v>2716</v>
      </c>
      <c r="AY75" s="189" t="s">
        <v>2716</v>
      </c>
      <c r="AZ75" s="189" t="s">
        <v>2823</v>
      </c>
      <c r="BA75" s="189" t="s">
        <v>2716</v>
      </c>
      <c r="BB75" s="189" t="s">
        <v>2716</v>
      </c>
      <c r="BC75" s="189" t="s">
        <v>2823</v>
      </c>
      <c r="BD75" s="189" t="s">
        <v>2716</v>
      </c>
      <c r="BE75" s="189" t="s">
        <v>2716</v>
      </c>
      <c r="BF75" s="189" t="s">
        <v>2823</v>
      </c>
      <c r="BG75" s="189" t="s">
        <v>2716</v>
      </c>
      <c r="BH75" s="189" t="s">
        <v>2716</v>
      </c>
      <c r="BI75" s="189" t="s">
        <v>2823</v>
      </c>
      <c r="BJ75" s="189" t="s">
        <v>2716</v>
      </c>
      <c r="BK75" s="189" t="s">
        <v>2716</v>
      </c>
      <c r="BL75" s="189" t="s">
        <v>2823</v>
      </c>
      <c r="BM75" s="189" t="s">
        <v>2716</v>
      </c>
      <c r="BN75" s="189" t="s">
        <v>2716</v>
      </c>
      <c r="BO75" s="189" t="s">
        <v>2823</v>
      </c>
      <c r="BP75" s="189" t="s">
        <v>2716</v>
      </c>
      <c r="BQ75" s="189" t="s">
        <v>2716</v>
      </c>
      <c r="BR75" s="189" t="s">
        <v>2823</v>
      </c>
      <c r="BS75" s="189" t="s">
        <v>2716</v>
      </c>
      <c r="BT75" s="189" t="s">
        <v>2716</v>
      </c>
      <c r="BU75" s="189" t="s">
        <v>2823</v>
      </c>
      <c r="BV75" s="189" t="s">
        <v>2716</v>
      </c>
      <c r="BW75" s="189" t="s">
        <v>2716</v>
      </c>
      <c r="BX75" s="189" t="s">
        <v>2823</v>
      </c>
      <c r="BY75" s="189" t="s">
        <v>2716</v>
      </c>
      <c r="BZ75" s="189" t="s">
        <v>2716</v>
      </c>
      <c r="CA75" s="189" t="s">
        <v>2823</v>
      </c>
      <c r="CB75" s="189" t="s">
        <v>2716</v>
      </c>
      <c r="CC75" s="189" t="s">
        <v>2716</v>
      </c>
      <c r="CD75" s="189" t="s">
        <v>2823</v>
      </c>
      <c r="CE75" s="189" t="s">
        <v>2716</v>
      </c>
      <c r="CF75" s="189" t="s">
        <v>2716</v>
      </c>
      <c r="CG75" s="189" t="s">
        <v>2823</v>
      </c>
      <c r="CH75" s="189" t="s">
        <v>2716</v>
      </c>
      <c r="CI75" s="189" t="s">
        <v>2716</v>
      </c>
      <c r="CJ75" s="189" t="s">
        <v>2823</v>
      </c>
      <c r="CK75" s="189" t="s">
        <v>2716</v>
      </c>
      <c r="CL75" s="189" t="s">
        <v>2716</v>
      </c>
      <c r="CM75" s="189" t="s">
        <v>2823</v>
      </c>
      <c r="CN75" s="189" t="s">
        <v>2716</v>
      </c>
      <c r="CO75" s="189" t="s">
        <v>2716</v>
      </c>
      <c r="CP75" s="189" t="s">
        <v>2823</v>
      </c>
      <c r="CQ75" s="189" t="s">
        <v>2716</v>
      </c>
      <c r="CR75" s="189" t="s">
        <v>2716</v>
      </c>
      <c r="CS75" s="189" t="s">
        <v>2823</v>
      </c>
      <c r="CT75" s="189" t="s">
        <v>2716</v>
      </c>
      <c r="CU75" s="189" t="s">
        <v>2716</v>
      </c>
      <c r="CV75" s="189" t="s">
        <v>2823</v>
      </c>
      <c r="CW75" s="189" t="s">
        <v>2716</v>
      </c>
      <c r="CX75" s="189" t="s">
        <v>2716</v>
      </c>
      <c r="CY75" s="189" t="s">
        <v>2823</v>
      </c>
      <c r="CZ75" s="189" t="s">
        <v>2716</v>
      </c>
      <c r="DA75" s="189" t="s">
        <v>2716</v>
      </c>
      <c r="DB75" s="189" t="s">
        <v>2823</v>
      </c>
      <c r="DC75" s="189" t="s">
        <v>2716</v>
      </c>
      <c r="DD75" s="189" t="s">
        <v>2716</v>
      </c>
      <c r="DE75" s="189" t="s">
        <v>2823</v>
      </c>
      <c r="DF75" s="189" t="s">
        <v>2716</v>
      </c>
      <c r="DG75" s="189" t="s">
        <v>2716</v>
      </c>
      <c r="DH75" s="189" t="s">
        <v>2823</v>
      </c>
      <c r="DI75" s="189" t="s">
        <v>2716</v>
      </c>
      <c r="DJ75" s="189" t="s">
        <v>2716</v>
      </c>
      <c r="DK75" s="189" t="s">
        <v>2823</v>
      </c>
      <c r="DL75" s="189" t="s">
        <v>2716</v>
      </c>
      <c r="DM75" s="189" t="s">
        <v>2716</v>
      </c>
      <c r="DN75" s="189" t="s">
        <v>2823</v>
      </c>
      <c r="DO75" s="189" t="s">
        <v>2716</v>
      </c>
      <c r="DP75" s="189" t="s">
        <v>2716</v>
      </c>
      <c r="DQ75" s="189" t="s">
        <v>2823</v>
      </c>
      <c r="DR75" s="189" t="s">
        <v>2716</v>
      </c>
      <c r="DS75" s="189" t="s">
        <v>2716</v>
      </c>
      <c r="DT75" s="189" t="s">
        <v>2823</v>
      </c>
      <c r="DU75" s="189" t="s">
        <v>2716</v>
      </c>
      <c r="DV75" s="189" t="s">
        <v>2716</v>
      </c>
      <c r="DW75" s="189" t="s">
        <v>2823</v>
      </c>
      <c r="DX75" s="189" t="s">
        <v>2716</v>
      </c>
      <c r="DY75" s="189" t="s">
        <v>2716</v>
      </c>
      <c r="DZ75" s="189" t="s">
        <v>2823</v>
      </c>
      <c r="EA75" s="189" t="s">
        <v>2716</v>
      </c>
      <c r="EB75" s="189" t="s">
        <v>2716</v>
      </c>
      <c r="EC75" s="189" t="s">
        <v>2823</v>
      </c>
      <c r="ED75" s="189" t="s">
        <v>2716</v>
      </c>
      <c r="EE75" s="189" t="s">
        <v>2716</v>
      </c>
      <c r="EF75" s="189" t="s">
        <v>2823</v>
      </c>
      <c r="EG75" s="189" t="s">
        <v>2716</v>
      </c>
      <c r="EH75" s="189" t="s">
        <v>2716</v>
      </c>
      <c r="EI75" s="189" t="s">
        <v>2823</v>
      </c>
      <c r="EJ75" s="189" t="s">
        <v>2716</v>
      </c>
      <c r="EK75" s="189" t="s">
        <v>2716</v>
      </c>
      <c r="EL75" s="189" t="s">
        <v>2823</v>
      </c>
      <c r="EM75" s="189" t="s">
        <v>2716</v>
      </c>
      <c r="EN75" s="189" t="s">
        <v>2716</v>
      </c>
      <c r="EO75" s="189" t="s">
        <v>2823</v>
      </c>
      <c r="EP75" s="189" t="s">
        <v>2716</v>
      </c>
      <c r="EQ75" s="189" t="s">
        <v>2716</v>
      </c>
      <c r="ER75" s="189" t="s">
        <v>2823</v>
      </c>
      <c r="ES75" s="189" t="s">
        <v>2716</v>
      </c>
      <c r="ET75" s="189" t="s">
        <v>2716</v>
      </c>
    </row>
    <row r="76" spans="1:150" x14ac:dyDescent="0.3">
      <c r="A76" s="1"/>
      <c r="B76" s="188" t="s">
        <v>3200</v>
      </c>
      <c r="C76" s="188" t="s">
        <v>576</v>
      </c>
      <c r="D76" s="188" t="s">
        <v>961</v>
      </c>
      <c r="E76" s="188" t="s">
        <v>3201</v>
      </c>
      <c r="F76" s="188" t="s">
        <v>3202</v>
      </c>
      <c r="G76" s="189" t="s">
        <v>2823</v>
      </c>
      <c r="H76" s="189" t="s">
        <v>2716</v>
      </c>
      <c r="I76" s="189" t="s">
        <v>2716</v>
      </c>
      <c r="J76" s="189" t="s">
        <v>2823</v>
      </c>
      <c r="K76" s="189" t="s">
        <v>2716</v>
      </c>
      <c r="L76" s="189" t="s">
        <v>2716</v>
      </c>
      <c r="M76" s="189" t="s">
        <v>2823</v>
      </c>
      <c r="N76" s="189" t="s">
        <v>2716</v>
      </c>
      <c r="O76" s="189" t="s">
        <v>2716</v>
      </c>
      <c r="P76" s="189" t="s">
        <v>2823</v>
      </c>
      <c r="Q76" s="189" t="s">
        <v>2716</v>
      </c>
      <c r="R76" s="189" t="s">
        <v>2716</v>
      </c>
      <c r="S76" s="189" t="s">
        <v>2823</v>
      </c>
      <c r="T76" s="189" t="s">
        <v>2716</v>
      </c>
      <c r="U76" s="189" t="s">
        <v>2716</v>
      </c>
      <c r="V76" s="189" t="s">
        <v>2823</v>
      </c>
      <c r="W76" s="189" t="s">
        <v>2716</v>
      </c>
      <c r="X76" s="189" t="s">
        <v>2716</v>
      </c>
      <c r="Y76" s="189" t="s">
        <v>2823</v>
      </c>
      <c r="Z76" s="189" t="s">
        <v>2716</v>
      </c>
      <c r="AA76" s="189" t="s">
        <v>2716</v>
      </c>
      <c r="AB76" s="189" t="s">
        <v>2823</v>
      </c>
      <c r="AC76" s="189" t="s">
        <v>2716</v>
      </c>
      <c r="AD76" s="189" t="s">
        <v>2716</v>
      </c>
      <c r="AE76" s="189" t="s">
        <v>2823</v>
      </c>
      <c r="AF76" s="189" t="s">
        <v>2716</v>
      </c>
      <c r="AG76" s="189" t="s">
        <v>2716</v>
      </c>
      <c r="AH76" s="189" t="s">
        <v>2823</v>
      </c>
      <c r="AI76" s="189" t="s">
        <v>2716</v>
      </c>
      <c r="AJ76" s="189" t="s">
        <v>2716</v>
      </c>
      <c r="AK76" s="189" t="s">
        <v>2823</v>
      </c>
      <c r="AL76" s="189" t="s">
        <v>2716</v>
      </c>
      <c r="AM76" s="189" t="s">
        <v>2716</v>
      </c>
      <c r="AN76" s="189" t="s">
        <v>2823</v>
      </c>
      <c r="AO76" s="189" t="s">
        <v>2716</v>
      </c>
      <c r="AP76" s="189" t="s">
        <v>2716</v>
      </c>
      <c r="AQ76" s="189" t="s">
        <v>2823</v>
      </c>
      <c r="AR76" s="189" t="s">
        <v>2716</v>
      </c>
      <c r="AS76" s="189" t="s">
        <v>2716</v>
      </c>
      <c r="AT76" s="189" t="s">
        <v>2823</v>
      </c>
      <c r="AU76" s="189" t="s">
        <v>2716</v>
      </c>
      <c r="AV76" s="189" t="s">
        <v>2716</v>
      </c>
      <c r="AW76" s="189" t="s">
        <v>2823</v>
      </c>
      <c r="AX76" s="189" t="s">
        <v>2716</v>
      </c>
      <c r="AY76" s="189" t="s">
        <v>2716</v>
      </c>
      <c r="AZ76" s="189" t="s">
        <v>2823</v>
      </c>
      <c r="BA76" s="189" t="s">
        <v>2716</v>
      </c>
      <c r="BB76" s="189" t="s">
        <v>2716</v>
      </c>
      <c r="BC76" s="189" t="s">
        <v>2823</v>
      </c>
      <c r="BD76" s="189" t="s">
        <v>2716</v>
      </c>
      <c r="BE76" s="189" t="s">
        <v>2716</v>
      </c>
      <c r="BF76" s="189" t="s">
        <v>2823</v>
      </c>
      <c r="BG76" s="189" t="s">
        <v>2716</v>
      </c>
      <c r="BH76" s="189" t="s">
        <v>2716</v>
      </c>
      <c r="BI76" s="189" t="s">
        <v>2823</v>
      </c>
      <c r="BJ76" s="189" t="s">
        <v>2716</v>
      </c>
      <c r="BK76" s="189" t="s">
        <v>2716</v>
      </c>
      <c r="BL76" s="189" t="s">
        <v>2823</v>
      </c>
      <c r="BM76" s="189" t="s">
        <v>2716</v>
      </c>
      <c r="BN76" s="189" t="s">
        <v>2716</v>
      </c>
      <c r="BO76" s="189" t="s">
        <v>2823</v>
      </c>
      <c r="BP76" s="189" t="s">
        <v>2716</v>
      </c>
      <c r="BQ76" s="189" t="s">
        <v>2716</v>
      </c>
      <c r="BR76" s="189" t="s">
        <v>2823</v>
      </c>
      <c r="BS76" s="189" t="s">
        <v>2716</v>
      </c>
      <c r="BT76" s="189" t="s">
        <v>2716</v>
      </c>
      <c r="BU76" s="189" t="s">
        <v>2823</v>
      </c>
      <c r="BV76" s="189" t="s">
        <v>2716</v>
      </c>
      <c r="BW76" s="189" t="s">
        <v>2716</v>
      </c>
      <c r="BX76" s="189" t="s">
        <v>2823</v>
      </c>
      <c r="BY76" s="189" t="s">
        <v>2716</v>
      </c>
      <c r="BZ76" s="189" t="s">
        <v>2716</v>
      </c>
      <c r="CA76" s="189" t="s">
        <v>2823</v>
      </c>
      <c r="CB76" s="189" t="s">
        <v>2716</v>
      </c>
      <c r="CC76" s="189" t="s">
        <v>2716</v>
      </c>
      <c r="CD76" s="189" t="s">
        <v>2823</v>
      </c>
      <c r="CE76" s="189" t="s">
        <v>2716</v>
      </c>
      <c r="CF76" s="189" t="s">
        <v>2716</v>
      </c>
      <c r="CG76" s="189" t="s">
        <v>2823</v>
      </c>
      <c r="CH76" s="189" t="s">
        <v>2716</v>
      </c>
      <c r="CI76" s="189" t="s">
        <v>2716</v>
      </c>
      <c r="CJ76" s="189" t="s">
        <v>2823</v>
      </c>
      <c r="CK76" s="189" t="s">
        <v>2716</v>
      </c>
      <c r="CL76" s="189" t="s">
        <v>2716</v>
      </c>
      <c r="CM76" s="189" t="s">
        <v>2823</v>
      </c>
      <c r="CN76" s="189" t="s">
        <v>2716</v>
      </c>
      <c r="CO76" s="189" t="s">
        <v>2716</v>
      </c>
      <c r="CP76" s="189" t="s">
        <v>2823</v>
      </c>
      <c r="CQ76" s="189" t="s">
        <v>2716</v>
      </c>
      <c r="CR76" s="189" t="s">
        <v>2716</v>
      </c>
      <c r="CS76" s="189" t="s">
        <v>2823</v>
      </c>
      <c r="CT76" s="189" t="s">
        <v>2716</v>
      </c>
      <c r="CU76" s="189" t="s">
        <v>2716</v>
      </c>
      <c r="CV76" s="189" t="s">
        <v>2823</v>
      </c>
      <c r="CW76" s="189" t="s">
        <v>2716</v>
      </c>
      <c r="CX76" s="189" t="s">
        <v>2716</v>
      </c>
      <c r="CY76" s="189" t="s">
        <v>2823</v>
      </c>
      <c r="CZ76" s="189" t="s">
        <v>2716</v>
      </c>
      <c r="DA76" s="189" t="s">
        <v>2716</v>
      </c>
      <c r="DB76" s="189" t="s">
        <v>2823</v>
      </c>
      <c r="DC76" s="189" t="s">
        <v>2716</v>
      </c>
      <c r="DD76" s="189" t="s">
        <v>2716</v>
      </c>
      <c r="DE76" s="189" t="s">
        <v>2823</v>
      </c>
      <c r="DF76" s="189" t="s">
        <v>2716</v>
      </c>
      <c r="DG76" s="189" t="s">
        <v>2716</v>
      </c>
      <c r="DH76" s="189" t="s">
        <v>2823</v>
      </c>
      <c r="DI76" s="189" t="s">
        <v>3149</v>
      </c>
      <c r="DJ76" s="189" t="s">
        <v>2716</v>
      </c>
      <c r="DK76" s="189" t="s">
        <v>2823</v>
      </c>
      <c r="DL76" s="189" t="s">
        <v>2716</v>
      </c>
      <c r="DM76" s="189" t="s">
        <v>2716</v>
      </c>
      <c r="DN76" s="189" t="s">
        <v>2823</v>
      </c>
      <c r="DO76" s="189" t="s">
        <v>2716</v>
      </c>
      <c r="DP76" s="189" t="s">
        <v>2716</v>
      </c>
      <c r="DQ76" s="189" t="s">
        <v>2823</v>
      </c>
      <c r="DR76" s="189" t="s">
        <v>2716</v>
      </c>
      <c r="DS76" s="189" t="s">
        <v>2716</v>
      </c>
      <c r="DT76" s="189" t="s">
        <v>2823</v>
      </c>
      <c r="DU76" s="189" t="s">
        <v>2716</v>
      </c>
      <c r="DV76" s="189" t="s">
        <v>2716</v>
      </c>
      <c r="DW76" s="189" t="s">
        <v>2823</v>
      </c>
      <c r="DX76" s="189" t="s">
        <v>2716</v>
      </c>
      <c r="DY76" s="189" t="s">
        <v>2716</v>
      </c>
      <c r="DZ76" s="189" t="s">
        <v>2823</v>
      </c>
      <c r="EA76" s="189" t="s">
        <v>2716</v>
      </c>
      <c r="EB76" s="189" t="s">
        <v>2716</v>
      </c>
      <c r="EC76" s="189" t="s">
        <v>2823</v>
      </c>
      <c r="ED76" s="189" t="s">
        <v>2716</v>
      </c>
      <c r="EE76" s="189" t="s">
        <v>2716</v>
      </c>
      <c r="EF76" s="189" t="s">
        <v>2823</v>
      </c>
      <c r="EG76" s="189" t="s">
        <v>2716</v>
      </c>
      <c r="EH76" s="189" t="s">
        <v>2716</v>
      </c>
      <c r="EI76" s="189" t="s">
        <v>2823</v>
      </c>
      <c r="EJ76" s="189" t="s">
        <v>2716</v>
      </c>
      <c r="EK76" s="189" t="s">
        <v>2716</v>
      </c>
      <c r="EL76" s="189" t="s">
        <v>2823</v>
      </c>
      <c r="EM76" s="189" t="s">
        <v>2716</v>
      </c>
      <c r="EN76" s="189" t="s">
        <v>2716</v>
      </c>
      <c r="EO76" s="189" t="s">
        <v>2823</v>
      </c>
      <c r="EP76" s="189" t="s">
        <v>2716</v>
      </c>
      <c r="EQ76" s="189" t="s">
        <v>2716</v>
      </c>
      <c r="ER76" s="189" t="s">
        <v>2823</v>
      </c>
      <c r="ES76" s="189" t="s">
        <v>2716</v>
      </c>
      <c r="ET76" s="189" t="s">
        <v>2716</v>
      </c>
    </row>
    <row r="77" spans="1:150" x14ac:dyDescent="0.3">
      <c r="A77" s="1"/>
      <c r="B77" s="187" t="s">
        <v>3203</v>
      </c>
      <c r="C77" s="187" t="s">
        <v>75</v>
      </c>
      <c r="D77" s="187" t="s">
        <v>76</v>
      </c>
      <c r="E77" s="187" t="s">
        <v>3204</v>
      </c>
      <c r="F77" s="187" t="s">
        <v>3205</v>
      </c>
      <c r="G77" s="187" t="s">
        <v>2823</v>
      </c>
      <c r="H77" s="187" t="s">
        <v>2716</v>
      </c>
      <c r="I77" s="187" t="s">
        <v>2716</v>
      </c>
      <c r="J77" s="187" t="s">
        <v>2823</v>
      </c>
      <c r="K77" s="187" t="s">
        <v>2716</v>
      </c>
      <c r="L77" s="187" t="s">
        <v>2716</v>
      </c>
      <c r="M77" s="187" t="s">
        <v>2823</v>
      </c>
      <c r="N77" s="187" t="s">
        <v>2716</v>
      </c>
      <c r="O77" s="187" t="s">
        <v>2716</v>
      </c>
      <c r="P77" s="187" t="s">
        <v>2823</v>
      </c>
      <c r="Q77" s="187" t="s">
        <v>2716</v>
      </c>
      <c r="R77" s="187" t="s">
        <v>2716</v>
      </c>
      <c r="S77" s="187" t="s">
        <v>2823</v>
      </c>
      <c r="T77" s="187" t="s">
        <v>2716</v>
      </c>
      <c r="U77" s="187" t="s">
        <v>2716</v>
      </c>
      <c r="V77" s="187" t="s">
        <v>2823</v>
      </c>
      <c r="W77" s="187" t="s">
        <v>2716</v>
      </c>
      <c r="X77" s="187" t="s">
        <v>3206</v>
      </c>
      <c r="Y77" s="187" t="s">
        <v>2823</v>
      </c>
      <c r="Z77" s="187" t="s">
        <v>2716</v>
      </c>
      <c r="AA77" s="187" t="s">
        <v>2716</v>
      </c>
      <c r="AB77" s="187" t="s">
        <v>2823</v>
      </c>
      <c r="AC77" s="187" t="s">
        <v>2716</v>
      </c>
      <c r="AD77" s="187" t="s">
        <v>2716</v>
      </c>
      <c r="AE77" s="187" t="s">
        <v>2823</v>
      </c>
      <c r="AF77" s="187" t="s">
        <v>2716</v>
      </c>
      <c r="AG77" s="187" t="s">
        <v>2716</v>
      </c>
      <c r="AH77" s="187" t="s">
        <v>2823</v>
      </c>
      <c r="AI77" s="187" t="s">
        <v>2716</v>
      </c>
      <c r="AJ77" s="187" t="s">
        <v>2716</v>
      </c>
      <c r="AK77" s="187" t="s">
        <v>2823</v>
      </c>
      <c r="AL77" s="187" t="s">
        <v>2716</v>
      </c>
      <c r="AM77" s="187" t="s">
        <v>2716</v>
      </c>
      <c r="AN77" s="187" t="s">
        <v>2823</v>
      </c>
      <c r="AO77" s="187" t="s">
        <v>2716</v>
      </c>
      <c r="AP77" s="187" t="s">
        <v>2716</v>
      </c>
      <c r="AQ77" s="187" t="s">
        <v>2823</v>
      </c>
      <c r="AR77" s="187" t="s">
        <v>2716</v>
      </c>
      <c r="AS77" s="187" t="s">
        <v>2716</v>
      </c>
      <c r="AT77" s="187" t="s">
        <v>2823</v>
      </c>
      <c r="AU77" s="187" t="s">
        <v>2716</v>
      </c>
      <c r="AV77" s="187" t="s">
        <v>3207</v>
      </c>
      <c r="AW77" s="187" t="s">
        <v>2823</v>
      </c>
      <c r="AX77" s="187" t="s">
        <v>2716</v>
      </c>
      <c r="AY77" s="187" t="s">
        <v>2716</v>
      </c>
      <c r="AZ77" s="187" t="s">
        <v>2823</v>
      </c>
      <c r="BA77" s="187" t="s">
        <v>2716</v>
      </c>
      <c r="BB77" s="187" t="s">
        <v>2716</v>
      </c>
      <c r="BC77" s="187" t="s">
        <v>2823</v>
      </c>
      <c r="BD77" s="187" t="s">
        <v>2716</v>
      </c>
      <c r="BE77" s="187" t="s">
        <v>2716</v>
      </c>
      <c r="BF77" s="187" t="s">
        <v>2823</v>
      </c>
      <c r="BG77" s="187" t="s">
        <v>2716</v>
      </c>
      <c r="BH77" s="187" t="s">
        <v>2716</v>
      </c>
      <c r="BI77" s="187" t="s">
        <v>2823</v>
      </c>
      <c r="BJ77" s="187" t="s">
        <v>2716</v>
      </c>
      <c r="BK77" s="187" t="s">
        <v>2716</v>
      </c>
      <c r="BL77" s="187" t="s">
        <v>2823</v>
      </c>
      <c r="BM77" s="187" t="s">
        <v>2716</v>
      </c>
      <c r="BN77" s="187" t="s">
        <v>2716</v>
      </c>
      <c r="BO77" s="187" t="s">
        <v>2823</v>
      </c>
      <c r="BP77" s="187" t="s">
        <v>2716</v>
      </c>
      <c r="BQ77" s="187" t="s">
        <v>2716</v>
      </c>
      <c r="BR77" s="187" t="s">
        <v>2823</v>
      </c>
      <c r="BS77" s="187" t="s">
        <v>2716</v>
      </c>
      <c r="BT77" s="187" t="s">
        <v>2716</v>
      </c>
      <c r="BU77" s="187" t="s">
        <v>2823</v>
      </c>
      <c r="BV77" s="187" t="s">
        <v>2716</v>
      </c>
      <c r="BW77" s="187" t="s">
        <v>2716</v>
      </c>
      <c r="BX77" s="187" t="s">
        <v>2823</v>
      </c>
      <c r="BY77" s="187" t="s">
        <v>2716</v>
      </c>
      <c r="BZ77" s="187" t="s">
        <v>2716</v>
      </c>
      <c r="CA77" s="187" t="s">
        <v>2823</v>
      </c>
      <c r="CB77" s="187" t="s">
        <v>2716</v>
      </c>
      <c r="CC77" s="187" t="s">
        <v>2716</v>
      </c>
      <c r="CD77" s="187" t="s">
        <v>2823</v>
      </c>
      <c r="CE77" s="187" t="s">
        <v>2716</v>
      </c>
      <c r="CF77" s="187" t="s">
        <v>2716</v>
      </c>
      <c r="CG77" s="187" t="s">
        <v>2823</v>
      </c>
      <c r="CH77" s="187" t="s">
        <v>2716</v>
      </c>
      <c r="CI77" s="187" t="s">
        <v>2716</v>
      </c>
      <c r="CJ77" s="187" t="s">
        <v>2823</v>
      </c>
      <c r="CK77" s="187" t="s">
        <v>2716</v>
      </c>
      <c r="CL77" s="187" t="s">
        <v>2716</v>
      </c>
      <c r="CM77" s="187" t="s">
        <v>2823</v>
      </c>
      <c r="CN77" s="187" t="s">
        <v>2716</v>
      </c>
      <c r="CO77" s="187" t="s">
        <v>2716</v>
      </c>
      <c r="CP77" s="187" t="s">
        <v>2823</v>
      </c>
      <c r="CQ77" s="187" t="s">
        <v>2716</v>
      </c>
      <c r="CR77" s="187" t="s">
        <v>2716</v>
      </c>
      <c r="CS77" s="187" t="s">
        <v>2823</v>
      </c>
      <c r="CT77" s="187" t="s">
        <v>2716</v>
      </c>
      <c r="CU77" s="187" t="s">
        <v>2716</v>
      </c>
      <c r="CV77" s="187" t="s">
        <v>2823</v>
      </c>
      <c r="CW77" s="187" t="s">
        <v>2716</v>
      </c>
      <c r="CX77" s="187" t="s">
        <v>2716</v>
      </c>
      <c r="CY77" s="187" t="s">
        <v>2823</v>
      </c>
      <c r="CZ77" s="187" t="s">
        <v>2716</v>
      </c>
      <c r="DA77" s="187" t="s">
        <v>2716</v>
      </c>
      <c r="DB77" s="187" t="s">
        <v>2823</v>
      </c>
      <c r="DC77" s="187" t="s">
        <v>2716</v>
      </c>
      <c r="DD77" s="187" t="s">
        <v>2716</v>
      </c>
      <c r="DE77" s="187" t="s">
        <v>2823</v>
      </c>
      <c r="DF77" s="187" t="s">
        <v>2716</v>
      </c>
      <c r="DG77" s="187" t="s">
        <v>2716</v>
      </c>
      <c r="DH77" s="187" t="s">
        <v>2823</v>
      </c>
      <c r="DI77" s="187" t="s">
        <v>2716</v>
      </c>
      <c r="DJ77" s="187" t="s">
        <v>2716</v>
      </c>
      <c r="DK77" s="187" t="s">
        <v>2823</v>
      </c>
      <c r="DL77" s="187" t="s">
        <v>2716</v>
      </c>
      <c r="DM77" s="187" t="s">
        <v>2716</v>
      </c>
      <c r="DN77" s="187" t="s">
        <v>2823</v>
      </c>
      <c r="DO77" s="187" t="s">
        <v>2716</v>
      </c>
      <c r="DP77" s="187" t="s">
        <v>2716</v>
      </c>
      <c r="DQ77" s="187" t="s">
        <v>2823</v>
      </c>
      <c r="DR77" s="187" t="s">
        <v>2716</v>
      </c>
      <c r="DS77" s="187" t="s">
        <v>2716</v>
      </c>
      <c r="DT77" s="187" t="s">
        <v>2823</v>
      </c>
      <c r="DU77" s="187" t="s">
        <v>2716</v>
      </c>
      <c r="DV77" s="187" t="s">
        <v>2716</v>
      </c>
      <c r="DW77" s="187" t="s">
        <v>2823</v>
      </c>
      <c r="DX77" s="187" t="s">
        <v>2716</v>
      </c>
      <c r="DY77" s="187" t="s">
        <v>2716</v>
      </c>
      <c r="DZ77" s="187" t="s">
        <v>2823</v>
      </c>
      <c r="EA77" s="187" t="s">
        <v>2716</v>
      </c>
      <c r="EB77" s="187" t="s">
        <v>2716</v>
      </c>
      <c r="EC77" s="187" t="s">
        <v>2823</v>
      </c>
      <c r="ED77" s="187" t="s">
        <v>2716</v>
      </c>
      <c r="EE77" s="187" t="s">
        <v>2716</v>
      </c>
      <c r="EF77" s="187" t="s">
        <v>2823</v>
      </c>
      <c r="EG77" s="187" t="s">
        <v>2716</v>
      </c>
      <c r="EH77" s="187" t="s">
        <v>2716</v>
      </c>
      <c r="EI77" s="187" t="s">
        <v>2823</v>
      </c>
      <c r="EJ77" s="187" t="s">
        <v>2716</v>
      </c>
      <c r="EK77" s="187" t="s">
        <v>2716</v>
      </c>
      <c r="EL77" s="187" t="s">
        <v>2823</v>
      </c>
      <c r="EM77" s="187" t="s">
        <v>2716</v>
      </c>
      <c r="EN77" s="187" t="s">
        <v>2716</v>
      </c>
      <c r="EO77" s="187" t="s">
        <v>2823</v>
      </c>
      <c r="EP77" s="187" t="s">
        <v>2716</v>
      </c>
      <c r="EQ77" s="187" t="s">
        <v>3044</v>
      </c>
      <c r="ER77" s="187" t="s">
        <v>2823</v>
      </c>
      <c r="ES77" s="187" t="s">
        <v>2716</v>
      </c>
      <c r="ET77" s="187" t="s">
        <v>2716</v>
      </c>
    </row>
    <row r="78" spans="1:150" x14ac:dyDescent="0.3">
      <c r="A78" s="1"/>
      <c r="B78" s="188" t="s">
        <v>3208</v>
      </c>
      <c r="C78" s="188" t="s">
        <v>75</v>
      </c>
      <c r="D78" s="188" t="s">
        <v>76</v>
      </c>
      <c r="E78" s="188" t="s">
        <v>3209</v>
      </c>
      <c r="F78" s="188" t="s">
        <v>3210</v>
      </c>
      <c r="G78" s="189" t="s">
        <v>2823</v>
      </c>
      <c r="H78" s="189" t="s">
        <v>940</v>
      </c>
      <c r="I78" s="189" t="s">
        <v>940</v>
      </c>
      <c r="J78" s="189" t="s">
        <v>2823</v>
      </c>
      <c r="K78" s="189" t="s">
        <v>940</v>
      </c>
      <c r="L78" s="189" t="s">
        <v>940</v>
      </c>
      <c r="M78" s="189" t="s">
        <v>2823</v>
      </c>
      <c r="N78" s="189" t="s">
        <v>940</v>
      </c>
      <c r="O78" s="189" t="s">
        <v>940</v>
      </c>
      <c r="P78" s="189" t="s">
        <v>2823</v>
      </c>
      <c r="Q78" s="189" t="s">
        <v>940</v>
      </c>
      <c r="R78" s="189" t="s">
        <v>940</v>
      </c>
      <c r="S78" s="189" t="s">
        <v>2823</v>
      </c>
      <c r="T78" s="189" t="s">
        <v>940</v>
      </c>
      <c r="U78" s="189" t="s">
        <v>940</v>
      </c>
      <c r="V78" s="189" t="s">
        <v>2823</v>
      </c>
      <c r="W78" s="189" t="s">
        <v>940</v>
      </c>
      <c r="X78" s="189" t="s">
        <v>940</v>
      </c>
      <c r="Y78" s="189" t="s">
        <v>2823</v>
      </c>
      <c r="Z78" s="189" t="s">
        <v>940</v>
      </c>
      <c r="AA78" s="189" t="s">
        <v>940</v>
      </c>
      <c r="AB78" s="189" t="s">
        <v>2823</v>
      </c>
      <c r="AC78" s="189" t="s">
        <v>940</v>
      </c>
      <c r="AD78" s="189" t="s">
        <v>940</v>
      </c>
      <c r="AE78" s="189" t="s">
        <v>2823</v>
      </c>
      <c r="AF78" s="189" t="s">
        <v>940</v>
      </c>
      <c r="AG78" s="189" t="s">
        <v>940</v>
      </c>
      <c r="AH78" s="189" t="s">
        <v>2823</v>
      </c>
      <c r="AI78" s="189" t="s">
        <v>940</v>
      </c>
      <c r="AJ78" s="189" t="s">
        <v>940</v>
      </c>
      <c r="AK78" s="189" t="s">
        <v>2823</v>
      </c>
      <c r="AL78" s="189" t="s">
        <v>940</v>
      </c>
      <c r="AM78" s="189" t="s">
        <v>940</v>
      </c>
      <c r="AN78" s="189" t="s">
        <v>2823</v>
      </c>
      <c r="AO78" s="189" t="s">
        <v>940</v>
      </c>
      <c r="AP78" s="189" t="s">
        <v>940</v>
      </c>
      <c r="AQ78" s="189" t="s">
        <v>2823</v>
      </c>
      <c r="AR78" s="189" t="s">
        <v>940</v>
      </c>
      <c r="AS78" s="189" t="s">
        <v>940</v>
      </c>
      <c r="AT78" s="189" t="s">
        <v>2823</v>
      </c>
      <c r="AU78" s="189" t="s">
        <v>940</v>
      </c>
      <c r="AV78" s="189" t="s">
        <v>940</v>
      </c>
      <c r="AW78" s="189" t="s">
        <v>2823</v>
      </c>
      <c r="AX78" s="189" t="s">
        <v>940</v>
      </c>
      <c r="AY78" s="189" t="s">
        <v>940</v>
      </c>
      <c r="AZ78" s="189" t="s">
        <v>2823</v>
      </c>
      <c r="BA78" s="189" t="s">
        <v>940</v>
      </c>
      <c r="BB78" s="189" t="s">
        <v>940</v>
      </c>
      <c r="BC78" s="189" t="s">
        <v>2823</v>
      </c>
      <c r="BD78" s="189" t="s">
        <v>940</v>
      </c>
      <c r="BE78" s="189" t="s">
        <v>940</v>
      </c>
      <c r="BF78" s="189" t="s">
        <v>2823</v>
      </c>
      <c r="BG78" s="189" t="s">
        <v>940</v>
      </c>
      <c r="BH78" s="189" t="s">
        <v>940</v>
      </c>
      <c r="BI78" s="189" t="s">
        <v>2823</v>
      </c>
      <c r="BJ78" s="189" t="s">
        <v>940</v>
      </c>
      <c r="BK78" s="189" t="s">
        <v>940</v>
      </c>
      <c r="BL78" s="189" t="s">
        <v>2823</v>
      </c>
      <c r="BM78" s="189" t="s">
        <v>940</v>
      </c>
      <c r="BN78" s="189" t="s">
        <v>940</v>
      </c>
      <c r="BO78" s="189" t="s">
        <v>2823</v>
      </c>
      <c r="BP78" s="189" t="s">
        <v>940</v>
      </c>
      <c r="BQ78" s="189" t="s">
        <v>940</v>
      </c>
      <c r="BR78" s="189" t="s">
        <v>2823</v>
      </c>
      <c r="BS78" s="189" t="s">
        <v>940</v>
      </c>
      <c r="BT78" s="189" t="s">
        <v>940</v>
      </c>
      <c r="BU78" s="189" t="s">
        <v>2823</v>
      </c>
      <c r="BV78" s="189" t="s">
        <v>940</v>
      </c>
      <c r="BW78" s="189" t="s">
        <v>940</v>
      </c>
      <c r="BX78" s="189" t="s">
        <v>2823</v>
      </c>
      <c r="BY78" s="189" t="s">
        <v>940</v>
      </c>
      <c r="BZ78" s="189" t="s">
        <v>940</v>
      </c>
      <c r="CA78" s="189" t="s">
        <v>2823</v>
      </c>
      <c r="CB78" s="189" t="s">
        <v>940</v>
      </c>
      <c r="CC78" s="189" t="s">
        <v>940</v>
      </c>
      <c r="CD78" s="189" t="s">
        <v>2823</v>
      </c>
      <c r="CE78" s="189" t="s">
        <v>940</v>
      </c>
      <c r="CF78" s="189" t="s">
        <v>940</v>
      </c>
      <c r="CG78" s="189" t="s">
        <v>2823</v>
      </c>
      <c r="CH78" s="189" t="s">
        <v>940</v>
      </c>
      <c r="CI78" s="189" t="s">
        <v>940</v>
      </c>
      <c r="CJ78" s="189" t="s">
        <v>2823</v>
      </c>
      <c r="CK78" s="189" t="s">
        <v>940</v>
      </c>
      <c r="CL78" s="189" t="s">
        <v>940</v>
      </c>
      <c r="CM78" s="189" t="s">
        <v>2823</v>
      </c>
      <c r="CN78" s="189" t="s">
        <v>940</v>
      </c>
      <c r="CO78" s="189" t="s">
        <v>940</v>
      </c>
      <c r="CP78" s="189" t="s">
        <v>2823</v>
      </c>
      <c r="CQ78" s="189" t="s">
        <v>940</v>
      </c>
      <c r="CR78" s="189" t="s">
        <v>940</v>
      </c>
      <c r="CS78" s="189" t="s">
        <v>2823</v>
      </c>
      <c r="CT78" s="189" t="s">
        <v>940</v>
      </c>
      <c r="CU78" s="189" t="s">
        <v>940</v>
      </c>
      <c r="CV78" s="189" t="s">
        <v>2823</v>
      </c>
      <c r="CW78" s="189" t="s">
        <v>940</v>
      </c>
      <c r="CX78" s="189" t="s">
        <v>940</v>
      </c>
      <c r="CY78" s="189" t="s">
        <v>2823</v>
      </c>
      <c r="CZ78" s="189" t="s">
        <v>940</v>
      </c>
      <c r="DA78" s="189" t="s">
        <v>940</v>
      </c>
      <c r="DB78" s="189" t="s">
        <v>2823</v>
      </c>
      <c r="DC78" s="189" t="s">
        <v>940</v>
      </c>
      <c r="DD78" s="189" t="s">
        <v>940</v>
      </c>
      <c r="DE78" s="189" t="s">
        <v>2823</v>
      </c>
      <c r="DF78" s="189" t="s">
        <v>940</v>
      </c>
      <c r="DG78" s="189" t="s">
        <v>940</v>
      </c>
      <c r="DH78" s="189" t="s">
        <v>2823</v>
      </c>
      <c r="DI78" s="189" t="s">
        <v>940</v>
      </c>
      <c r="DJ78" s="189" t="s">
        <v>940</v>
      </c>
      <c r="DK78" s="189" t="s">
        <v>2823</v>
      </c>
      <c r="DL78" s="189" t="s">
        <v>940</v>
      </c>
      <c r="DM78" s="189" t="s">
        <v>940</v>
      </c>
      <c r="DN78" s="189" t="s">
        <v>2823</v>
      </c>
      <c r="DO78" s="189" t="s">
        <v>940</v>
      </c>
      <c r="DP78" s="189" t="s">
        <v>940</v>
      </c>
      <c r="DQ78" s="189" t="s">
        <v>2823</v>
      </c>
      <c r="DR78" s="189" t="s">
        <v>940</v>
      </c>
      <c r="DS78" s="189" t="s">
        <v>940</v>
      </c>
      <c r="DT78" s="189" t="s">
        <v>2823</v>
      </c>
      <c r="DU78" s="189" t="s">
        <v>940</v>
      </c>
      <c r="DV78" s="189" t="s">
        <v>940</v>
      </c>
      <c r="DW78" s="189" t="s">
        <v>2823</v>
      </c>
      <c r="DX78" s="189" t="s">
        <v>940</v>
      </c>
      <c r="DY78" s="189" t="s">
        <v>940</v>
      </c>
      <c r="DZ78" s="189" t="s">
        <v>2823</v>
      </c>
      <c r="EA78" s="189" t="s">
        <v>940</v>
      </c>
      <c r="EB78" s="189" t="s">
        <v>940</v>
      </c>
      <c r="EC78" s="189" t="s">
        <v>2823</v>
      </c>
      <c r="ED78" s="189" t="s">
        <v>940</v>
      </c>
      <c r="EE78" s="189" t="s">
        <v>940</v>
      </c>
      <c r="EF78" s="189" t="s">
        <v>2823</v>
      </c>
      <c r="EG78" s="189" t="s">
        <v>940</v>
      </c>
      <c r="EH78" s="189" t="s">
        <v>940</v>
      </c>
      <c r="EI78" s="189" t="s">
        <v>2823</v>
      </c>
      <c r="EJ78" s="189" t="s">
        <v>940</v>
      </c>
      <c r="EK78" s="189" t="s">
        <v>940</v>
      </c>
      <c r="EL78" s="189" t="s">
        <v>2823</v>
      </c>
      <c r="EM78" s="189" t="s">
        <v>940</v>
      </c>
      <c r="EN78" s="189" t="s">
        <v>940</v>
      </c>
      <c r="EO78" s="189" t="s">
        <v>2823</v>
      </c>
      <c r="EP78" s="189" t="s">
        <v>940</v>
      </c>
      <c r="EQ78" s="189" t="s">
        <v>940</v>
      </c>
      <c r="ER78" s="189" t="s">
        <v>2823</v>
      </c>
      <c r="ES78" s="189" t="s">
        <v>940</v>
      </c>
      <c r="ET78" s="189" t="s">
        <v>940</v>
      </c>
    </row>
    <row r="79" spans="1:150" x14ac:dyDescent="0.3">
      <c r="A79" s="1"/>
      <c r="B79" s="188" t="s">
        <v>3211</v>
      </c>
      <c r="C79" s="188" t="s">
        <v>75</v>
      </c>
      <c r="D79" s="188" t="s">
        <v>76</v>
      </c>
      <c r="E79" s="188" t="s">
        <v>3212</v>
      </c>
      <c r="F79" s="188" t="s">
        <v>3213</v>
      </c>
      <c r="G79" s="189" t="s">
        <v>2823</v>
      </c>
      <c r="H79" s="189" t="s">
        <v>940</v>
      </c>
      <c r="I79" s="189" t="s">
        <v>940</v>
      </c>
      <c r="J79" s="189" t="s">
        <v>2823</v>
      </c>
      <c r="K79" s="189" t="s">
        <v>940</v>
      </c>
      <c r="L79" s="189" t="s">
        <v>940</v>
      </c>
      <c r="M79" s="189" t="s">
        <v>2823</v>
      </c>
      <c r="N79" s="189" t="s">
        <v>940</v>
      </c>
      <c r="O79" s="189" t="s">
        <v>940</v>
      </c>
      <c r="P79" s="189" t="s">
        <v>2823</v>
      </c>
      <c r="Q79" s="189" t="s">
        <v>940</v>
      </c>
      <c r="R79" s="189" t="s">
        <v>940</v>
      </c>
      <c r="S79" s="189" t="s">
        <v>2823</v>
      </c>
      <c r="T79" s="189" t="s">
        <v>940</v>
      </c>
      <c r="U79" s="189" t="s">
        <v>940</v>
      </c>
      <c r="V79" s="189" t="s">
        <v>2823</v>
      </c>
      <c r="W79" s="189" t="s">
        <v>940</v>
      </c>
      <c r="X79" s="189" t="s">
        <v>940</v>
      </c>
      <c r="Y79" s="189" t="s">
        <v>2823</v>
      </c>
      <c r="Z79" s="189" t="s">
        <v>940</v>
      </c>
      <c r="AA79" s="189" t="s">
        <v>940</v>
      </c>
      <c r="AB79" s="189" t="s">
        <v>2823</v>
      </c>
      <c r="AC79" s="189" t="s">
        <v>940</v>
      </c>
      <c r="AD79" s="189" t="s">
        <v>940</v>
      </c>
      <c r="AE79" s="189" t="s">
        <v>2823</v>
      </c>
      <c r="AF79" s="189" t="s">
        <v>940</v>
      </c>
      <c r="AG79" s="189" t="s">
        <v>940</v>
      </c>
      <c r="AH79" s="189" t="s">
        <v>2823</v>
      </c>
      <c r="AI79" s="189" t="s">
        <v>940</v>
      </c>
      <c r="AJ79" s="189" t="s">
        <v>940</v>
      </c>
      <c r="AK79" s="189" t="s">
        <v>2823</v>
      </c>
      <c r="AL79" s="189" t="s">
        <v>940</v>
      </c>
      <c r="AM79" s="189" t="s">
        <v>940</v>
      </c>
      <c r="AN79" s="189" t="s">
        <v>2823</v>
      </c>
      <c r="AO79" s="189" t="s">
        <v>940</v>
      </c>
      <c r="AP79" s="189" t="s">
        <v>940</v>
      </c>
      <c r="AQ79" s="189" t="s">
        <v>2823</v>
      </c>
      <c r="AR79" s="189" t="s">
        <v>940</v>
      </c>
      <c r="AS79" s="189" t="s">
        <v>940</v>
      </c>
      <c r="AT79" s="189" t="s">
        <v>2823</v>
      </c>
      <c r="AU79" s="189" t="s">
        <v>940</v>
      </c>
      <c r="AV79" s="189" t="s">
        <v>940</v>
      </c>
      <c r="AW79" s="189" t="s">
        <v>2823</v>
      </c>
      <c r="AX79" s="189" t="s">
        <v>940</v>
      </c>
      <c r="AY79" s="189" t="s">
        <v>940</v>
      </c>
      <c r="AZ79" s="189" t="s">
        <v>2823</v>
      </c>
      <c r="BA79" s="189" t="s">
        <v>940</v>
      </c>
      <c r="BB79" s="189" t="s">
        <v>940</v>
      </c>
      <c r="BC79" s="189" t="s">
        <v>2823</v>
      </c>
      <c r="BD79" s="189" t="s">
        <v>940</v>
      </c>
      <c r="BE79" s="189" t="s">
        <v>940</v>
      </c>
      <c r="BF79" s="189" t="s">
        <v>2823</v>
      </c>
      <c r="BG79" s="189" t="s">
        <v>940</v>
      </c>
      <c r="BH79" s="189" t="s">
        <v>940</v>
      </c>
      <c r="BI79" s="189" t="s">
        <v>2823</v>
      </c>
      <c r="BJ79" s="189" t="s">
        <v>940</v>
      </c>
      <c r="BK79" s="189" t="s">
        <v>940</v>
      </c>
      <c r="BL79" s="189" t="s">
        <v>2823</v>
      </c>
      <c r="BM79" s="189" t="s">
        <v>940</v>
      </c>
      <c r="BN79" s="189" t="s">
        <v>940</v>
      </c>
      <c r="BO79" s="189" t="s">
        <v>2823</v>
      </c>
      <c r="BP79" s="189" t="s">
        <v>940</v>
      </c>
      <c r="BQ79" s="189" t="s">
        <v>940</v>
      </c>
      <c r="BR79" s="189" t="s">
        <v>2823</v>
      </c>
      <c r="BS79" s="189" t="s">
        <v>940</v>
      </c>
      <c r="BT79" s="189" t="s">
        <v>940</v>
      </c>
      <c r="BU79" s="189" t="s">
        <v>2823</v>
      </c>
      <c r="BV79" s="189" t="s">
        <v>940</v>
      </c>
      <c r="BW79" s="189" t="s">
        <v>940</v>
      </c>
      <c r="BX79" s="189" t="s">
        <v>2823</v>
      </c>
      <c r="BY79" s="189" t="s">
        <v>940</v>
      </c>
      <c r="BZ79" s="189" t="s">
        <v>940</v>
      </c>
      <c r="CA79" s="189" t="s">
        <v>2823</v>
      </c>
      <c r="CB79" s="189" t="s">
        <v>940</v>
      </c>
      <c r="CC79" s="189" t="s">
        <v>940</v>
      </c>
      <c r="CD79" s="189" t="s">
        <v>2823</v>
      </c>
      <c r="CE79" s="189" t="s">
        <v>940</v>
      </c>
      <c r="CF79" s="189" t="s">
        <v>940</v>
      </c>
      <c r="CG79" s="189" t="s">
        <v>2823</v>
      </c>
      <c r="CH79" s="189" t="s">
        <v>940</v>
      </c>
      <c r="CI79" s="189" t="s">
        <v>940</v>
      </c>
      <c r="CJ79" s="189" t="s">
        <v>2823</v>
      </c>
      <c r="CK79" s="189" t="s">
        <v>940</v>
      </c>
      <c r="CL79" s="189" t="s">
        <v>940</v>
      </c>
      <c r="CM79" s="189" t="s">
        <v>2823</v>
      </c>
      <c r="CN79" s="189" t="s">
        <v>940</v>
      </c>
      <c r="CO79" s="189" t="s">
        <v>940</v>
      </c>
      <c r="CP79" s="189" t="s">
        <v>2823</v>
      </c>
      <c r="CQ79" s="189" t="s">
        <v>940</v>
      </c>
      <c r="CR79" s="189" t="s">
        <v>940</v>
      </c>
      <c r="CS79" s="189" t="s">
        <v>2823</v>
      </c>
      <c r="CT79" s="189" t="s">
        <v>940</v>
      </c>
      <c r="CU79" s="189" t="s">
        <v>940</v>
      </c>
      <c r="CV79" s="189" t="s">
        <v>2823</v>
      </c>
      <c r="CW79" s="189" t="s">
        <v>940</v>
      </c>
      <c r="CX79" s="189" t="s">
        <v>940</v>
      </c>
      <c r="CY79" s="189" t="s">
        <v>2823</v>
      </c>
      <c r="CZ79" s="189" t="s">
        <v>940</v>
      </c>
      <c r="DA79" s="189" t="s">
        <v>940</v>
      </c>
      <c r="DB79" s="189" t="s">
        <v>2823</v>
      </c>
      <c r="DC79" s="189" t="s">
        <v>940</v>
      </c>
      <c r="DD79" s="189" t="s">
        <v>940</v>
      </c>
      <c r="DE79" s="189" t="s">
        <v>2823</v>
      </c>
      <c r="DF79" s="189" t="s">
        <v>940</v>
      </c>
      <c r="DG79" s="189" t="s">
        <v>940</v>
      </c>
      <c r="DH79" s="189" t="s">
        <v>2823</v>
      </c>
      <c r="DI79" s="189" t="s">
        <v>940</v>
      </c>
      <c r="DJ79" s="189" t="s">
        <v>940</v>
      </c>
      <c r="DK79" s="189" t="s">
        <v>2823</v>
      </c>
      <c r="DL79" s="189" t="s">
        <v>940</v>
      </c>
      <c r="DM79" s="189" t="s">
        <v>940</v>
      </c>
      <c r="DN79" s="189" t="s">
        <v>2823</v>
      </c>
      <c r="DO79" s="189" t="s">
        <v>940</v>
      </c>
      <c r="DP79" s="189" t="s">
        <v>940</v>
      </c>
      <c r="DQ79" s="189" t="s">
        <v>2823</v>
      </c>
      <c r="DR79" s="189" t="s">
        <v>940</v>
      </c>
      <c r="DS79" s="189" t="s">
        <v>940</v>
      </c>
      <c r="DT79" s="189" t="s">
        <v>2823</v>
      </c>
      <c r="DU79" s="189" t="s">
        <v>940</v>
      </c>
      <c r="DV79" s="189" t="s">
        <v>940</v>
      </c>
      <c r="DW79" s="189" t="s">
        <v>2823</v>
      </c>
      <c r="DX79" s="189" t="s">
        <v>940</v>
      </c>
      <c r="DY79" s="189" t="s">
        <v>940</v>
      </c>
      <c r="DZ79" s="189" t="s">
        <v>2823</v>
      </c>
      <c r="EA79" s="189" t="s">
        <v>940</v>
      </c>
      <c r="EB79" s="189" t="s">
        <v>940</v>
      </c>
      <c r="EC79" s="189" t="s">
        <v>2823</v>
      </c>
      <c r="ED79" s="189" t="s">
        <v>940</v>
      </c>
      <c r="EE79" s="189" t="s">
        <v>940</v>
      </c>
      <c r="EF79" s="189" t="s">
        <v>2823</v>
      </c>
      <c r="EG79" s="189" t="s">
        <v>940</v>
      </c>
      <c r="EH79" s="189" t="s">
        <v>940</v>
      </c>
      <c r="EI79" s="189" t="s">
        <v>2823</v>
      </c>
      <c r="EJ79" s="189" t="s">
        <v>940</v>
      </c>
      <c r="EK79" s="189" t="s">
        <v>940</v>
      </c>
      <c r="EL79" s="189" t="s">
        <v>2823</v>
      </c>
      <c r="EM79" s="189" t="s">
        <v>940</v>
      </c>
      <c r="EN79" s="189" t="s">
        <v>940</v>
      </c>
      <c r="EO79" s="189" t="s">
        <v>2823</v>
      </c>
      <c r="EP79" s="189" t="s">
        <v>940</v>
      </c>
      <c r="EQ79" s="189" t="s">
        <v>940</v>
      </c>
      <c r="ER79" s="189" t="s">
        <v>2823</v>
      </c>
      <c r="ES79" s="189" t="s">
        <v>940</v>
      </c>
      <c r="ET79" s="189" t="s">
        <v>940</v>
      </c>
    </row>
    <row r="80" spans="1:150" x14ac:dyDescent="0.3">
      <c r="A80" s="1"/>
      <c r="B80" s="188" t="s">
        <v>3214</v>
      </c>
      <c r="C80" s="188" t="s">
        <v>75</v>
      </c>
      <c r="D80" s="188" t="s">
        <v>76</v>
      </c>
      <c r="E80" s="188" t="s">
        <v>3215</v>
      </c>
      <c r="F80" s="188" t="s">
        <v>3216</v>
      </c>
      <c r="G80" s="189" t="s">
        <v>2823</v>
      </c>
      <c r="H80" s="189" t="s">
        <v>2716</v>
      </c>
      <c r="I80" s="189" t="s">
        <v>2716</v>
      </c>
      <c r="J80" s="189" t="s">
        <v>2823</v>
      </c>
      <c r="K80" s="189" t="s">
        <v>2716</v>
      </c>
      <c r="L80" s="189" t="s">
        <v>2716</v>
      </c>
      <c r="M80" s="189" t="s">
        <v>2823</v>
      </c>
      <c r="N80" s="189" t="s">
        <v>2716</v>
      </c>
      <c r="O80" s="189" t="s">
        <v>2716</v>
      </c>
      <c r="P80" s="189" t="s">
        <v>2823</v>
      </c>
      <c r="Q80" s="189" t="s">
        <v>2716</v>
      </c>
      <c r="R80" s="189" t="s">
        <v>2716</v>
      </c>
      <c r="S80" s="189" t="s">
        <v>2823</v>
      </c>
      <c r="T80" s="189" t="s">
        <v>2716</v>
      </c>
      <c r="U80" s="189" t="s">
        <v>2716</v>
      </c>
      <c r="V80" s="189" t="s">
        <v>2823</v>
      </c>
      <c r="W80" s="189" t="s">
        <v>2716</v>
      </c>
      <c r="X80" s="189" t="s">
        <v>3206</v>
      </c>
      <c r="Y80" s="189" t="s">
        <v>2823</v>
      </c>
      <c r="Z80" s="189" t="s">
        <v>2716</v>
      </c>
      <c r="AA80" s="189" t="s">
        <v>2716</v>
      </c>
      <c r="AB80" s="189" t="s">
        <v>2823</v>
      </c>
      <c r="AC80" s="189" t="s">
        <v>2716</v>
      </c>
      <c r="AD80" s="189" t="s">
        <v>2716</v>
      </c>
      <c r="AE80" s="189" t="s">
        <v>2823</v>
      </c>
      <c r="AF80" s="189" t="s">
        <v>2716</v>
      </c>
      <c r="AG80" s="189" t="s">
        <v>2716</v>
      </c>
      <c r="AH80" s="189" t="s">
        <v>2823</v>
      </c>
      <c r="AI80" s="189" t="s">
        <v>2716</v>
      </c>
      <c r="AJ80" s="189" t="s">
        <v>2716</v>
      </c>
      <c r="AK80" s="189" t="s">
        <v>2823</v>
      </c>
      <c r="AL80" s="189" t="s">
        <v>2716</v>
      </c>
      <c r="AM80" s="189" t="s">
        <v>2716</v>
      </c>
      <c r="AN80" s="189" t="s">
        <v>2823</v>
      </c>
      <c r="AO80" s="189" t="s">
        <v>2716</v>
      </c>
      <c r="AP80" s="189" t="s">
        <v>2716</v>
      </c>
      <c r="AQ80" s="189" t="s">
        <v>2823</v>
      </c>
      <c r="AR80" s="189" t="s">
        <v>2716</v>
      </c>
      <c r="AS80" s="189" t="s">
        <v>2716</v>
      </c>
      <c r="AT80" s="189" t="s">
        <v>2823</v>
      </c>
      <c r="AU80" s="189" t="s">
        <v>2716</v>
      </c>
      <c r="AV80" s="189" t="s">
        <v>3207</v>
      </c>
      <c r="AW80" s="189" t="s">
        <v>2823</v>
      </c>
      <c r="AX80" s="189" t="s">
        <v>2716</v>
      </c>
      <c r="AY80" s="189" t="s">
        <v>2716</v>
      </c>
      <c r="AZ80" s="189" t="s">
        <v>2823</v>
      </c>
      <c r="BA80" s="189" t="s">
        <v>2716</v>
      </c>
      <c r="BB80" s="189" t="s">
        <v>2716</v>
      </c>
      <c r="BC80" s="189" t="s">
        <v>2823</v>
      </c>
      <c r="BD80" s="189" t="s">
        <v>2716</v>
      </c>
      <c r="BE80" s="189" t="s">
        <v>2716</v>
      </c>
      <c r="BF80" s="189" t="s">
        <v>2823</v>
      </c>
      <c r="BG80" s="189" t="s">
        <v>2716</v>
      </c>
      <c r="BH80" s="189" t="s">
        <v>2716</v>
      </c>
      <c r="BI80" s="189" t="s">
        <v>2823</v>
      </c>
      <c r="BJ80" s="189" t="s">
        <v>2716</v>
      </c>
      <c r="BK80" s="189" t="s">
        <v>2716</v>
      </c>
      <c r="BL80" s="189" t="s">
        <v>2823</v>
      </c>
      <c r="BM80" s="189" t="s">
        <v>2716</v>
      </c>
      <c r="BN80" s="189" t="s">
        <v>2716</v>
      </c>
      <c r="BO80" s="189" t="s">
        <v>2823</v>
      </c>
      <c r="BP80" s="189" t="s">
        <v>2716</v>
      </c>
      <c r="BQ80" s="189" t="s">
        <v>2716</v>
      </c>
      <c r="BR80" s="189" t="s">
        <v>2823</v>
      </c>
      <c r="BS80" s="189" t="s">
        <v>2716</v>
      </c>
      <c r="BT80" s="189" t="s">
        <v>2716</v>
      </c>
      <c r="BU80" s="189" t="s">
        <v>2823</v>
      </c>
      <c r="BV80" s="189" t="s">
        <v>2716</v>
      </c>
      <c r="BW80" s="189" t="s">
        <v>2716</v>
      </c>
      <c r="BX80" s="189" t="s">
        <v>2823</v>
      </c>
      <c r="BY80" s="189" t="s">
        <v>2716</v>
      </c>
      <c r="BZ80" s="189" t="s">
        <v>2716</v>
      </c>
      <c r="CA80" s="189" t="s">
        <v>2823</v>
      </c>
      <c r="CB80" s="189" t="s">
        <v>2716</v>
      </c>
      <c r="CC80" s="189" t="s">
        <v>2716</v>
      </c>
      <c r="CD80" s="189" t="s">
        <v>2823</v>
      </c>
      <c r="CE80" s="189" t="s">
        <v>2716</v>
      </c>
      <c r="CF80" s="189" t="s">
        <v>2716</v>
      </c>
      <c r="CG80" s="189" t="s">
        <v>2823</v>
      </c>
      <c r="CH80" s="189" t="s">
        <v>2716</v>
      </c>
      <c r="CI80" s="189" t="s">
        <v>2716</v>
      </c>
      <c r="CJ80" s="189" t="s">
        <v>2823</v>
      </c>
      <c r="CK80" s="189" t="s">
        <v>2716</v>
      </c>
      <c r="CL80" s="189" t="s">
        <v>2716</v>
      </c>
      <c r="CM80" s="189" t="s">
        <v>2823</v>
      </c>
      <c r="CN80" s="189" t="s">
        <v>2716</v>
      </c>
      <c r="CO80" s="189" t="s">
        <v>2716</v>
      </c>
      <c r="CP80" s="189" t="s">
        <v>2823</v>
      </c>
      <c r="CQ80" s="189" t="s">
        <v>2716</v>
      </c>
      <c r="CR80" s="189" t="s">
        <v>2716</v>
      </c>
      <c r="CS80" s="189" t="s">
        <v>2823</v>
      </c>
      <c r="CT80" s="189" t="s">
        <v>2716</v>
      </c>
      <c r="CU80" s="189" t="s">
        <v>2716</v>
      </c>
      <c r="CV80" s="189" t="s">
        <v>2823</v>
      </c>
      <c r="CW80" s="189" t="s">
        <v>2716</v>
      </c>
      <c r="CX80" s="189" t="s">
        <v>2716</v>
      </c>
      <c r="CY80" s="189" t="s">
        <v>2823</v>
      </c>
      <c r="CZ80" s="189" t="s">
        <v>2716</v>
      </c>
      <c r="DA80" s="189" t="s">
        <v>2716</v>
      </c>
      <c r="DB80" s="189" t="s">
        <v>2823</v>
      </c>
      <c r="DC80" s="189" t="s">
        <v>2716</v>
      </c>
      <c r="DD80" s="189" t="s">
        <v>2716</v>
      </c>
      <c r="DE80" s="189" t="s">
        <v>2823</v>
      </c>
      <c r="DF80" s="189" t="s">
        <v>2716</v>
      </c>
      <c r="DG80" s="189" t="s">
        <v>2716</v>
      </c>
      <c r="DH80" s="189" t="s">
        <v>2823</v>
      </c>
      <c r="DI80" s="189" t="s">
        <v>2716</v>
      </c>
      <c r="DJ80" s="189" t="s">
        <v>2716</v>
      </c>
      <c r="DK80" s="189" t="s">
        <v>2823</v>
      </c>
      <c r="DL80" s="189" t="s">
        <v>2716</v>
      </c>
      <c r="DM80" s="189" t="s">
        <v>2716</v>
      </c>
      <c r="DN80" s="189" t="s">
        <v>2823</v>
      </c>
      <c r="DO80" s="189" t="s">
        <v>2716</v>
      </c>
      <c r="DP80" s="189" t="s">
        <v>2716</v>
      </c>
      <c r="DQ80" s="189" t="s">
        <v>2823</v>
      </c>
      <c r="DR80" s="189" t="s">
        <v>2716</v>
      </c>
      <c r="DS80" s="189" t="s">
        <v>2716</v>
      </c>
      <c r="DT80" s="189" t="s">
        <v>2823</v>
      </c>
      <c r="DU80" s="189" t="s">
        <v>2716</v>
      </c>
      <c r="DV80" s="189" t="s">
        <v>2716</v>
      </c>
      <c r="DW80" s="189" t="s">
        <v>2823</v>
      </c>
      <c r="DX80" s="189" t="s">
        <v>2716</v>
      </c>
      <c r="DY80" s="189" t="s">
        <v>2716</v>
      </c>
      <c r="DZ80" s="189" t="s">
        <v>2823</v>
      </c>
      <c r="EA80" s="189" t="s">
        <v>2716</v>
      </c>
      <c r="EB80" s="189" t="s">
        <v>2716</v>
      </c>
      <c r="EC80" s="189" t="s">
        <v>2823</v>
      </c>
      <c r="ED80" s="189" t="s">
        <v>2716</v>
      </c>
      <c r="EE80" s="189" t="s">
        <v>2716</v>
      </c>
      <c r="EF80" s="189" t="s">
        <v>2823</v>
      </c>
      <c r="EG80" s="189" t="s">
        <v>2716</v>
      </c>
      <c r="EH80" s="189" t="s">
        <v>2716</v>
      </c>
      <c r="EI80" s="189" t="s">
        <v>2823</v>
      </c>
      <c r="EJ80" s="189" t="s">
        <v>2716</v>
      </c>
      <c r="EK80" s="189" t="s">
        <v>2716</v>
      </c>
      <c r="EL80" s="189" t="s">
        <v>2823</v>
      </c>
      <c r="EM80" s="189" t="s">
        <v>2716</v>
      </c>
      <c r="EN80" s="189" t="s">
        <v>2716</v>
      </c>
      <c r="EO80" s="189" t="s">
        <v>2823</v>
      </c>
      <c r="EP80" s="189" t="s">
        <v>2716</v>
      </c>
      <c r="EQ80" s="189" t="s">
        <v>3044</v>
      </c>
      <c r="ER80" s="189" t="s">
        <v>2823</v>
      </c>
      <c r="ES80" s="189" t="s">
        <v>2716</v>
      </c>
      <c r="ET80" s="189" t="s">
        <v>2716</v>
      </c>
    </row>
    <row r="81" spans="1:150" x14ac:dyDescent="0.3">
      <c r="A81" s="1"/>
      <c r="B81" s="187" t="s">
        <v>3217</v>
      </c>
      <c r="C81" s="187" t="s">
        <v>110</v>
      </c>
      <c r="D81" s="187" t="s">
        <v>115</v>
      </c>
      <c r="E81" s="187" t="s">
        <v>3218</v>
      </c>
      <c r="F81" s="187" t="s">
        <v>3219</v>
      </c>
      <c r="G81" s="187" t="s">
        <v>2823</v>
      </c>
      <c r="H81" s="187" t="s">
        <v>2716</v>
      </c>
      <c r="I81" s="187" t="s">
        <v>2716</v>
      </c>
      <c r="J81" s="187" t="s">
        <v>2823</v>
      </c>
      <c r="K81" s="187" t="s">
        <v>2716</v>
      </c>
      <c r="L81" s="187" t="s">
        <v>2716</v>
      </c>
      <c r="M81" s="187" t="s">
        <v>2823</v>
      </c>
      <c r="N81" s="187" t="s">
        <v>2716</v>
      </c>
      <c r="O81" s="187" t="s">
        <v>2716</v>
      </c>
      <c r="P81" s="187" t="s">
        <v>2823</v>
      </c>
      <c r="Q81" s="187" t="s">
        <v>2716</v>
      </c>
      <c r="R81" s="187" t="s">
        <v>2716</v>
      </c>
      <c r="S81" s="187" t="s">
        <v>2823</v>
      </c>
      <c r="T81" s="187" t="s">
        <v>2716</v>
      </c>
      <c r="U81" s="187" t="s">
        <v>2716</v>
      </c>
      <c r="V81" s="187" t="s">
        <v>2823</v>
      </c>
      <c r="W81" s="187" t="s">
        <v>2716</v>
      </c>
      <c r="X81" s="187" t="s">
        <v>2716</v>
      </c>
      <c r="Y81" s="187" t="s">
        <v>2823</v>
      </c>
      <c r="Z81" s="187" t="s">
        <v>2716</v>
      </c>
      <c r="AA81" s="187" t="s">
        <v>2716</v>
      </c>
      <c r="AB81" s="187" t="s">
        <v>2823</v>
      </c>
      <c r="AC81" s="187" t="s">
        <v>2716</v>
      </c>
      <c r="AD81" s="187" t="s">
        <v>2716</v>
      </c>
      <c r="AE81" s="187" t="s">
        <v>2823</v>
      </c>
      <c r="AF81" s="187" t="s">
        <v>2716</v>
      </c>
      <c r="AG81" s="187" t="s">
        <v>2716</v>
      </c>
      <c r="AH81" s="187" t="s">
        <v>2823</v>
      </c>
      <c r="AI81" s="187" t="s">
        <v>2716</v>
      </c>
      <c r="AJ81" s="187" t="s">
        <v>2716</v>
      </c>
      <c r="AK81" s="187" t="s">
        <v>2823</v>
      </c>
      <c r="AL81" s="187" t="s">
        <v>2716</v>
      </c>
      <c r="AM81" s="187" t="s">
        <v>2716</v>
      </c>
      <c r="AN81" s="187" t="s">
        <v>2823</v>
      </c>
      <c r="AO81" s="187" t="s">
        <v>2716</v>
      </c>
      <c r="AP81" s="187" t="s">
        <v>2716</v>
      </c>
      <c r="AQ81" s="187" t="s">
        <v>2823</v>
      </c>
      <c r="AR81" s="187" t="s">
        <v>2716</v>
      </c>
      <c r="AS81" s="187" t="s">
        <v>2716</v>
      </c>
      <c r="AT81" s="187" t="s">
        <v>2823</v>
      </c>
      <c r="AU81" s="187" t="s">
        <v>2716</v>
      </c>
      <c r="AV81" s="187" t="s">
        <v>2716</v>
      </c>
      <c r="AW81" s="187" t="s">
        <v>2823</v>
      </c>
      <c r="AX81" s="187" t="s">
        <v>2716</v>
      </c>
      <c r="AY81" s="187" t="s">
        <v>2716</v>
      </c>
      <c r="AZ81" s="187" t="s">
        <v>2823</v>
      </c>
      <c r="BA81" s="187" t="s">
        <v>2716</v>
      </c>
      <c r="BB81" s="187" t="s">
        <v>2716</v>
      </c>
      <c r="BC81" s="187" t="s">
        <v>2823</v>
      </c>
      <c r="BD81" s="187" t="s">
        <v>2716</v>
      </c>
      <c r="BE81" s="187" t="s">
        <v>2716</v>
      </c>
      <c r="BF81" s="187" t="s">
        <v>2823</v>
      </c>
      <c r="BG81" s="187" t="s">
        <v>2716</v>
      </c>
      <c r="BH81" s="187" t="s">
        <v>2716</v>
      </c>
      <c r="BI81" s="187" t="s">
        <v>2823</v>
      </c>
      <c r="BJ81" s="187" t="s">
        <v>2716</v>
      </c>
      <c r="BK81" s="187" t="s">
        <v>2716</v>
      </c>
      <c r="BL81" s="187" t="s">
        <v>2823</v>
      </c>
      <c r="BM81" s="187" t="s">
        <v>2716</v>
      </c>
      <c r="BN81" s="187" t="s">
        <v>2716</v>
      </c>
      <c r="BO81" s="187" t="s">
        <v>2823</v>
      </c>
      <c r="BP81" s="187" t="s">
        <v>2716</v>
      </c>
      <c r="BQ81" s="187" t="s">
        <v>2716</v>
      </c>
      <c r="BR81" s="187" t="s">
        <v>2823</v>
      </c>
      <c r="BS81" s="187" t="s">
        <v>2716</v>
      </c>
      <c r="BT81" s="187" t="s">
        <v>2716</v>
      </c>
      <c r="BU81" s="187" t="s">
        <v>2823</v>
      </c>
      <c r="BV81" s="187" t="s">
        <v>2716</v>
      </c>
      <c r="BW81" s="187" t="s">
        <v>2716</v>
      </c>
      <c r="BX81" s="187" t="s">
        <v>2823</v>
      </c>
      <c r="BY81" s="187" t="s">
        <v>2716</v>
      </c>
      <c r="BZ81" s="187" t="s">
        <v>2716</v>
      </c>
      <c r="CA81" s="187" t="s">
        <v>2823</v>
      </c>
      <c r="CB81" s="187" t="s">
        <v>2716</v>
      </c>
      <c r="CC81" s="187" t="s">
        <v>2716</v>
      </c>
      <c r="CD81" s="187" t="s">
        <v>2823</v>
      </c>
      <c r="CE81" s="187" t="s">
        <v>2716</v>
      </c>
      <c r="CF81" s="187" t="s">
        <v>2716</v>
      </c>
      <c r="CG81" s="187" t="s">
        <v>2823</v>
      </c>
      <c r="CH81" s="187" t="s">
        <v>2716</v>
      </c>
      <c r="CI81" s="187" t="s">
        <v>2716</v>
      </c>
      <c r="CJ81" s="187" t="s">
        <v>2823</v>
      </c>
      <c r="CK81" s="187" t="s">
        <v>2716</v>
      </c>
      <c r="CL81" s="187" t="s">
        <v>2716</v>
      </c>
      <c r="CM81" s="187" t="s">
        <v>2823</v>
      </c>
      <c r="CN81" s="187" t="s">
        <v>2716</v>
      </c>
      <c r="CO81" s="187" t="s">
        <v>2716</v>
      </c>
      <c r="CP81" s="187" t="s">
        <v>2823</v>
      </c>
      <c r="CQ81" s="187" t="s">
        <v>2716</v>
      </c>
      <c r="CR81" s="187" t="s">
        <v>2716</v>
      </c>
      <c r="CS81" s="187" t="s">
        <v>2823</v>
      </c>
      <c r="CT81" s="187" t="s">
        <v>2716</v>
      </c>
      <c r="CU81" s="187" t="s">
        <v>2716</v>
      </c>
      <c r="CV81" s="187" t="s">
        <v>2823</v>
      </c>
      <c r="CW81" s="187" t="s">
        <v>2716</v>
      </c>
      <c r="CX81" s="187" t="s">
        <v>2716</v>
      </c>
      <c r="CY81" s="187" t="s">
        <v>2823</v>
      </c>
      <c r="CZ81" s="187" t="s">
        <v>2716</v>
      </c>
      <c r="DA81" s="187" t="s">
        <v>2716</v>
      </c>
      <c r="DB81" s="187" t="s">
        <v>2823</v>
      </c>
      <c r="DC81" s="187" t="s">
        <v>2716</v>
      </c>
      <c r="DD81" s="187" t="s">
        <v>2716</v>
      </c>
      <c r="DE81" s="187" t="s">
        <v>2823</v>
      </c>
      <c r="DF81" s="187" t="s">
        <v>2716</v>
      </c>
      <c r="DG81" s="187" t="s">
        <v>2716</v>
      </c>
      <c r="DH81" s="187" t="s">
        <v>2823</v>
      </c>
      <c r="DI81" s="187" t="s">
        <v>2716</v>
      </c>
      <c r="DJ81" s="187" t="s">
        <v>2716</v>
      </c>
      <c r="DK81" s="187" t="s">
        <v>2823</v>
      </c>
      <c r="DL81" s="187" t="s">
        <v>2716</v>
      </c>
      <c r="DM81" s="187" t="s">
        <v>2716</v>
      </c>
      <c r="DN81" s="187" t="s">
        <v>2823</v>
      </c>
      <c r="DO81" s="187" t="s">
        <v>2716</v>
      </c>
      <c r="DP81" s="187" t="s">
        <v>2716</v>
      </c>
      <c r="DQ81" s="187" t="s">
        <v>2823</v>
      </c>
      <c r="DR81" s="187" t="s">
        <v>2716</v>
      </c>
      <c r="DS81" s="187" t="s">
        <v>2716</v>
      </c>
      <c r="DT81" s="187" t="s">
        <v>2823</v>
      </c>
      <c r="DU81" s="187" t="s">
        <v>2716</v>
      </c>
      <c r="DV81" s="187" t="s">
        <v>2716</v>
      </c>
      <c r="DW81" s="187" t="s">
        <v>2823</v>
      </c>
      <c r="DX81" s="187" t="s">
        <v>2716</v>
      </c>
      <c r="DY81" s="187" t="s">
        <v>2716</v>
      </c>
      <c r="DZ81" s="187" t="s">
        <v>2823</v>
      </c>
      <c r="EA81" s="187" t="s">
        <v>2716</v>
      </c>
      <c r="EB81" s="187" t="s">
        <v>2716</v>
      </c>
      <c r="EC81" s="187" t="s">
        <v>2823</v>
      </c>
      <c r="ED81" s="187" t="s">
        <v>2716</v>
      </c>
      <c r="EE81" s="187" t="s">
        <v>2716</v>
      </c>
      <c r="EF81" s="187" t="s">
        <v>2823</v>
      </c>
      <c r="EG81" s="187" t="s">
        <v>2716</v>
      </c>
      <c r="EH81" s="187" t="s">
        <v>2716</v>
      </c>
      <c r="EI81" s="187" t="s">
        <v>2823</v>
      </c>
      <c r="EJ81" s="187" t="s">
        <v>2716</v>
      </c>
      <c r="EK81" s="187" t="s">
        <v>2716</v>
      </c>
      <c r="EL81" s="187" t="s">
        <v>2823</v>
      </c>
      <c r="EM81" s="187" t="s">
        <v>2716</v>
      </c>
      <c r="EN81" s="187" t="s">
        <v>2716</v>
      </c>
      <c r="EO81" s="187" t="s">
        <v>2823</v>
      </c>
      <c r="EP81" s="187" t="s">
        <v>2716</v>
      </c>
      <c r="EQ81" s="187" t="s">
        <v>2716</v>
      </c>
      <c r="ER81" s="187" t="s">
        <v>2823</v>
      </c>
      <c r="ES81" s="187" t="s">
        <v>2716</v>
      </c>
      <c r="ET81" s="187" t="s">
        <v>2716</v>
      </c>
    </row>
    <row r="82" spans="1:150" x14ac:dyDescent="0.3">
      <c r="A82" s="1"/>
      <c r="B82" s="188" t="s">
        <v>3220</v>
      </c>
      <c r="C82" s="188" t="s">
        <v>110</v>
      </c>
      <c r="D82" s="188" t="s">
        <v>115</v>
      </c>
      <c r="E82" s="188" t="s">
        <v>3221</v>
      </c>
      <c r="F82" s="188" t="s">
        <v>3222</v>
      </c>
      <c r="G82" s="189" t="s">
        <v>2823</v>
      </c>
      <c r="H82" s="189" t="s">
        <v>940</v>
      </c>
      <c r="I82" s="189" t="s">
        <v>940</v>
      </c>
      <c r="J82" s="189" t="s">
        <v>2823</v>
      </c>
      <c r="K82" s="189" t="s">
        <v>940</v>
      </c>
      <c r="L82" s="189" t="s">
        <v>940</v>
      </c>
      <c r="M82" s="189" t="s">
        <v>2823</v>
      </c>
      <c r="N82" s="189" t="s">
        <v>940</v>
      </c>
      <c r="O82" s="189" t="s">
        <v>940</v>
      </c>
      <c r="P82" s="189" t="s">
        <v>2823</v>
      </c>
      <c r="Q82" s="189" t="s">
        <v>940</v>
      </c>
      <c r="R82" s="189" t="s">
        <v>940</v>
      </c>
      <c r="S82" s="189" t="s">
        <v>2823</v>
      </c>
      <c r="T82" s="189" t="s">
        <v>940</v>
      </c>
      <c r="U82" s="189" t="s">
        <v>940</v>
      </c>
      <c r="V82" s="189" t="s">
        <v>2823</v>
      </c>
      <c r="W82" s="189" t="s">
        <v>940</v>
      </c>
      <c r="X82" s="189" t="s">
        <v>940</v>
      </c>
      <c r="Y82" s="189" t="s">
        <v>2823</v>
      </c>
      <c r="Z82" s="189" t="s">
        <v>940</v>
      </c>
      <c r="AA82" s="189" t="s">
        <v>940</v>
      </c>
      <c r="AB82" s="189" t="s">
        <v>2823</v>
      </c>
      <c r="AC82" s="189" t="s">
        <v>940</v>
      </c>
      <c r="AD82" s="189" t="s">
        <v>940</v>
      </c>
      <c r="AE82" s="189" t="s">
        <v>2823</v>
      </c>
      <c r="AF82" s="189" t="s">
        <v>940</v>
      </c>
      <c r="AG82" s="189" t="s">
        <v>940</v>
      </c>
      <c r="AH82" s="189" t="s">
        <v>2823</v>
      </c>
      <c r="AI82" s="189" t="s">
        <v>940</v>
      </c>
      <c r="AJ82" s="189" t="s">
        <v>940</v>
      </c>
      <c r="AK82" s="189" t="s">
        <v>2823</v>
      </c>
      <c r="AL82" s="189" t="s">
        <v>940</v>
      </c>
      <c r="AM82" s="189" t="s">
        <v>940</v>
      </c>
      <c r="AN82" s="189" t="s">
        <v>2823</v>
      </c>
      <c r="AO82" s="189" t="s">
        <v>940</v>
      </c>
      <c r="AP82" s="189" t="s">
        <v>940</v>
      </c>
      <c r="AQ82" s="189" t="s">
        <v>2823</v>
      </c>
      <c r="AR82" s="189" t="s">
        <v>940</v>
      </c>
      <c r="AS82" s="189" t="s">
        <v>940</v>
      </c>
      <c r="AT82" s="189" t="s">
        <v>2823</v>
      </c>
      <c r="AU82" s="189" t="s">
        <v>940</v>
      </c>
      <c r="AV82" s="189" t="s">
        <v>940</v>
      </c>
      <c r="AW82" s="189" t="s">
        <v>2823</v>
      </c>
      <c r="AX82" s="189" t="s">
        <v>940</v>
      </c>
      <c r="AY82" s="189" t="s">
        <v>940</v>
      </c>
      <c r="AZ82" s="189" t="s">
        <v>2823</v>
      </c>
      <c r="BA82" s="189" t="s">
        <v>940</v>
      </c>
      <c r="BB82" s="189" t="s">
        <v>940</v>
      </c>
      <c r="BC82" s="189" t="s">
        <v>2823</v>
      </c>
      <c r="BD82" s="189" t="s">
        <v>940</v>
      </c>
      <c r="BE82" s="189" t="s">
        <v>940</v>
      </c>
      <c r="BF82" s="189" t="s">
        <v>2823</v>
      </c>
      <c r="BG82" s="189" t="s">
        <v>940</v>
      </c>
      <c r="BH82" s="189" t="s">
        <v>940</v>
      </c>
      <c r="BI82" s="189" t="s">
        <v>2823</v>
      </c>
      <c r="BJ82" s="189" t="s">
        <v>940</v>
      </c>
      <c r="BK82" s="189" t="s">
        <v>940</v>
      </c>
      <c r="BL82" s="189" t="s">
        <v>2823</v>
      </c>
      <c r="BM82" s="189" t="s">
        <v>940</v>
      </c>
      <c r="BN82" s="189" t="s">
        <v>940</v>
      </c>
      <c r="BO82" s="189" t="s">
        <v>2823</v>
      </c>
      <c r="BP82" s="189" t="s">
        <v>940</v>
      </c>
      <c r="BQ82" s="189" t="s">
        <v>940</v>
      </c>
      <c r="BR82" s="189" t="s">
        <v>2823</v>
      </c>
      <c r="BS82" s="189" t="s">
        <v>940</v>
      </c>
      <c r="BT82" s="189" t="s">
        <v>940</v>
      </c>
      <c r="BU82" s="189" t="s">
        <v>2823</v>
      </c>
      <c r="BV82" s="189" t="s">
        <v>940</v>
      </c>
      <c r="BW82" s="189" t="s">
        <v>940</v>
      </c>
      <c r="BX82" s="189" t="s">
        <v>2823</v>
      </c>
      <c r="BY82" s="189" t="s">
        <v>940</v>
      </c>
      <c r="BZ82" s="189" t="s">
        <v>940</v>
      </c>
      <c r="CA82" s="189" t="s">
        <v>2823</v>
      </c>
      <c r="CB82" s="189" t="s">
        <v>940</v>
      </c>
      <c r="CC82" s="189" t="s">
        <v>940</v>
      </c>
      <c r="CD82" s="189" t="s">
        <v>2823</v>
      </c>
      <c r="CE82" s="189" t="s">
        <v>940</v>
      </c>
      <c r="CF82" s="189" t="s">
        <v>940</v>
      </c>
      <c r="CG82" s="189" t="s">
        <v>2823</v>
      </c>
      <c r="CH82" s="189" t="s">
        <v>940</v>
      </c>
      <c r="CI82" s="189" t="s">
        <v>940</v>
      </c>
      <c r="CJ82" s="189" t="s">
        <v>2823</v>
      </c>
      <c r="CK82" s="189" t="s">
        <v>940</v>
      </c>
      <c r="CL82" s="189" t="s">
        <v>940</v>
      </c>
      <c r="CM82" s="189" t="s">
        <v>2823</v>
      </c>
      <c r="CN82" s="189" t="s">
        <v>940</v>
      </c>
      <c r="CO82" s="189" t="s">
        <v>940</v>
      </c>
      <c r="CP82" s="189" t="s">
        <v>2823</v>
      </c>
      <c r="CQ82" s="189" t="s">
        <v>940</v>
      </c>
      <c r="CR82" s="189" t="s">
        <v>940</v>
      </c>
      <c r="CS82" s="189" t="s">
        <v>2823</v>
      </c>
      <c r="CT82" s="189" t="s">
        <v>940</v>
      </c>
      <c r="CU82" s="189" t="s">
        <v>940</v>
      </c>
      <c r="CV82" s="189" t="s">
        <v>2823</v>
      </c>
      <c r="CW82" s="189" t="s">
        <v>940</v>
      </c>
      <c r="CX82" s="189" t="s">
        <v>940</v>
      </c>
      <c r="CY82" s="189" t="s">
        <v>2823</v>
      </c>
      <c r="CZ82" s="189" t="s">
        <v>940</v>
      </c>
      <c r="DA82" s="189" t="s">
        <v>940</v>
      </c>
      <c r="DB82" s="189" t="s">
        <v>2823</v>
      </c>
      <c r="DC82" s="189" t="s">
        <v>940</v>
      </c>
      <c r="DD82" s="189" t="s">
        <v>940</v>
      </c>
      <c r="DE82" s="189" t="s">
        <v>2823</v>
      </c>
      <c r="DF82" s="189" t="s">
        <v>940</v>
      </c>
      <c r="DG82" s="189" t="s">
        <v>940</v>
      </c>
      <c r="DH82" s="189" t="s">
        <v>2823</v>
      </c>
      <c r="DI82" s="189" t="s">
        <v>940</v>
      </c>
      <c r="DJ82" s="189" t="s">
        <v>940</v>
      </c>
      <c r="DK82" s="189" t="s">
        <v>2823</v>
      </c>
      <c r="DL82" s="189" t="s">
        <v>940</v>
      </c>
      <c r="DM82" s="189" t="s">
        <v>940</v>
      </c>
      <c r="DN82" s="189" t="s">
        <v>2823</v>
      </c>
      <c r="DO82" s="189" t="s">
        <v>940</v>
      </c>
      <c r="DP82" s="189" t="s">
        <v>940</v>
      </c>
      <c r="DQ82" s="189" t="s">
        <v>2823</v>
      </c>
      <c r="DR82" s="189" t="s">
        <v>940</v>
      </c>
      <c r="DS82" s="189" t="s">
        <v>940</v>
      </c>
      <c r="DT82" s="189" t="s">
        <v>2823</v>
      </c>
      <c r="DU82" s="189" t="s">
        <v>940</v>
      </c>
      <c r="DV82" s="189" t="s">
        <v>940</v>
      </c>
      <c r="DW82" s="189" t="s">
        <v>2823</v>
      </c>
      <c r="DX82" s="189" t="s">
        <v>940</v>
      </c>
      <c r="DY82" s="189" t="s">
        <v>940</v>
      </c>
      <c r="DZ82" s="189" t="s">
        <v>2823</v>
      </c>
      <c r="EA82" s="189" t="s">
        <v>940</v>
      </c>
      <c r="EB82" s="189" t="s">
        <v>940</v>
      </c>
      <c r="EC82" s="189" t="s">
        <v>2823</v>
      </c>
      <c r="ED82" s="189" t="s">
        <v>940</v>
      </c>
      <c r="EE82" s="189" t="s">
        <v>940</v>
      </c>
      <c r="EF82" s="189" t="s">
        <v>2823</v>
      </c>
      <c r="EG82" s="189" t="s">
        <v>940</v>
      </c>
      <c r="EH82" s="189" t="s">
        <v>940</v>
      </c>
      <c r="EI82" s="189" t="s">
        <v>2823</v>
      </c>
      <c r="EJ82" s="189" t="s">
        <v>940</v>
      </c>
      <c r="EK82" s="189" t="s">
        <v>940</v>
      </c>
      <c r="EL82" s="189" t="s">
        <v>2823</v>
      </c>
      <c r="EM82" s="189" t="s">
        <v>940</v>
      </c>
      <c r="EN82" s="189" t="s">
        <v>940</v>
      </c>
      <c r="EO82" s="189" t="s">
        <v>2823</v>
      </c>
      <c r="EP82" s="189" t="s">
        <v>940</v>
      </c>
      <c r="EQ82" s="189" t="s">
        <v>940</v>
      </c>
      <c r="ER82" s="189" t="s">
        <v>2823</v>
      </c>
      <c r="ES82" s="189" t="s">
        <v>940</v>
      </c>
      <c r="ET82" s="189" t="s">
        <v>940</v>
      </c>
    </row>
    <row r="83" spans="1:150" x14ac:dyDescent="0.3">
      <c r="A83" s="1"/>
      <c r="B83" s="188" t="s">
        <v>3223</v>
      </c>
      <c r="C83" s="188" t="s">
        <v>110</v>
      </c>
      <c r="D83" s="188" t="s">
        <v>115</v>
      </c>
      <c r="E83" s="188" t="s">
        <v>3224</v>
      </c>
      <c r="F83" s="188" t="s">
        <v>3225</v>
      </c>
      <c r="G83" s="189" t="s">
        <v>2823</v>
      </c>
      <c r="H83" s="189" t="s">
        <v>940</v>
      </c>
      <c r="I83" s="189" t="s">
        <v>940</v>
      </c>
      <c r="J83" s="189" t="s">
        <v>2823</v>
      </c>
      <c r="K83" s="189" t="s">
        <v>940</v>
      </c>
      <c r="L83" s="189" t="s">
        <v>940</v>
      </c>
      <c r="M83" s="189" t="s">
        <v>2823</v>
      </c>
      <c r="N83" s="189" t="s">
        <v>940</v>
      </c>
      <c r="O83" s="189" t="s">
        <v>940</v>
      </c>
      <c r="P83" s="189" t="s">
        <v>2823</v>
      </c>
      <c r="Q83" s="189" t="s">
        <v>940</v>
      </c>
      <c r="R83" s="189" t="s">
        <v>940</v>
      </c>
      <c r="S83" s="189" t="s">
        <v>2823</v>
      </c>
      <c r="T83" s="189" t="s">
        <v>940</v>
      </c>
      <c r="U83" s="189" t="s">
        <v>940</v>
      </c>
      <c r="V83" s="189" t="s">
        <v>2823</v>
      </c>
      <c r="W83" s="189" t="s">
        <v>940</v>
      </c>
      <c r="X83" s="189" t="s">
        <v>940</v>
      </c>
      <c r="Y83" s="189" t="s">
        <v>2823</v>
      </c>
      <c r="Z83" s="189" t="s">
        <v>940</v>
      </c>
      <c r="AA83" s="189" t="s">
        <v>940</v>
      </c>
      <c r="AB83" s="189" t="s">
        <v>2823</v>
      </c>
      <c r="AC83" s="189" t="s">
        <v>940</v>
      </c>
      <c r="AD83" s="189" t="s">
        <v>940</v>
      </c>
      <c r="AE83" s="189" t="s">
        <v>2823</v>
      </c>
      <c r="AF83" s="189" t="s">
        <v>940</v>
      </c>
      <c r="AG83" s="189" t="s">
        <v>940</v>
      </c>
      <c r="AH83" s="189" t="s">
        <v>2823</v>
      </c>
      <c r="AI83" s="189" t="s">
        <v>940</v>
      </c>
      <c r="AJ83" s="189" t="s">
        <v>940</v>
      </c>
      <c r="AK83" s="189" t="s">
        <v>2823</v>
      </c>
      <c r="AL83" s="189" t="s">
        <v>940</v>
      </c>
      <c r="AM83" s="189" t="s">
        <v>940</v>
      </c>
      <c r="AN83" s="189" t="s">
        <v>2823</v>
      </c>
      <c r="AO83" s="189" t="s">
        <v>940</v>
      </c>
      <c r="AP83" s="189" t="s">
        <v>940</v>
      </c>
      <c r="AQ83" s="189" t="s">
        <v>2823</v>
      </c>
      <c r="AR83" s="189" t="s">
        <v>940</v>
      </c>
      <c r="AS83" s="189" t="s">
        <v>940</v>
      </c>
      <c r="AT83" s="189" t="s">
        <v>2823</v>
      </c>
      <c r="AU83" s="189" t="s">
        <v>940</v>
      </c>
      <c r="AV83" s="189" t="s">
        <v>940</v>
      </c>
      <c r="AW83" s="189" t="s">
        <v>2823</v>
      </c>
      <c r="AX83" s="189" t="s">
        <v>940</v>
      </c>
      <c r="AY83" s="189" t="s">
        <v>940</v>
      </c>
      <c r="AZ83" s="189" t="s">
        <v>2823</v>
      </c>
      <c r="BA83" s="189" t="s">
        <v>940</v>
      </c>
      <c r="BB83" s="189" t="s">
        <v>940</v>
      </c>
      <c r="BC83" s="189" t="s">
        <v>2823</v>
      </c>
      <c r="BD83" s="189" t="s">
        <v>940</v>
      </c>
      <c r="BE83" s="189" t="s">
        <v>940</v>
      </c>
      <c r="BF83" s="189" t="s">
        <v>2823</v>
      </c>
      <c r="BG83" s="189" t="s">
        <v>940</v>
      </c>
      <c r="BH83" s="189" t="s">
        <v>940</v>
      </c>
      <c r="BI83" s="189" t="s">
        <v>2823</v>
      </c>
      <c r="BJ83" s="189" t="s">
        <v>940</v>
      </c>
      <c r="BK83" s="189" t="s">
        <v>940</v>
      </c>
      <c r="BL83" s="189" t="s">
        <v>2823</v>
      </c>
      <c r="BM83" s="189" t="s">
        <v>940</v>
      </c>
      <c r="BN83" s="189" t="s">
        <v>940</v>
      </c>
      <c r="BO83" s="189" t="s">
        <v>2823</v>
      </c>
      <c r="BP83" s="189" t="s">
        <v>940</v>
      </c>
      <c r="BQ83" s="189" t="s">
        <v>940</v>
      </c>
      <c r="BR83" s="189" t="s">
        <v>2823</v>
      </c>
      <c r="BS83" s="189" t="s">
        <v>940</v>
      </c>
      <c r="BT83" s="189" t="s">
        <v>940</v>
      </c>
      <c r="BU83" s="189" t="s">
        <v>2823</v>
      </c>
      <c r="BV83" s="189" t="s">
        <v>940</v>
      </c>
      <c r="BW83" s="189" t="s">
        <v>940</v>
      </c>
      <c r="BX83" s="189" t="s">
        <v>2823</v>
      </c>
      <c r="BY83" s="189" t="s">
        <v>940</v>
      </c>
      <c r="BZ83" s="189" t="s">
        <v>940</v>
      </c>
      <c r="CA83" s="189" t="s">
        <v>2823</v>
      </c>
      <c r="CB83" s="189" t="s">
        <v>940</v>
      </c>
      <c r="CC83" s="189" t="s">
        <v>940</v>
      </c>
      <c r="CD83" s="189" t="s">
        <v>2823</v>
      </c>
      <c r="CE83" s="189" t="s">
        <v>940</v>
      </c>
      <c r="CF83" s="189" t="s">
        <v>940</v>
      </c>
      <c r="CG83" s="189" t="s">
        <v>2823</v>
      </c>
      <c r="CH83" s="189" t="s">
        <v>940</v>
      </c>
      <c r="CI83" s="189" t="s">
        <v>940</v>
      </c>
      <c r="CJ83" s="189" t="s">
        <v>2823</v>
      </c>
      <c r="CK83" s="189" t="s">
        <v>940</v>
      </c>
      <c r="CL83" s="189" t="s">
        <v>940</v>
      </c>
      <c r="CM83" s="189" t="s">
        <v>2823</v>
      </c>
      <c r="CN83" s="189" t="s">
        <v>940</v>
      </c>
      <c r="CO83" s="189" t="s">
        <v>940</v>
      </c>
      <c r="CP83" s="189" t="s">
        <v>2823</v>
      </c>
      <c r="CQ83" s="189" t="s">
        <v>940</v>
      </c>
      <c r="CR83" s="189" t="s">
        <v>940</v>
      </c>
      <c r="CS83" s="189" t="s">
        <v>2823</v>
      </c>
      <c r="CT83" s="189" t="s">
        <v>940</v>
      </c>
      <c r="CU83" s="189" t="s">
        <v>940</v>
      </c>
      <c r="CV83" s="189" t="s">
        <v>2823</v>
      </c>
      <c r="CW83" s="189" t="s">
        <v>940</v>
      </c>
      <c r="CX83" s="189" t="s">
        <v>940</v>
      </c>
      <c r="CY83" s="189" t="s">
        <v>2823</v>
      </c>
      <c r="CZ83" s="189" t="s">
        <v>940</v>
      </c>
      <c r="DA83" s="189" t="s">
        <v>940</v>
      </c>
      <c r="DB83" s="189" t="s">
        <v>2823</v>
      </c>
      <c r="DC83" s="189" t="s">
        <v>940</v>
      </c>
      <c r="DD83" s="189" t="s">
        <v>940</v>
      </c>
      <c r="DE83" s="189" t="s">
        <v>2823</v>
      </c>
      <c r="DF83" s="189" t="s">
        <v>940</v>
      </c>
      <c r="DG83" s="189" t="s">
        <v>940</v>
      </c>
      <c r="DH83" s="189" t="s">
        <v>2823</v>
      </c>
      <c r="DI83" s="189" t="s">
        <v>940</v>
      </c>
      <c r="DJ83" s="189" t="s">
        <v>940</v>
      </c>
      <c r="DK83" s="189" t="s">
        <v>2823</v>
      </c>
      <c r="DL83" s="189" t="s">
        <v>940</v>
      </c>
      <c r="DM83" s="189" t="s">
        <v>940</v>
      </c>
      <c r="DN83" s="189" t="s">
        <v>2823</v>
      </c>
      <c r="DO83" s="189" t="s">
        <v>940</v>
      </c>
      <c r="DP83" s="189" t="s">
        <v>940</v>
      </c>
      <c r="DQ83" s="189" t="s">
        <v>2823</v>
      </c>
      <c r="DR83" s="189" t="s">
        <v>940</v>
      </c>
      <c r="DS83" s="189" t="s">
        <v>940</v>
      </c>
      <c r="DT83" s="189" t="s">
        <v>2823</v>
      </c>
      <c r="DU83" s="189" t="s">
        <v>940</v>
      </c>
      <c r="DV83" s="189" t="s">
        <v>940</v>
      </c>
      <c r="DW83" s="189" t="s">
        <v>2823</v>
      </c>
      <c r="DX83" s="189" t="s">
        <v>940</v>
      </c>
      <c r="DY83" s="189" t="s">
        <v>940</v>
      </c>
      <c r="DZ83" s="189" t="s">
        <v>2823</v>
      </c>
      <c r="EA83" s="189" t="s">
        <v>940</v>
      </c>
      <c r="EB83" s="189" t="s">
        <v>940</v>
      </c>
      <c r="EC83" s="189" t="s">
        <v>2823</v>
      </c>
      <c r="ED83" s="189" t="s">
        <v>940</v>
      </c>
      <c r="EE83" s="189" t="s">
        <v>940</v>
      </c>
      <c r="EF83" s="189" t="s">
        <v>2823</v>
      </c>
      <c r="EG83" s="189" t="s">
        <v>940</v>
      </c>
      <c r="EH83" s="189" t="s">
        <v>940</v>
      </c>
      <c r="EI83" s="189" t="s">
        <v>2823</v>
      </c>
      <c r="EJ83" s="189" t="s">
        <v>940</v>
      </c>
      <c r="EK83" s="189" t="s">
        <v>940</v>
      </c>
      <c r="EL83" s="189" t="s">
        <v>2823</v>
      </c>
      <c r="EM83" s="189" t="s">
        <v>940</v>
      </c>
      <c r="EN83" s="189" t="s">
        <v>940</v>
      </c>
      <c r="EO83" s="189" t="s">
        <v>2823</v>
      </c>
      <c r="EP83" s="189" t="s">
        <v>940</v>
      </c>
      <c r="EQ83" s="189" t="s">
        <v>940</v>
      </c>
      <c r="ER83" s="189" t="s">
        <v>2823</v>
      </c>
      <c r="ES83" s="189" t="s">
        <v>940</v>
      </c>
      <c r="ET83" s="189" t="s">
        <v>940</v>
      </c>
    </row>
    <row r="84" spans="1:150" x14ac:dyDescent="0.3">
      <c r="A84" s="1"/>
      <c r="B84" s="188" t="s">
        <v>3226</v>
      </c>
      <c r="C84" s="188" t="s">
        <v>110</v>
      </c>
      <c r="D84" s="188" t="s">
        <v>115</v>
      </c>
      <c r="E84" s="188" t="s">
        <v>3227</v>
      </c>
      <c r="F84" s="188" t="s">
        <v>3228</v>
      </c>
      <c r="G84" s="189" t="s">
        <v>2823</v>
      </c>
      <c r="H84" s="189" t="s">
        <v>2716</v>
      </c>
      <c r="I84" s="189" t="s">
        <v>2716</v>
      </c>
      <c r="J84" s="189" t="s">
        <v>2823</v>
      </c>
      <c r="K84" s="189" t="s">
        <v>2716</v>
      </c>
      <c r="L84" s="189" t="s">
        <v>2716</v>
      </c>
      <c r="M84" s="189" t="s">
        <v>2823</v>
      </c>
      <c r="N84" s="189" t="s">
        <v>2716</v>
      </c>
      <c r="O84" s="189" t="s">
        <v>2716</v>
      </c>
      <c r="P84" s="189" t="s">
        <v>2823</v>
      </c>
      <c r="Q84" s="189" t="s">
        <v>2716</v>
      </c>
      <c r="R84" s="189" t="s">
        <v>2716</v>
      </c>
      <c r="S84" s="189" t="s">
        <v>2823</v>
      </c>
      <c r="T84" s="189" t="s">
        <v>2716</v>
      </c>
      <c r="U84" s="189" t="s">
        <v>2716</v>
      </c>
      <c r="V84" s="189" t="s">
        <v>2823</v>
      </c>
      <c r="W84" s="189" t="s">
        <v>2716</v>
      </c>
      <c r="X84" s="189" t="s">
        <v>2716</v>
      </c>
      <c r="Y84" s="189" t="s">
        <v>2823</v>
      </c>
      <c r="Z84" s="189" t="s">
        <v>2716</v>
      </c>
      <c r="AA84" s="189" t="s">
        <v>2716</v>
      </c>
      <c r="AB84" s="189" t="s">
        <v>2823</v>
      </c>
      <c r="AC84" s="189" t="s">
        <v>2716</v>
      </c>
      <c r="AD84" s="189" t="s">
        <v>2716</v>
      </c>
      <c r="AE84" s="189" t="s">
        <v>2823</v>
      </c>
      <c r="AF84" s="189" t="s">
        <v>2716</v>
      </c>
      <c r="AG84" s="189" t="s">
        <v>2716</v>
      </c>
      <c r="AH84" s="189" t="s">
        <v>2823</v>
      </c>
      <c r="AI84" s="189" t="s">
        <v>2716</v>
      </c>
      <c r="AJ84" s="189" t="s">
        <v>2716</v>
      </c>
      <c r="AK84" s="189" t="s">
        <v>2823</v>
      </c>
      <c r="AL84" s="189" t="s">
        <v>2716</v>
      </c>
      <c r="AM84" s="189" t="s">
        <v>2716</v>
      </c>
      <c r="AN84" s="189" t="s">
        <v>2823</v>
      </c>
      <c r="AO84" s="189" t="s">
        <v>2716</v>
      </c>
      <c r="AP84" s="189" t="s">
        <v>2716</v>
      </c>
      <c r="AQ84" s="189" t="s">
        <v>2823</v>
      </c>
      <c r="AR84" s="189" t="s">
        <v>2716</v>
      </c>
      <c r="AS84" s="189" t="s">
        <v>2716</v>
      </c>
      <c r="AT84" s="189" t="s">
        <v>2823</v>
      </c>
      <c r="AU84" s="189" t="s">
        <v>2716</v>
      </c>
      <c r="AV84" s="189" t="s">
        <v>2716</v>
      </c>
      <c r="AW84" s="189" t="s">
        <v>2823</v>
      </c>
      <c r="AX84" s="189" t="s">
        <v>2716</v>
      </c>
      <c r="AY84" s="189" t="s">
        <v>2716</v>
      </c>
      <c r="AZ84" s="189" t="s">
        <v>2823</v>
      </c>
      <c r="BA84" s="189" t="s">
        <v>2716</v>
      </c>
      <c r="BB84" s="189" t="s">
        <v>2716</v>
      </c>
      <c r="BC84" s="189" t="s">
        <v>2823</v>
      </c>
      <c r="BD84" s="189" t="s">
        <v>2716</v>
      </c>
      <c r="BE84" s="189" t="s">
        <v>2716</v>
      </c>
      <c r="BF84" s="189" t="s">
        <v>2823</v>
      </c>
      <c r="BG84" s="189" t="s">
        <v>2716</v>
      </c>
      <c r="BH84" s="189" t="s">
        <v>2716</v>
      </c>
      <c r="BI84" s="189" t="s">
        <v>2823</v>
      </c>
      <c r="BJ84" s="189" t="s">
        <v>2716</v>
      </c>
      <c r="BK84" s="189" t="s">
        <v>2716</v>
      </c>
      <c r="BL84" s="189" t="s">
        <v>2823</v>
      </c>
      <c r="BM84" s="189" t="s">
        <v>2716</v>
      </c>
      <c r="BN84" s="189" t="s">
        <v>2716</v>
      </c>
      <c r="BO84" s="189" t="s">
        <v>2823</v>
      </c>
      <c r="BP84" s="189" t="s">
        <v>2716</v>
      </c>
      <c r="BQ84" s="189" t="s">
        <v>2716</v>
      </c>
      <c r="BR84" s="189" t="s">
        <v>2823</v>
      </c>
      <c r="BS84" s="189" t="s">
        <v>2716</v>
      </c>
      <c r="BT84" s="189" t="s">
        <v>2716</v>
      </c>
      <c r="BU84" s="189" t="s">
        <v>2823</v>
      </c>
      <c r="BV84" s="189" t="s">
        <v>2716</v>
      </c>
      <c r="BW84" s="189" t="s">
        <v>2716</v>
      </c>
      <c r="BX84" s="189" t="s">
        <v>2823</v>
      </c>
      <c r="BY84" s="189" t="s">
        <v>2716</v>
      </c>
      <c r="BZ84" s="189" t="s">
        <v>2716</v>
      </c>
      <c r="CA84" s="189" t="s">
        <v>2823</v>
      </c>
      <c r="CB84" s="189" t="s">
        <v>2716</v>
      </c>
      <c r="CC84" s="189" t="s">
        <v>2716</v>
      </c>
      <c r="CD84" s="189" t="s">
        <v>2823</v>
      </c>
      <c r="CE84" s="189" t="s">
        <v>2716</v>
      </c>
      <c r="CF84" s="189" t="s">
        <v>2716</v>
      </c>
      <c r="CG84" s="189" t="s">
        <v>2823</v>
      </c>
      <c r="CH84" s="189" t="s">
        <v>2716</v>
      </c>
      <c r="CI84" s="189" t="s">
        <v>2716</v>
      </c>
      <c r="CJ84" s="189" t="s">
        <v>2823</v>
      </c>
      <c r="CK84" s="189" t="s">
        <v>2716</v>
      </c>
      <c r="CL84" s="189" t="s">
        <v>2716</v>
      </c>
      <c r="CM84" s="189" t="s">
        <v>2823</v>
      </c>
      <c r="CN84" s="189" t="s">
        <v>2716</v>
      </c>
      <c r="CO84" s="189" t="s">
        <v>2716</v>
      </c>
      <c r="CP84" s="189" t="s">
        <v>2823</v>
      </c>
      <c r="CQ84" s="189" t="s">
        <v>2716</v>
      </c>
      <c r="CR84" s="189" t="s">
        <v>2716</v>
      </c>
      <c r="CS84" s="189" t="s">
        <v>2823</v>
      </c>
      <c r="CT84" s="189" t="s">
        <v>2716</v>
      </c>
      <c r="CU84" s="189" t="s">
        <v>2716</v>
      </c>
      <c r="CV84" s="189" t="s">
        <v>2823</v>
      </c>
      <c r="CW84" s="189" t="s">
        <v>2716</v>
      </c>
      <c r="CX84" s="189" t="s">
        <v>2716</v>
      </c>
      <c r="CY84" s="189" t="s">
        <v>2823</v>
      </c>
      <c r="CZ84" s="189" t="s">
        <v>2716</v>
      </c>
      <c r="DA84" s="189" t="s">
        <v>2716</v>
      </c>
      <c r="DB84" s="189" t="s">
        <v>2823</v>
      </c>
      <c r="DC84" s="189" t="s">
        <v>2716</v>
      </c>
      <c r="DD84" s="189" t="s">
        <v>2716</v>
      </c>
      <c r="DE84" s="189" t="s">
        <v>2823</v>
      </c>
      <c r="DF84" s="189" t="s">
        <v>2716</v>
      </c>
      <c r="DG84" s="189" t="s">
        <v>2716</v>
      </c>
      <c r="DH84" s="189" t="s">
        <v>2823</v>
      </c>
      <c r="DI84" s="189" t="s">
        <v>2716</v>
      </c>
      <c r="DJ84" s="189" t="s">
        <v>2716</v>
      </c>
      <c r="DK84" s="189" t="s">
        <v>2823</v>
      </c>
      <c r="DL84" s="189" t="s">
        <v>2716</v>
      </c>
      <c r="DM84" s="189" t="s">
        <v>2716</v>
      </c>
      <c r="DN84" s="189" t="s">
        <v>2823</v>
      </c>
      <c r="DO84" s="189" t="s">
        <v>2716</v>
      </c>
      <c r="DP84" s="189" t="s">
        <v>2716</v>
      </c>
      <c r="DQ84" s="189" t="s">
        <v>2823</v>
      </c>
      <c r="DR84" s="189" t="s">
        <v>2716</v>
      </c>
      <c r="DS84" s="189" t="s">
        <v>2716</v>
      </c>
      <c r="DT84" s="189" t="s">
        <v>2823</v>
      </c>
      <c r="DU84" s="189" t="s">
        <v>2716</v>
      </c>
      <c r="DV84" s="189" t="s">
        <v>2716</v>
      </c>
      <c r="DW84" s="189" t="s">
        <v>2823</v>
      </c>
      <c r="DX84" s="189" t="s">
        <v>2716</v>
      </c>
      <c r="DY84" s="189" t="s">
        <v>2716</v>
      </c>
      <c r="DZ84" s="189" t="s">
        <v>2823</v>
      </c>
      <c r="EA84" s="189" t="s">
        <v>2716</v>
      </c>
      <c r="EB84" s="189" t="s">
        <v>2716</v>
      </c>
      <c r="EC84" s="189" t="s">
        <v>2823</v>
      </c>
      <c r="ED84" s="189" t="s">
        <v>2716</v>
      </c>
      <c r="EE84" s="189" t="s">
        <v>2716</v>
      </c>
      <c r="EF84" s="189" t="s">
        <v>2823</v>
      </c>
      <c r="EG84" s="189" t="s">
        <v>2716</v>
      </c>
      <c r="EH84" s="189" t="s">
        <v>2716</v>
      </c>
      <c r="EI84" s="189" t="s">
        <v>2823</v>
      </c>
      <c r="EJ84" s="189" t="s">
        <v>2716</v>
      </c>
      <c r="EK84" s="189" t="s">
        <v>2716</v>
      </c>
      <c r="EL84" s="189" t="s">
        <v>2823</v>
      </c>
      <c r="EM84" s="189" t="s">
        <v>2716</v>
      </c>
      <c r="EN84" s="189" t="s">
        <v>2716</v>
      </c>
      <c r="EO84" s="189" t="s">
        <v>2823</v>
      </c>
      <c r="EP84" s="189" t="s">
        <v>2716</v>
      </c>
      <c r="EQ84" s="189" t="s">
        <v>2716</v>
      </c>
      <c r="ER84" s="189" t="s">
        <v>2823</v>
      </c>
      <c r="ES84" s="189" t="s">
        <v>2716</v>
      </c>
      <c r="ET84" s="189" t="s">
        <v>2716</v>
      </c>
    </row>
    <row r="85" spans="1:150" x14ac:dyDescent="0.3">
      <c r="A85" s="1"/>
      <c r="B85" s="187" t="s">
        <v>3229</v>
      </c>
      <c r="C85" s="187" t="s">
        <v>124</v>
      </c>
      <c r="D85" s="187" t="s">
        <v>1004</v>
      </c>
      <c r="E85" s="187" t="s">
        <v>3230</v>
      </c>
      <c r="F85" s="187" t="s">
        <v>3231</v>
      </c>
      <c r="G85" s="187" t="s">
        <v>2823</v>
      </c>
      <c r="H85" s="187" t="s">
        <v>2716</v>
      </c>
      <c r="I85" s="187" t="s">
        <v>2716</v>
      </c>
      <c r="J85" s="187" t="s">
        <v>2823</v>
      </c>
      <c r="K85" s="187" t="s">
        <v>2716</v>
      </c>
      <c r="L85" s="187" t="s">
        <v>2716</v>
      </c>
      <c r="M85" s="187" t="s">
        <v>2823</v>
      </c>
      <c r="N85" s="187" t="s">
        <v>2716</v>
      </c>
      <c r="O85" s="187" t="s">
        <v>2716</v>
      </c>
      <c r="P85" s="187" t="s">
        <v>2823</v>
      </c>
      <c r="Q85" s="187" t="s">
        <v>2716</v>
      </c>
      <c r="R85" s="187" t="s">
        <v>2716</v>
      </c>
      <c r="S85" s="187" t="s">
        <v>2823</v>
      </c>
      <c r="T85" s="187" t="s">
        <v>2716</v>
      </c>
      <c r="U85" s="187" t="s">
        <v>2716</v>
      </c>
      <c r="V85" s="187" t="s">
        <v>2823</v>
      </c>
      <c r="W85" s="187" t="s">
        <v>2716</v>
      </c>
      <c r="X85" s="187" t="s">
        <v>2716</v>
      </c>
      <c r="Y85" s="187" t="s">
        <v>2823</v>
      </c>
      <c r="Z85" s="187" t="s">
        <v>2716</v>
      </c>
      <c r="AA85" s="187" t="s">
        <v>2716</v>
      </c>
      <c r="AB85" s="187" t="s">
        <v>2823</v>
      </c>
      <c r="AC85" s="187" t="s">
        <v>2716</v>
      </c>
      <c r="AD85" s="187" t="s">
        <v>2716</v>
      </c>
      <c r="AE85" s="187" t="s">
        <v>2823</v>
      </c>
      <c r="AF85" s="187" t="s">
        <v>2716</v>
      </c>
      <c r="AG85" s="187" t="s">
        <v>2716</v>
      </c>
      <c r="AH85" s="187" t="s">
        <v>2823</v>
      </c>
      <c r="AI85" s="187" t="s">
        <v>2716</v>
      </c>
      <c r="AJ85" s="187" t="s">
        <v>2716</v>
      </c>
      <c r="AK85" s="187" t="s">
        <v>2823</v>
      </c>
      <c r="AL85" s="187" t="s">
        <v>2716</v>
      </c>
      <c r="AM85" s="187" t="s">
        <v>2716</v>
      </c>
      <c r="AN85" s="187" t="s">
        <v>2823</v>
      </c>
      <c r="AO85" s="187" t="s">
        <v>2716</v>
      </c>
      <c r="AP85" s="187" t="s">
        <v>2716</v>
      </c>
      <c r="AQ85" s="187" t="s">
        <v>2823</v>
      </c>
      <c r="AR85" s="187" t="s">
        <v>2716</v>
      </c>
      <c r="AS85" s="187" t="s">
        <v>2716</v>
      </c>
      <c r="AT85" s="187" t="s">
        <v>2823</v>
      </c>
      <c r="AU85" s="187" t="s">
        <v>2716</v>
      </c>
      <c r="AV85" s="187" t="s">
        <v>2716</v>
      </c>
      <c r="AW85" s="187" t="s">
        <v>2823</v>
      </c>
      <c r="AX85" s="187" t="s">
        <v>2716</v>
      </c>
      <c r="AY85" s="187" t="s">
        <v>2716</v>
      </c>
      <c r="AZ85" s="187" t="s">
        <v>2823</v>
      </c>
      <c r="BA85" s="187" t="s">
        <v>2716</v>
      </c>
      <c r="BB85" s="187" t="s">
        <v>2716</v>
      </c>
      <c r="BC85" s="187" t="s">
        <v>2823</v>
      </c>
      <c r="BD85" s="187" t="s">
        <v>2716</v>
      </c>
      <c r="BE85" s="187" t="s">
        <v>2716</v>
      </c>
      <c r="BF85" s="187" t="s">
        <v>2823</v>
      </c>
      <c r="BG85" s="187" t="s">
        <v>2716</v>
      </c>
      <c r="BH85" s="187" t="s">
        <v>2716</v>
      </c>
      <c r="BI85" s="187" t="s">
        <v>2823</v>
      </c>
      <c r="BJ85" s="187" t="s">
        <v>2716</v>
      </c>
      <c r="BK85" s="187" t="s">
        <v>2716</v>
      </c>
      <c r="BL85" s="187" t="s">
        <v>2823</v>
      </c>
      <c r="BM85" s="187" t="s">
        <v>2716</v>
      </c>
      <c r="BN85" s="187" t="s">
        <v>2716</v>
      </c>
      <c r="BO85" s="187" t="s">
        <v>2823</v>
      </c>
      <c r="BP85" s="187" t="s">
        <v>2716</v>
      </c>
      <c r="BQ85" s="187" t="s">
        <v>2716</v>
      </c>
      <c r="BR85" s="187" t="s">
        <v>2823</v>
      </c>
      <c r="BS85" s="187" t="s">
        <v>2716</v>
      </c>
      <c r="BT85" s="187" t="s">
        <v>2716</v>
      </c>
      <c r="BU85" s="187" t="s">
        <v>2823</v>
      </c>
      <c r="BV85" s="187" t="s">
        <v>2716</v>
      </c>
      <c r="BW85" s="187" t="s">
        <v>2716</v>
      </c>
      <c r="BX85" s="187" t="s">
        <v>2823</v>
      </c>
      <c r="BY85" s="187" t="s">
        <v>2716</v>
      </c>
      <c r="BZ85" s="187" t="s">
        <v>2716</v>
      </c>
      <c r="CA85" s="187" t="s">
        <v>2823</v>
      </c>
      <c r="CB85" s="187" t="s">
        <v>2716</v>
      </c>
      <c r="CC85" s="187" t="s">
        <v>2716</v>
      </c>
      <c r="CD85" s="187" t="s">
        <v>2823</v>
      </c>
      <c r="CE85" s="187" t="s">
        <v>2716</v>
      </c>
      <c r="CF85" s="187" t="s">
        <v>2716</v>
      </c>
      <c r="CG85" s="187" t="s">
        <v>2823</v>
      </c>
      <c r="CH85" s="187" t="s">
        <v>2716</v>
      </c>
      <c r="CI85" s="187" t="s">
        <v>2716</v>
      </c>
      <c r="CJ85" s="187" t="s">
        <v>2823</v>
      </c>
      <c r="CK85" s="187" t="s">
        <v>2716</v>
      </c>
      <c r="CL85" s="187" t="s">
        <v>2716</v>
      </c>
      <c r="CM85" s="187" t="s">
        <v>2823</v>
      </c>
      <c r="CN85" s="187" t="s">
        <v>2716</v>
      </c>
      <c r="CO85" s="187" t="s">
        <v>2716</v>
      </c>
      <c r="CP85" s="187" t="s">
        <v>2823</v>
      </c>
      <c r="CQ85" s="187" t="s">
        <v>2716</v>
      </c>
      <c r="CR85" s="187" t="s">
        <v>2716</v>
      </c>
      <c r="CS85" s="187" t="s">
        <v>2823</v>
      </c>
      <c r="CT85" s="187" t="s">
        <v>2716</v>
      </c>
      <c r="CU85" s="187" t="s">
        <v>2716</v>
      </c>
      <c r="CV85" s="187" t="s">
        <v>2823</v>
      </c>
      <c r="CW85" s="187" t="s">
        <v>2716</v>
      </c>
      <c r="CX85" s="187" t="s">
        <v>2716</v>
      </c>
      <c r="CY85" s="187" t="s">
        <v>2823</v>
      </c>
      <c r="CZ85" s="187" t="s">
        <v>2716</v>
      </c>
      <c r="DA85" s="187" t="s">
        <v>2716</v>
      </c>
      <c r="DB85" s="187" t="s">
        <v>2823</v>
      </c>
      <c r="DC85" s="187" t="s">
        <v>2716</v>
      </c>
      <c r="DD85" s="187" t="s">
        <v>2716</v>
      </c>
      <c r="DE85" s="187" t="s">
        <v>2823</v>
      </c>
      <c r="DF85" s="187" t="s">
        <v>2716</v>
      </c>
      <c r="DG85" s="187" t="s">
        <v>2716</v>
      </c>
      <c r="DH85" s="187" t="s">
        <v>2823</v>
      </c>
      <c r="DI85" s="187" t="s">
        <v>2716</v>
      </c>
      <c r="DJ85" s="187" t="s">
        <v>2716</v>
      </c>
      <c r="DK85" s="187" t="s">
        <v>2823</v>
      </c>
      <c r="DL85" s="187" t="s">
        <v>2716</v>
      </c>
      <c r="DM85" s="187" t="s">
        <v>2716</v>
      </c>
      <c r="DN85" s="187" t="s">
        <v>2823</v>
      </c>
      <c r="DO85" s="187" t="s">
        <v>2716</v>
      </c>
      <c r="DP85" s="187" t="s">
        <v>2716</v>
      </c>
      <c r="DQ85" s="187" t="s">
        <v>2823</v>
      </c>
      <c r="DR85" s="187" t="s">
        <v>2716</v>
      </c>
      <c r="DS85" s="187" t="s">
        <v>2716</v>
      </c>
      <c r="DT85" s="187" t="s">
        <v>2823</v>
      </c>
      <c r="DU85" s="187" t="s">
        <v>2716</v>
      </c>
      <c r="DV85" s="187" t="s">
        <v>2716</v>
      </c>
      <c r="DW85" s="187" t="s">
        <v>2823</v>
      </c>
      <c r="DX85" s="187" t="s">
        <v>2716</v>
      </c>
      <c r="DY85" s="187" t="s">
        <v>2716</v>
      </c>
      <c r="DZ85" s="187" t="s">
        <v>2823</v>
      </c>
      <c r="EA85" s="187" t="s">
        <v>2716</v>
      </c>
      <c r="EB85" s="187" t="s">
        <v>2716</v>
      </c>
      <c r="EC85" s="187" t="s">
        <v>2823</v>
      </c>
      <c r="ED85" s="187" t="s">
        <v>2716</v>
      </c>
      <c r="EE85" s="187" t="s">
        <v>2716</v>
      </c>
      <c r="EF85" s="187" t="s">
        <v>2823</v>
      </c>
      <c r="EG85" s="187" t="s">
        <v>2716</v>
      </c>
      <c r="EH85" s="187" t="s">
        <v>2716</v>
      </c>
      <c r="EI85" s="187" t="s">
        <v>2823</v>
      </c>
      <c r="EJ85" s="187" t="s">
        <v>2716</v>
      </c>
      <c r="EK85" s="187" t="s">
        <v>2716</v>
      </c>
      <c r="EL85" s="187" t="s">
        <v>2823</v>
      </c>
      <c r="EM85" s="187" t="s">
        <v>2716</v>
      </c>
      <c r="EN85" s="187" t="s">
        <v>2716</v>
      </c>
      <c r="EO85" s="187" t="s">
        <v>2823</v>
      </c>
      <c r="EP85" s="187" t="s">
        <v>2716</v>
      </c>
      <c r="EQ85" s="187" t="s">
        <v>2716</v>
      </c>
      <c r="ER85" s="187" t="s">
        <v>2823</v>
      </c>
      <c r="ES85" s="187" t="s">
        <v>2716</v>
      </c>
      <c r="ET85" s="187" t="s">
        <v>2716</v>
      </c>
    </row>
    <row r="86" spans="1:150" x14ac:dyDescent="0.3">
      <c r="A86" s="1"/>
      <c r="B86" s="188" t="s">
        <v>3232</v>
      </c>
      <c r="C86" s="188" t="s">
        <v>124</v>
      </c>
      <c r="D86" s="188" t="s">
        <v>1004</v>
      </c>
      <c r="E86" s="188" t="s">
        <v>3233</v>
      </c>
      <c r="F86" s="188" t="s">
        <v>3234</v>
      </c>
      <c r="G86" s="189" t="s">
        <v>2823</v>
      </c>
      <c r="H86" s="189" t="s">
        <v>2716</v>
      </c>
      <c r="I86" s="189" t="s">
        <v>2716</v>
      </c>
      <c r="J86" s="189" t="s">
        <v>2823</v>
      </c>
      <c r="K86" s="189" t="s">
        <v>2716</v>
      </c>
      <c r="L86" s="189" t="s">
        <v>2716</v>
      </c>
      <c r="M86" s="189" t="s">
        <v>2823</v>
      </c>
      <c r="N86" s="189" t="s">
        <v>2716</v>
      </c>
      <c r="O86" s="189" t="s">
        <v>2716</v>
      </c>
      <c r="P86" s="189" t="s">
        <v>2823</v>
      </c>
      <c r="Q86" s="189" t="s">
        <v>2716</v>
      </c>
      <c r="R86" s="189" t="s">
        <v>2716</v>
      </c>
      <c r="S86" s="189" t="s">
        <v>2823</v>
      </c>
      <c r="T86" s="189" t="s">
        <v>2716</v>
      </c>
      <c r="U86" s="189" t="s">
        <v>2716</v>
      </c>
      <c r="V86" s="189" t="s">
        <v>2823</v>
      </c>
      <c r="W86" s="189" t="s">
        <v>2716</v>
      </c>
      <c r="X86" s="189" t="s">
        <v>2716</v>
      </c>
      <c r="Y86" s="189" t="s">
        <v>2823</v>
      </c>
      <c r="Z86" s="189" t="s">
        <v>2716</v>
      </c>
      <c r="AA86" s="189" t="s">
        <v>2716</v>
      </c>
      <c r="AB86" s="189" t="s">
        <v>2823</v>
      </c>
      <c r="AC86" s="189" t="s">
        <v>2716</v>
      </c>
      <c r="AD86" s="189" t="s">
        <v>2716</v>
      </c>
      <c r="AE86" s="189" t="s">
        <v>2823</v>
      </c>
      <c r="AF86" s="189" t="s">
        <v>2716</v>
      </c>
      <c r="AG86" s="189" t="s">
        <v>2716</v>
      </c>
      <c r="AH86" s="189" t="s">
        <v>2823</v>
      </c>
      <c r="AI86" s="189" t="s">
        <v>2716</v>
      </c>
      <c r="AJ86" s="189" t="s">
        <v>2716</v>
      </c>
      <c r="AK86" s="189" t="s">
        <v>2823</v>
      </c>
      <c r="AL86" s="189" t="s">
        <v>2716</v>
      </c>
      <c r="AM86" s="189" t="s">
        <v>2716</v>
      </c>
      <c r="AN86" s="189" t="s">
        <v>2823</v>
      </c>
      <c r="AO86" s="189" t="s">
        <v>2716</v>
      </c>
      <c r="AP86" s="189" t="s">
        <v>2716</v>
      </c>
      <c r="AQ86" s="189" t="s">
        <v>2823</v>
      </c>
      <c r="AR86" s="189" t="s">
        <v>2716</v>
      </c>
      <c r="AS86" s="189" t="s">
        <v>2716</v>
      </c>
      <c r="AT86" s="189" t="s">
        <v>2823</v>
      </c>
      <c r="AU86" s="189" t="s">
        <v>2716</v>
      </c>
      <c r="AV86" s="189" t="s">
        <v>2716</v>
      </c>
      <c r="AW86" s="189" t="s">
        <v>2823</v>
      </c>
      <c r="AX86" s="189" t="s">
        <v>2716</v>
      </c>
      <c r="AY86" s="189" t="s">
        <v>2716</v>
      </c>
      <c r="AZ86" s="189" t="s">
        <v>2823</v>
      </c>
      <c r="BA86" s="189" t="s">
        <v>2716</v>
      </c>
      <c r="BB86" s="189" t="s">
        <v>2716</v>
      </c>
      <c r="BC86" s="189" t="s">
        <v>2823</v>
      </c>
      <c r="BD86" s="189" t="s">
        <v>2716</v>
      </c>
      <c r="BE86" s="189" t="s">
        <v>2716</v>
      </c>
      <c r="BF86" s="189" t="s">
        <v>2823</v>
      </c>
      <c r="BG86" s="189" t="s">
        <v>2716</v>
      </c>
      <c r="BH86" s="189" t="s">
        <v>2716</v>
      </c>
      <c r="BI86" s="189" t="s">
        <v>2823</v>
      </c>
      <c r="BJ86" s="189" t="s">
        <v>2716</v>
      </c>
      <c r="BK86" s="189" t="s">
        <v>2716</v>
      </c>
      <c r="BL86" s="189" t="s">
        <v>2823</v>
      </c>
      <c r="BM86" s="189" t="s">
        <v>2716</v>
      </c>
      <c r="BN86" s="189" t="s">
        <v>2716</v>
      </c>
      <c r="BO86" s="189" t="s">
        <v>2823</v>
      </c>
      <c r="BP86" s="189" t="s">
        <v>2716</v>
      </c>
      <c r="BQ86" s="189" t="s">
        <v>2716</v>
      </c>
      <c r="BR86" s="189" t="s">
        <v>2823</v>
      </c>
      <c r="BS86" s="189" t="s">
        <v>2716</v>
      </c>
      <c r="BT86" s="189" t="s">
        <v>2716</v>
      </c>
      <c r="BU86" s="189" t="s">
        <v>2823</v>
      </c>
      <c r="BV86" s="189" t="s">
        <v>2716</v>
      </c>
      <c r="BW86" s="189" t="s">
        <v>2716</v>
      </c>
      <c r="BX86" s="189" t="s">
        <v>2823</v>
      </c>
      <c r="BY86" s="189" t="s">
        <v>2716</v>
      </c>
      <c r="BZ86" s="189" t="s">
        <v>2716</v>
      </c>
      <c r="CA86" s="189" t="s">
        <v>2823</v>
      </c>
      <c r="CB86" s="189" t="s">
        <v>2716</v>
      </c>
      <c r="CC86" s="189" t="s">
        <v>2716</v>
      </c>
      <c r="CD86" s="189" t="s">
        <v>2823</v>
      </c>
      <c r="CE86" s="189" t="s">
        <v>2716</v>
      </c>
      <c r="CF86" s="189" t="s">
        <v>2716</v>
      </c>
      <c r="CG86" s="189" t="s">
        <v>2823</v>
      </c>
      <c r="CH86" s="189" t="s">
        <v>2716</v>
      </c>
      <c r="CI86" s="189" t="s">
        <v>2716</v>
      </c>
      <c r="CJ86" s="189" t="s">
        <v>2823</v>
      </c>
      <c r="CK86" s="189" t="s">
        <v>2716</v>
      </c>
      <c r="CL86" s="189" t="s">
        <v>2716</v>
      </c>
      <c r="CM86" s="189" t="s">
        <v>2823</v>
      </c>
      <c r="CN86" s="189" t="s">
        <v>2716</v>
      </c>
      <c r="CO86" s="189" t="s">
        <v>2716</v>
      </c>
      <c r="CP86" s="189" t="s">
        <v>2823</v>
      </c>
      <c r="CQ86" s="189" t="s">
        <v>2716</v>
      </c>
      <c r="CR86" s="189" t="s">
        <v>2716</v>
      </c>
      <c r="CS86" s="189" t="s">
        <v>2823</v>
      </c>
      <c r="CT86" s="189" t="s">
        <v>2716</v>
      </c>
      <c r="CU86" s="189" t="s">
        <v>2716</v>
      </c>
      <c r="CV86" s="189" t="s">
        <v>2823</v>
      </c>
      <c r="CW86" s="189" t="s">
        <v>2716</v>
      </c>
      <c r="CX86" s="189" t="s">
        <v>2716</v>
      </c>
      <c r="CY86" s="189" t="s">
        <v>2823</v>
      </c>
      <c r="CZ86" s="189" t="s">
        <v>2716</v>
      </c>
      <c r="DA86" s="189" t="s">
        <v>2716</v>
      </c>
      <c r="DB86" s="189" t="s">
        <v>2823</v>
      </c>
      <c r="DC86" s="189" t="s">
        <v>2716</v>
      </c>
      <c r="DD86" s="189" t="s">
        <v>2716</v>
      </c>
      <c r="DE86" s="189" t="s">
        <v>2823</v>
      </c>
      <c r="DF86" s="189" t="s">
        <v>2716</v>
      </c>
      <c r="DG86" s="189" t="s">
        <v>2716</v>
      </c>
      <c r="DH86" s="189" t="s">
        <v>2823</v>
      </c>
      <c r="DI86" s="189" t="s">
        <v>2716</v>
      </c>
      <c r="DJ86" s="189" t="s">
        <v>2716</v>
      </c>
      <c r="DK86" s="189" t="s">
        <v>2823</v>
      </c>
      <c r="DL86" s="189" t="s">
        <v>2716</v>
      </c>
      <c r="DM86" s="189" t="s">
        <v>2716</v>
      </c>
      <c r="DN86" s="189" t="s">
        <v>2823</v>
      </c>
      <c r="DO86" s="189" t="s">
        <v>2716</v>
      </c>
      <c r="DP86" s="189" t="s">
        <v>2716</v>
      </c>
      <c r="DQ86" s="189" t="s">
        <v>2823</v>
      </c>
      <c r="DR86" s="189" t="s">
        <v>2716</v>
      </c>
      <c r="DS86" s="189" t="s">
        <v>2716</v>
      </c>
      <c r="DT86" s="189" t="s">
        <v>2823</v>
      </c>
      <c r="DU86" s="189" t="s">
        <v>2716</v>
      </c>
      <c r="DV86" s="189" t="s">
        <v>2716</v>
      </c>
      <c r="DW86" s="189" t="s">
        <v>2823</v>
      </c>
      <c r="DX86" s="189" t="s">
        <v>2716</v>
      </c>
      <c r="DY86" s="189" t="s">
        <v>2716</v>
      </c>
      <c r="DZ86" s="189" t="s">
        <v>2823</v>
      </c>
      <c r="EA86" s="189" t="s">
        <v>2716</v>
      </c>
      <c r="EB86" s="189" t="s">
        <v>2716</v>
      </c>
      <c r="EC86" s="189" t="s">
        <v>2823</v>
      </c>
      <c r="ED86" s="189" t="s">
        <v>2716</v>
      </c>
      <c r="EE86" s="189" t="s">
        <v>2716</v>
      </c>
      <c r="EF86" s="189" t="s">
        <v>2823</v>
      </c>
      <c r="EG86" s="189" t="s">
        <v>2716</v>
      </c>
      <c r="EH86" s="189" t="s">
        <v>2716</v>
      </c>
      <c r="EI86" s="189" t="s">
        <v>2823</v>
      </c>
      <c r="EJ86" s="189" t="s">
        <v>2716</v>
      </c>
      <c r="EK86" s="189" t="s">
        <v>2716</v>
      </c>
      <c r="EL86" s="189" t="s">
        <v>2823</v>
      </c>
      <c r="EM86" s="189" t="s">
        <v>2716</v>
      </c>
      <c r="EN86" s="189" t="s">
        <v>2716</v>
      </c>
      <c r="EO86" s="189" t="s">
        <v>2823</v>
      </c>
      <c r="EP86" s="189" t="s">
        <v>2716</v>
      </c>
      <c r="EQ86" s="189" t="s">
        <v>2716</v>
      </c>
      <c r="ER86" s="189" t="s">
        <v>2823</v>
      </c>
      <c r="ES86" s="189" t="s">
        <v>2716</v>
      </c>
      <c r="ET86" s="189" t="s">
        <v>2716</v>
      </c>
    </row>
    <row r="87" spans="1:150" x14ac:dyDescent="0.3">
      <c r="A87" s="1"/>
      <c r="B87" s="188" t="s">
        <v>3235</v>
      </c>
      <c r="C87" s="188" t="s">
        <v>124</v>
      </c>
      <c r="D87" s="188" t="s">
        <v>1004</v>
      </c>
      <c r="E87" s="188" t="s">
        <v>3236</v>
      </c>
      <c r="F87" s="188" t="s">
        <v>3237</v>
      </c>
      <c r="G87" s="189" t="s">
        <v>2823</v>
      </c>
      <c r="H87" s="189" t="s">
        <v>2716</v>
      </c>
      <c r="I87" s="189" t="s">
        <v>2716</v>
      </c>
      <c r="J87" s="189" t="s">
        <v>2823</v>
      </c>
      <c r="K87" s="189" t="s">
        <v>2716</v>
      </c>
      <c r="L87" s="189" t="s">
        <v>2716</v>
      </c>
      <c r="M87" s="189" t="s">
        <v>2823</v>
      </c>
      <c r="N87" s="189" t="s">
        <v>2716</v>
      </c>
      <c r="O87" s="189" t="s">
        <v>2716</v>
      </c>
      <c r="P87" s="189" t="s">
        <v>2823</v>
      </c>
      <c r="Q87" s="189" t="s">
        <v>2716</v>
      </c>
      <c r="R87" s="189" t="s">
        <v>2716</v>
      </c>
      <c r="S87" s="189" t="s">
        <v>2823</v>
      </c>
      <c r="T87" s="189" t="s">
        <v>2716</v>
      </c>
      <c r="U87" s="189" t="s">
        <v>2716</v>
      </c>
      <c r="V87" s="189" t="s">
        <v>2823</v>
      </c>
      <c r="W87" s="189" t="s">
        <v>2716</v>
      </c>
      <c r="X87" s="189" t="s">
        <v>2716</v>
      </c>
      <c r="Y87" s="189" t="s">
        <v>2823</v>
      </c>
      <c r="Z87" s="189" t="s">
        <v>2716</v>
      </c>
      <c r="AA87" s="189" t="s">
        <v>2716</v>
      </c>
      <c r="AB87" s="189" t="s">
        <v>2823</v>
      </c>
      <c r="AC87" s="189" t="s">
        <v>2716</v>
      </c>
      <c r="AD87" s="189" t="s">
        <v>2716</v>
      </c>
      <c r="AE87" s="189" t="s">
        <v>2823</v>
      </c>
      <c r="AF87" s="189" t="s">
        <v>2716</v>
      </c>
      <c r="AG87" s="189" t="s">
        <v>2716</v>
      </c>
      <c r="AH87" s="189" t="s">
        <v>2823</v>
      </c>
      <c r="AI87" s="189" t="s">
        <v>2716</v>
      </c>
      <c r="AJ87" s="189" t="s">
        <v>2716</v>
      </c>
      <c r="AK87" s="189" t="s">
        <v>2823</v>
      </c>
      <c r="AL87" s="189" t="s">
        <v>2716</v>
      </c>
      <c r="AM87" s="189" t="s">
        <v>2716</v>
      </c>
      <c r="AN87" s="189" t="s">
        <v>2823</v>
      </c>
      <c r="AO87" s="189" t="s">
        <v>2716</v>
      </c>
      <c r="AP87" s="189" t="s">
        <v>2716</v>
      </c>
      <c r="AQ87" s="189" t="s">
        <v>2823</v>
      </c>
      <c r="AR87" s="189" t="s">
        <v>2716</v>
      </c>
      <c r="AS87" s="189" t="s">
        <v>2716</v>
      </c>
      <c r="AT87" s="189" t="s">
        <v>2823</v>
      </c>
      <c r="AU87" s="189" t="s">
        <v>2716</v>
      </c>
      <c r="AV87" s="189" t="s">
        <v>2716</v>
      </c>
      <c r="AW87" s="189" t="s">
        <v>2823</v>
      </c>
      <c r="AX87" s="189" t="s">
        <v>2716</v>
      </c>
      <c r="AY87" s="189" t="s">
        <v>2716</v>
      </c>
      <c r="AZ87" s="189" t="s">
        <v>2823</v>
      </c>
      <c r="BA87" s="189" t="s">
        <v>2716</v>
      </c>
      <c r="BB87" s="189" t="s">
        <v>2716</v>
      </c>
      <c r="BC87" s="189" t="s">
        <v>2823</v>
      </c>
      <c r="BD87" s="189" t="s">
        <v>2716</v>
      </c>
      <c r="BE87" s="189" t="s">
        <v>2716</v>
      </c>
      <c r="BF87" s="189" t="s">
        <v>2823</v>
      </c>
      <c r="BG87" s="189" t="s">
        <v>2716</v>
      </c>
      <c r="BH87" s="189" t="s">
        <v>2716</v>
      </c>
      <c r="BI87" s="189" t="s">
        <v>2823</v>
      </c>
      <c r="BJ87" s="189" t="s">
        <v>2716</v>
      </c>
      <c r="BK87" s="189" t="s">
        <v>2716</v>
      </c>
      <c r="BL87" s="189" t="s">
        <v>2823</v>
      </c>
      <c r="BM87" s="189" t="s">
        <v>2716</v>
      </c>
      <c r="BN87" s="189" t="s">
        <v>2716</v>
      </c>
      <c r="BO87" s="189" t="s">
        <v>2823</v>
      </c>
      <c r="BP87" s="189" t="s">
        <v>2716</v>
      </c>
      <c r="BQ87" s="189" t="s">
        <v>2716</v>
      </c>
      <c r="BR87" s="189" t="s">
        <v>2823</v>
      </c>
      <c r="BS87" s="189" t="s">
        <v>2716</v>
      </c>
      <c r="BT87" s="189" t="s">
        <v>2716</v>
      </c>
      <c r="BU87" s="189" t="s">
        <v>2823</v>
      </c>
      <c r="BV87" s="189" t="s">
        <v>2716</v>
      </c>
      <c r="BW87" s="189" t="s">
        <v>2716</v>
      </c>
      <c r="BX87" s="189" t="s">
        <v>2823</v>
      </c>
      <c r="BY87" s="189" t="s">
        <v>2716</v>
      </c>
      <c r="BZ87" s="189" t="s">
        <v>2716</v>
      </c>
      <c r="CA87" s="189" t="s">
        <v>2823</v>
      </c>
      <c r="CB87" s="189" t="s">
        <v>2716</v>
      </c>
      <c r="CC87" s="189" t="s">
        <v>2716</v>
      </c>
      <c r="CD87" s="189" t="s">
        <v>2823</v>
      </c>
      <c r="CE87" s="189" t="s">
        <v>2716</v>
      </c>
      <c r="CF87" s="189" t="s">
        <v>2716</v>
      </c>
      <c r="CG87" s="189" t="s">
        <v>2823</v>
      </c>
      <c r="CH87" s="189" t="s">
        <v>2716</v>
      </c>
      <c r="CI87" s="189" t="s">
        <v>2716</v>
      </c>
      <c r="CJ87" s="189" t="s">
        <v>2823</v>
      </c>
      <c r="CK87" s="189" t="s">
        <v>2716</v>
      </c>
      <c r="CL87" s="189" t="s">
        <v>2716</v>
      </c>
      <c r="CM87" s="189" t="s">
        <v>2823</v>
      </c>
      <c r="CN87" s="189" t="s">
        <v>2716</v>
      </c>
      <c r="CO87" s="189" t="s">
        <v>2716</v>
      </c>
      <c r="CP87" s="189" t="s">
        <v>2823</v>
      </c>
      <c r="CQ87" s="189" t="s">
        <v>2716</v>
      </c>
      <c r="CR87" s="189" t="s">
        <v>2716</v>
      </c>
      <c r="CS87" s="189" t="s">
        <v>2823</v>
      </c>
      <c r="CT87" s="189" t="s">
        <v>2716</v>
      </c>
      <c r="CU87" s="189" t="s">
        <v>2716</v>
      </c>
      <c r="CV87" s="189" t="s">
        <v>2823</v>
      </c>
      <c r="CW87" s="189" t="s">
        <v>2716</v>
      </c>
      <c r="CX87" s="189" t="s">
        <v>2716</v>
      </c>
      <c r="CY87" s="189" t="s">
        <v>2823</v>
      </c>
      <c r="CZ87" s="189" t="s">
        <v>2716</v>
      </c>
      <c r="DA87" s="189" t="s">
        <v>2716</v>
      </c>
      <c r="DB87" s="189" t="s">
        <v>2823</v>
      </c>
      <c r="DC87" s="189" t="s">
        <v>2716</v>
      </c>
      <c r="DD87" s="189" t="s">
        <v>2716</v>
      </c>
      <c r="DE87" s="189" t="s">
        <v>2823</v>
      </c>
      <c r="DF87" s="189" t="s">
        <v>2716</v>
      </c>
      <c r="DG87" s="189" t="s">
        <v>2716</v>
      </c>
      <c r="DH87" s="189" t="s">
        <v>2823</v>
      </c>
      <c r="DI87" s="189" t="s">
        <v>2716</v>
      </c>
      <c r="DJ87" s="189" t="s">
        <v>2716</v>
      </c>
      <c r="DK87" s="189" t="s">
        <v>2823</v>
      </c>
      <c r="DL87" s="189" t="s">
        <v>2716</v>
      </c>
      <c r="DM87" s="189" t="s">
        <v>2716</v>
      </c>
      <c r="DN87" s="189" t="s">
        <v>2823</v>
      </c>
      <c r="DO87" s="189" t="s">
        <v>2716</v>
      </c>
      <c r="DP87" s="189" t="s">
        <v>2716</v>
      </c>
      <c r="DQ87" s="189" t="s">
        <v>2823</v>
      </c>
      <c r="DR87" s="189" t="s">
        <v>2716</v>
      </c>
      <c r="DS87" s="189" t="s">
        <v>2716</v>
      </c>
      <c r="DT87" s="189" t="s">
        <v>2823</v>
      </c>
      <c r="DU87" s="189" t="s">
        <v>2716</v>
      </c>
      <c r="DV87" s="189" t="s">
        <v>2716</v>
      </c>
      <c r="DW87" s="189" t="s">
        <v>2823</v>
      </c>
      <c r="DX87" s="189" t="s">
        <v>2716</v>
      </c>
      <c r="DY87" s="189" t="s">
        <v>2716</v>
      </c>
      <c r="DZ87" s="189" t="s">
        <v>2823</v>
      </c>
      <c r="EA87" s="189" t="s">
        <v>2716</v>
      </c>
      <c r="EB87" s="189" t="s">
        <v>2716</v>
      </c>
      <c r="EC87" s="189" t="s">
        <v>2823</v>
      </c>
      <c r="ED87" s="189" t="s">
        <v>2716</v>
      </c>
      <c r="EE87" s="189" t="s">
        <v>2716</v>
      </c>
      <c r="EF87" s="189" t="s">
        <v>2823</v>
      </c>
      <c r="EG87" s="189" t="s">
        <v>2716</v>
      </c>
      <c r="EH87" s="189" t="s">
        <v>2716</v>
      </c>
      <c r="EI87" s="189" t="s">
        <v>2823</v>
      </c>
      <c r="EJ87" s="189" t="s">
        <v>2716</v>
      </c>
      <c r="EK87" s="189" t="s">
        <v>2716</v>
      </c>
      <c r="EL87" s="189" t="s">
        <v>2823</v>
      </c>
      <c r="EM87" s="189" t="s">
        <v>2716</v>
      </c>
      <c r="EN87" s="189" t="s">
        <v>2716</v>
      </c>
      <c r="EO87" s="189" t="s">
        <v>2823</v>
      </c>
      <c r="EP87" s="189" t="s">
        <v>2716</v>
      </c>
      <c r="EQ87" s="189" t="s">
        <v>2716</v>
      </c>
      <c r="ER87" s="189" t="s">
        <v>2823</v>
      </c>
      <c r="ES87" s="189" t="s">
        <v>2716</v>
      </c>
      <c r="ET87" s="189" t="s">
        <v>2716</v>
      </c>
    </row>
    <row r="88" spans="1:150" x14ac:dyDescent="0.3">
      <c r="A88" s="1"/>
      <c r="B88" s="239" t="s">
        <v>936</v>
      </c>
      <c r="C88" s="239" t="s">
        <v>940</v>
      </c>
      <c r="D88" s="239" t="s">
        <v>940</v>
      </c>
      <c r="E88" s="239" t="s">
        <v>940</v>
      </c>
      <c r="F88" s="239" t="s">
        <v>940</v>
      </c>
      <c r="G88" s="1" t="s">
        <v>940</v>
      </c>
      <c r="H88" s="190" t="s">
        <v>2716</v>
      </c>
      <c r="I88" s="190" t="s">
        <v>2716</v>
      </c>
      <c r="J88" s="1" t="s">
        <v>940</v>
      </c>
      <c r="K88" s="190" t="s">
        <v>2716</v>
      </c>
      <c r="L88" s="190" t="s">
        <v>2716</v>
      </c>
      <c r="M88" s="1" t="s">
        <v>940</v>
      </c>
      <c r="N88" s="190" t="s">
        <v>2716</v>
      </c>
      <c r="O88" s="190" t="s">
        <v>2716</v>
      </c>
      <c r="P88" s="1" t="s">
        <v>940</v>
      </c>
      <c r="Q88" s="190" t="s">
        <v>2716</v>
      </c>
      <c r="R88" s="190" t="s">
        <v>2716</v>
      </c>
      <c r="S88" s="1" t="s">
        <v>940</v>
      </c>
      <c r="T88" s="190" t="s">
        <v>2716</v>
      </c>
      <c r="U88" s="190" t="s">
        <v>2716</v>
      </c>
      <c r="V88" s="1" t="s">
        <v>940</v>
      </c>
      <c r="W88" s="190" t="s">
        <v>2716</v>
      </c>
      <c r="X88" s="190" t="s">
        <v>2716</v>
      </c>
      <c r="Y88" s="1" t="s">
        <v>940</v>
      </c>
      <c r="Z88" s="190" t="s">
        <v>2716</v>
      </c>
      <c r="AA88" s="190" t="s">
        <v>2716</v>
      </c>
      <c r="AB88" s="1" t="s">
        <v>940</v>
      </c>
      <c r="AC88" s="190" t="s">
        <v>2716</v>
      </c>
      <c r="AD88" s="190" t="s">
        <v>2716</v>
      </c>
      <c r="AE88" s="1" t="s">
        <v>940</v>
      </c>
      <c r="AF88" s="190" t="s">
        <v>2716</v>
      </c>
      <c r="AG88" s="190" t="s">
        <v>2716</v>
      </c>
      <c r="AH88" s="1" t="s">
        <v>940</v>
      </c>
      <c r="AI88" s="190" t="s">
        <v>2716</v>
      </c>
      <c r="AJ88" s="190" t="s">
        <v>2716</v>
      </c>
      <c r="AK88" s="1" t="s">
        <v>940</v>
      </c>
      <c r="AL88" s="190" t="s">
        <v>2716</v>
      </c>
      <c r="AM88" s="190" t="s">
        <v>2716</v>
      </c>
      <c r="AN88" s="1" t="s">
        <v>940</v>
      </c>
      <c r="AO88" s="190" t="s">
        <v>2716</v>
      </c>
      <c r="AP88" s="190" t="s">
        <v>2716</v>
      </c>
      <c r="AQ88" s="1" t="s">
        <v>940</v>
      </c>
      <c r="AR88" s="190" t="s">
        <v>2716</v>
      </c>
      <c r="AS88" s="190" t="s">
        <v>2716</v>
      </c>
      <c r="AT88" s="1" t="s">
        <v>940</v>
      </c>
      <c r="AU88" s="190" t="s">
        <v>2716</v>
      </c>
      <c r="AV88" s="190" t="s">
        <v>2716</v>
      </c>
      <c r="AW88" s="1" t="s">
        <v>940</v>
      </c>
      <c r="AX88" s="190" t="s">
        <v>2716</v>
      </c>
      <c r="AY88" s="190" t="s">
        <v>2716</v>
      </c>
      <c r="AZ88" s="1" t="s">
        <v>940</v>
      </c>
      <c r="BA88" s="190" t="s">
        <v>2716</v>
      </c>
      <c r="BB88" s="190" t="s">
        <v>2716</v>
      </c>
      <c r="BC88" s="1" t="s">
        <v>940</v>
      </c>
      <c r="BD88" s="190" t="s">
        <v>2716</v>
      </c>
      <c r="BE88" s="190" t="s">
        <v>2716</v>
      </c>
      <c r="BF88" s="1" t="s">
        <v>940</v>
      </c>
      <c r="BG88" s="190" t="s">
        <v>2716</v>
      </c>
      <c r="BH88" s="190" t="s">
        <v>2716</v>
      </c>
      <c r="BI88" s="1" t="s">
        <v>940</v>
      </c>
      <c r="BJ88" s="190" t="s">
        <v>2716</v>
      </c>
      <c r="BK88" s="190" t="s">
        <v>2716</v>
      </c>
      <c r="BL88" s="1" t="s">
        <v>940</v>
      </c>
      <c r="BM88" s="190" t="s">
        <v>2716</v>
      </c>
      <c r="BN88" s="190" t="s">
        <v>2716</v>
      </c>
      <c r="BO88" s="1" t="s">
        <v>940</v>
      </c>
      <c r="BP88" s="190" t="s">
        <v>2716</v>
      </c>
      <c r="BQ88" s="190" t="s">
        <v>2716</v>
      </c>
      <c r="BR88" s="1" t="s">
        <v>940</v>
      </c>
      <c r="BS88" s="190" t="s">
        <v>2716</v>
      </c>
      <c r="BT88" s="190" t="s">
        <v>2716</v>
      </c>
      <c r="BU88" s="1" t="s">
        <v>940</v>
      </c>
      <c r="BV88" s="190" t="s">
        <v>2716</v>
      </c>
      <c r="BW88" s="190" t="s">
        <v>2716</v>
      </c>
      <c r="BX88" s="1" t="s">
        <v>940</v>
      </c>
      <c r="BY88" s="190" t="s">
        <v>2716</v>
      </c>
      <c r="BZ88" s="190" t="s">
        <v>2716</v>
      </c>
      <c r="CA88" s="1" t="s">
        <v>940</v>
      </c>
      <c r="CB88" s="190" t="s">
        <v>2716</v>
      </c>
      <c r="CC88" s="190" t="s">
        <v>2716</v>
      </c>
      <c r="CD88" s="1" t="s">
        <v>940</v>
      </c>
      <c r="CE88" s="190" t="s">
        <v>2716</v>
      </c>
      <c r="CF88" s="190" t="s">
        <v>2716</v>
      </c>
      <c r="CG88" s="1" t="s">
        <v>940</v>
      </c>
      <c r="CH88" s="190" t="s">
        <v>2716</v>
      </c>
      <c r="CI88" s="190" t="s">
        <v>2716</v>
      </c>
      <c r="CJ88" s="1" t="s">
        <v>940</v>
      </c>
      <c r="CK88" s="190" t="s">
        <v>2716</v>
      </c>
      <c r="CL88" s="190" t="s">
        <v>2716</v>
      </c>
      <c r="CM88" s="1" t="s">
        <v>940</v>
      </c>
      <c r="CN88" s="190" t="s">
        <v>2716</v>
      </c>
      <c r="CO88" s="190" t="s">
        <v>2716</v>
      </c>
      <c r="CP88" s="1" t="s">
        <v>940</v>
      </c>
      <c r="CQ88" s="190" t="s">
        <v>2716</v>
      </c>
      <c r="CR88" s="190" t="s">
        <v>2716</v>
      </c>
      <c r="CS88" s="1" t="s">
        <v>940</v>
      </c>
      <c r="CT88" s="190" t="s">
        <v>2716</v>
      </c>
      <c r="CU88" s="190" t="s">
        <v>2716</v>
      </c>
      <c r="CV88" s="1" t="s">
        <v>940</v>
      </c>
      <c r="CW88" s="190" t="s">
        <v>2716</v>
      </c>
      <c r="CX88" s="190" t="s">
        <v>2716</v>
      </c>
      <c r="CY88" s="1" t="s">
        <v>940</v>
      </c>
      <c r="CZ88" s="190" t="s">
        <v>2716</v>
      </c>
      <c r="DA88" s="190" t="s">
        <v>2716</v>
      </c>
      <c r="DB88" s="1" t="s">
        <v>940</v>
      </c>
      <c r="DC88" s="190" t="s">
        <v>2716</v>
      </c>
      <c r="DD88" s="190" t="s">
        <v>2716</v>
      </c>
      <c r="DE88" s="1" t="s">
        <v>940</v>
      </c>
      <c r="DF88" s="190" t="s">
        <v>2716</v>
      </c>
      <c r="DG88" s="190" t="s">
        <v>2716</v>
      </c>
      <c r="DH88" s="1" t="s">
        <v>940</v>
      </c>
      <c r="DI88" s="190" t="s">
        <v>2716</v>
      </c>
      <c r="DJ88" s="190" t="s">
        <v>2716</v>
      </c>
      <c r="DK88" s="1" t="s">
        <v>940</v>
      </c>
      <c r="DL88" s="190" t="s">
        <v>2716</v>
      </c>
      <c r="DM88" s="190" t="s">
        <v>2716</v>
      </c>
      <c r="DN88" s="1" t="s">
        <v>940</v>
      </c>
      <c r="DO88" s="190" t="s">
        <v>2716</v>
      </c>
      <c r="DP88" s="190" t="s">
        <v>2716</v>
      </c>
      <c r="DQ88" s="1" t="s">
        <v>940</v>
      </c>
      <c r="DR88" s="190" t="s">
        <v>2716</v>
      </c>
      <c r="DS88" s="190" t="s">
        <v>2716</v>
      </c>
      <c r="DT88" s="1" t="s">
        <v>940</v>
      </c>
      <c r="DU88" s="190" t="s">
        <v>2716</v>
      </c>
      <c r="DV88" s="190" t="s">
        <v>2716</v>
      </c>
      <c r="DW88" s="1" t="s">
        <v>940</v>
      </c>
      <c r="DX88" s="190" t="s">
        <v>2716</v>
      </c>
      <c r="DY88" s="190" t="s">
        <v>2716</v>
      </c>
      <c r="DZ88" s="1" t="s">
        <v>940</v>
      </c>
      <c r="EA88" s="190" t="s">
        <v>2716</v>
      </c>
      <c r="EB88" s="190" t="s">
        <v>2716</v>
      </c>
      <c r="EC88" s="1" t="s">
        <v>940</v>
      </c>
      <c r="ED88" s="190" t="s">
        <v>2716</v>
      </c>
      <c r="EE88" s="190" t="s">
        <v>2716</v>
      </c>
      <c r="EF88" s="1" t="s">
        <v>940</v>
      </c>
      <c r="EG88" s="190" t="s">
        <v>2716</v>
      </c>
      <c r="EH88" s="190" t="s">
        <v>2716</v>
      </c>
      <c r="EI88" s="1" t="s">
        <v>940</v>
      </c>
      <c r="EJ88" s="190" t="s">
        <v>2716</v>
      </c>
      <c r="EK88" s="190" t="s">
        <v>2716</v>
      </c>
      <c r="EL88" s="1" t="s">
        <v>940</v>
      </c>
      <c r="EM88" s="190" t="s">
        <v>2716</v>
      </c>
      <c r="EN88" s="190" t="s">
        <v>2716</v>
      </c>
      <c r="EO88" s="1" t="s">
        <v>940</v>
      </c>
      <c r="EP88" s="190" t="s">
        <v>2716</v>
      </c>
      <c r="EQ88" s="190" t="s">
        <v>2716</v>
      </c>
      <c r="ER88" s="1" t="s">
        <v>940</v>
      </c>
      <c r="ES88" s="190" t="s">
        <v>2716</v>
      </c>
      <c r="ET88" s="190" t="s">
        <v>2716</v>
      </c>
    </row>
    <row r="89" spans="1:150" ht="39.6" x14ac:dyDescent="0.3">
      <c r="A89" s="1"/>
      <c r="B89" s="240" t="s">
        <v>3238</v>
      </c>
      <c r="C89" s="240" t="s">
        <v>940</v>
      </c>
      <c r="D89" s="240" t="s">
        <v>940</v>
      </c>
      <c r="E89" s="240" t="s">
        <v>940</v>
      </c>
      <c r="F89" s="240" t="s">
        <v>940</v>
      </c>
      <c r="G89" s="191"/>
      <c r="H89" s="191" t="s">
        <v>940</v>
      </c>
      <c r="I89" s="191" t="s">
        <v>940</v>
      </c>
      <c r="J89" s="191"/>
      <c r="K89" s="191" t="s">
        <v>940</v>
      </c>
      <c r="L89" s="191" t="s">
        <v>940</v>
      </c>
      <c r="M89" s="191"/>
      <c r="N89" s="191" t="s">
        <v>940</v>
      </c>
      <c r="O89" s="191" t="s">
        <v>940</v>
      </c>
      <c r="P89" s="191"/>
      <c r="Q89" s="191" t="s">
        <v>940</v>
      </c>
      <c r="R89" s="191" t="s">
        <v>940</v>
      </c>
      <c r="S89" s="191"/>
      <c r="T89" s="191" t="s">
        <v>940</v>
      </c>
      <c r="U89" s="191" t="s">
        <v>940</v>
      </c>
      <c r="V89" s="191"/>
      <c r="W89" s="191" t="s">
        <v>940</v>
      </c>
      <c r="X89" s="191" t="s">
        <v>940</v>
      </c>
      <c r="Y89" s="191"/>
      <c r="Z89" s="191" t="s">
        <v>940</v>
      </c>
      <c r="AA89" s="191" t="s">
        <v>940</v>
      </c>
      <c r="AB89" s="191"/>
      <c r="AC89" s="191" t="s">
        <v>940</v>
      </c>
      <c r="AD89" s="191" t="s">
        <v>940</v>
      </c>
      <c r="AE89" s="191"/>
      <c r="AF89" s="191" t="s">
        <v>940</v>
      </c>
      <c r="AG89" s="191" t="s">
        <v>940</v>
      </c>
      <c r="AH89" s="191"/>
      <c r="AI89" s="191" t="s">
        <v>940</v>
      </c>
      <c r="AJ89" s="191" t="s">
        <v>940</v>
      </c>
      <c r="AK89" s="191"/>
      <c r="AL89" s="191" t="s">
        <v>940</v>
      </c>
      <c r="AM89" s="191" t="s">
        <v>940</v>
      </c>
      <c r="AN89" s="191"/>
      <c r="AO89" s="191" t="s">
        <v>940</v>
      </c>
      <c r="AP89" s="191" t="s">
        <v>940</v>
      </c>
      <c r="AQ89" s="191"/>
      <c r="AR89" s="191" t="s">
        <v>940</v>
      </c>
      <c r="AS89" s="191" t="s">
        <v>940</v>
      </c>
      <c r="AT89" s="191"/>
      <c r="AU89" s="191" t="s">
        <v>940</v>
      </c>
      <c r="AV89" s="191" t="s">
        <v>940</v>
      </c>
      <c r="AW89" s="191"/>
      <c r="AX89" s="191" t="s">
        <v>940</v>
      </c>
      <c r="AY89" s="191" t="s">
        <v>940</v>
      </c>
      <c r="AZ89" s="191"/>
      <c r="BA89" s="191" t="s">
        <v>940</v>
      </c>
      <c r="BB89" s="191" t="s">
        <v>940</v>
      </c>
      <c r="BC89" s="191"/>
      <c r="BD89" s="191" t="s">
        <v>940</v>
      </c>
      <c r="BE89" s="191" t="s">
        <v>940</v>
      </c>
      <c r="BF89" s="191"/>
      <c r="BG89" s="191" t="s">
        <v>940</v>
      </c>
      <c r="BH89" s="191" t="s">
        <v>940</v>
      </c>
      <c r="BI89" s="191"/>
      <c r="BJ89" s="191" t="s">
        <v>940</v>
      </c>
      <c r="BK89" s="191" t="s">
        <v>940</v>
      </c>
      <c r="BL89" s="191"/>
      <c r="BM89" s="191" t="s">
        <v>940</v>
      </c>
      <c r="BN89" s="191" t="s">
        <v>940</v>
      </c>
      <c r="BO89" s="191"/>
      <c r="BP89" s="191" t="s">
        <v>940</v>
      </c>
      <c r="BQ89" s="191" t="s">
        <v>940</v>
      </c>
      <c r="BR89" s="191"/>
      <c r="BS89" s="191" t="s">
        <v>940</v>
      </c>
      <c r="BT89" s="191" t="s">
        <v>940</v>
      </c>
      <c r="BU89" s="191"/>
      <c r="BV89" s="191" t="s">
        <v>940</v>
      </c>
      <c r="BW89" s="191" t="s">
        <v>940</v>
      </c>
      <c r="BX89" s="191"/>
      <c r="BY89" s="191" t="s">
        <v>940</v>
      </c>
      <c r="BZ89" s="191" t="s">
        <v>940</v>
      </c>
      <c r="CA89" s="191"/>
      <c r="CB89" s="191" t="s">
        <v>940</v>
      </c>
      <c r="CC89" s="191" t="s">
        <v>940</v>
      </c>
      <c r="CD89" s="191"/>
      <c r="CE89" s="191" t="s">
        <v>940</v>
      </c>
      <c r="CF89" s="191" t="s">
        <v>940</v>
      </c>
      <c r="CG89" s="191"/>
      <c r="CH89" s="191" t="s">
        <v>940</v>
      </c>
      <c r="CI89" s="191" t="s">
        <v>940</v>
      </c>
      <c r="CJ89" s="191"/>
      <c r="CK89" s="191" t="s">
        <v>940</v>
      </c>
      <c r="CL89" s="191" t="s">
        <v>940</v>
      </c>
      <c r="CM89" s="191"/>
      <c r="CN89" s="191" t="s">
        <v>940</v>
      </c>
      <c r="CO89" s="191" t="s">
        <v>940</v>
      </c>
      <c r="CP89" s="191"/>
      <c r="CQ89" s="191" t="s">
        <v>940</v>
      </c>
      <c r="CR89" s="191" t="s">
        <v>940</v>
      </c>
      <c r="CS89" s="191"/>
      <c r="CT89" s="191" t="s">
        <v>940</v>
      </c>
      <c r="CU89" s="191" t="s">
        <v>940</v>
      </c>
      <c r="CV89" s="191"/>
      <c r="CW89" s="191" t="s">
        <v>940</v>
      </c>
      <c r="CX89" s="191" t="s">
        <v>940</v>
      </c>
      <c r="CY89" s="191" t="s">
        <v>3239</v>
      </c>
      <c r="CZ89" s="191" t="s">
        <v>940</v>
      </c>
      <c r="DA89" s="191" t="s">
        <v>940</v>
      </c>
      <c r="DB89" s="191" t="s">
        <v>3239</v>
      </c>
      <c r="DC89" s="191" t="s">
        <v>940</v>
      </c>
      <c r="DD89" s="191" t="s">
        <v>940</v>
      </c>
      <c r="DE89" s="191" t="s">
        <v>3239</v>
      </c>
      <c r="DF89" s="191" t="s">
        <v>940</v>
      </c>
      <c r="DG89" s="191" t="s">
        <v>940</v>
      </c>
      <c r="DH89" s="191"/>
      <c r="DI89" s="191" t="s">
        <v>940</v>
      </c>
      <c r="DJ89" s="191" t="s">
        <v>940</v>
      </c>
      <c r="DK89" s="191"/>
      <c r="DL89" s="191" t="s">
        <v>940</v>
      </c>
      <c r="DM89" s="191" t="s">
        <v>940</v>
      </c>
      <c r="DN89" s="191"/>
      <c r="DO89" s="191" t="s">
        <v>940</v>
      </c>
      <c r="DP89" s="191" t="s">
        <v>940</v>
      </c>
      <c r="DQ89" s="191"/>
      <c r="DR89" s="191" t="s">
        <v>940</v>
      </c>
      <c r="DS89" s="191" t="s">
        <v>940</v>
      </c>
      <c r="DT89" s="191"/>
      <c r="DU89" s="191" t="s">
        <v>940</v>
      </c>
      <c r="DV89" s="191" t="s">
        <v>940</v>
      </c>
      <c r="DW89" s="191"/>
      <c r="DX89" s="191" t="s">
        <v>940</v>
      </c>
      <c r="DY89" s="191" t="s">
        <v>940</v>
      </c>
      <c r="DZ89" s="191"/>
      <c r="EA89" s="191" t="s">
        <v>940</v>
      </c>
      <c r="EB89" s="191" t="s">
        <v>940</v>
      </c>
      <c r="EC89" s="191"/>
      <c r="ED89" s="191" t="s">
        <v>940</v>
      </c>
      <c r="EE89" s="191" t="s">
        <v>940</v>
      </c>
      <c r="EF89" s="191"/>
      <c r="EG89" s="191" t="s">
        <v>940</v>
      </c>
      <c r="EH89" s="191" t="s">
        <v>940</v>
      </c>
      <c r="EI89" s="191"/>
      <c r="EJ89" s="191" t="s">
        <v>940</v>
      </c>
      <c r="EK89" s="191" t="s">
        <v>940</v>
      </c>
      <c r="EL89" s="191"/>
      <c r="EM89" s="191" t="s">
        <v>940</v>
      </c>
      <c r="EN89" s="191" t="s">
        <v>940</v>
      </c>
      <c r="EO89" s="191"/>
      <c r="EP89" s="191" t="s">
        <v>940</v>
      </c>
      <c r="EQ89" s="191" t="s">
        <v>940</v>
      </c>
      <c r="ER89" s="191"/>
      <c r="ES89" s="191" t="s">
        <v>940</v>
      </c>
      <c r="ET89" s="191" t="s">
        <v>940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7" t="s">
        <v>0</v>
      </c>
      <c r="C3" s="198"/>
      <c r="D3" s="198"/>
      <c r="E3" s="198"/>
      <c r="F3" s="200"/>
      <c r="G3" s="200"/>
    </row>
    <row r="4" spans="1:7" ht="0" hidden="1" customHeight="1" x14ac:dyDescent="0.3">
      <c r="A4" s="1"/>
      <c r="B4" s="1"/>
      <c r="C4" s="1"/>
      <c r="D4" s="1"/>
      <c r="E4" s="1"/>
    </row>
    <row r="5" spans="1:7" ht="22.8" x14ac:dyDescent="0.4">
      <c r="A5" s="1"/>
      <c r="B5" s="22" t="s">
        <v>3240</v>
      </c>
      <c r="C5" s="1"/>
      <c r="D5" s="1"/>
      <c r="E5" s="1"/>
    </row>
    <row r="6" spans="1:7" x14ac:dyDescent="0.3">
      <c r="A6" s="1"/>
      <c r="B6" s="241" t="s">
        <v>17</v>
      </c>
      <c r="C6" s="241"/>
      <c r="D6" s="241" t="s">
        <v>1992</v>
      </c>
      <c r="E6" s="241"/>
    </row>
    <row r="7" spans="1:7" ht="36" customHeight="1" x14ac:dyDescent="0.3">
      <c r="A7" s="1"/>
      <c r="B7" s="193" t="s">
        <v>43</v>
      </c>
      <c r="C7" s="193" t="s">
        <v>561</v>
      </c>
      <c r="D7" s="192" t="s">
        <v>3241</v>
      </c>
      <c r="E7" s="192" t="s">
        <v>3242</v>
      </c>
    </row>
    <row r="8" spans="1:7" x14ac:dyDescent="0.3">
      <c r="A8" s="1"/>
      <c r="B8" s="194" t="s">
        <v>47</v>
      </c>
      <c r="C8" s="194" t="s">
        <v>784</v>
      </c>
      <c r="D8" s="195">
        <v>0</v>
      </c>
      <c r="E8" s="196">
        <v>0</v>
      </c>
    </row>
    <row r="9" spans="1:7" x14ac:dyDescent="0.3">
      <c r="A9" s="1"/>
      <c r="B9" s="194" t="s">
        <v>47</v>
      </c>
      <c r="C9" s="194" t="s">
        <v>785</v>
      </c>
      <c r="D9" s="195">
        <v>0</v>
      </c>
      <c r="E9" s="196">
        <v>0</v>
      </c>
    </row>
    <row r="10" spans="1:7" x14ac:dyDescent="0.3">
      <c r="A10" s="1"/>
      <c r="B10" s="194" t="s">
        <v>47</v>
      </c>
      <c r="C10" s="194" t="s">
        <v>786</v>
      </c>
      <c r="D10" s="195">
        <v>0</v>
      </c>
      <c r="E10" s="196">
        <v>0</v>
      </c>
    </row>
    <row r="11" spans="1:7" x14ac:dyDescent="0.3">
      <c r="A11" s="1"/>
      <c r="B11" s="194" t="s">
        <v>47</v>
      </c>
      <c r="C11" s="194" t="s">
        <v>787</v>
      </c>
      <c r="D11" s="195">
        <v>0</v>
      </c>
      <c r="E11" s="196">
        <v>0</v>
      </c>
    </row>
    <row r="12" spans="1:7" x14ac:dyDescent="0.3">
      <c r="A12" s="1"/>
      <c r="B12" s="194" t="s">
        <v>47</v>
      </c>
      <c r="C12" s="194" t="s">
        <v>788</v>
      </c>
      <c r="D12" s="195">
        <v>0</v>
      </c>
      <c r="E12" s="196">
        <v>0</v>
      </c>
    </row>
    <row r="13" spans="1:7" x14ac:dyDescent="0.3">
      <c r="A13" s="1"/>
      <c r="B13" s="194" t="s">
        <v>47</v>
      </c>
      <c r="C13" s="194" t="s">
        <v>789</v>
      </c>
      <c r="D13" s="195">
        <v>0</v>
      </c>
      <c r="E13" s="196">
        <v>0</v>
      </c>
    </row>
    <row r="14" spans="1:7" x14ac:dyDescent="0.3">
      <c r="A14" s="1"/>
      <c r="B14" s="194" t="s">
        <v>47</v>
      </c>
      <c r="C14" s="194" t="s">
        <v>790</v>
      </c>
      <c r="D14" s="195">
        <v>0</v>
      </c>
      <c r="E14" s="196">
        <v>0</v>
      </c>
    </row>
    <row r="15" spans="1:7" x14ac:dyDescent="0.3">
      <c r="A15" s="1"/>
      <c r="B15" s="194" t="s">
        <v>47</v>
      </c>
      <c r="C15" s="194" t="s">
        <v>791</v>
      </c>
      <c r="D15" s="195">
        <v>0</v>
      </c>
      <c r="E15" s="196">
        <v>0</v>
      </c>
    </row>
    <row r="16" spans="1:7" x14ac:dyDescent="0.3">
      <c r="A16" s="1"/>
      <c r="B16" s="194" t="s">
        <v>47</v>
      </c>
      <c r="C16" s="194" t="s">
        <v>792</v>
      </c>
      <c r="D16" s="195">
        <v>0</v>
      </c>
      <c r="E16" s="196">
        <v>0</v>
      </c>
    </row>
    <row r="17" spans="1:5" x14ac:dyDescent="0.3">
      <c r="A17" s="1"/>
      <c r="B17" s="194" t="s">
        <v>47</v>
      </c>
      <c r="C17" s="194" t="s">
        <v>793</v>
      </c>
      <c r="D17" s="195">
        <v>0</v>
      </c>
      <c r="E17" s="196">
        <v>0</v>
      </c>
    </row>
    <row r="18" spans="1:5" x14ac:dyDescent="0.3">
      <c r="A18" s="1"/>
      <c r="B18" s="194" t="s">
        <v>47</v>
      </c>
      <c r="C18" s="194" t="s">
        <v>794</v>
      </c>
      <c r="D18" s="195">
        <v>0</v>
      </c>
      <c r="E18" s="196">
        <v>0</v>
      </c>
    </row>
    <row r="19" spans="1:5" x14ac:dyDescent="0.3">
      <c r="A19" s="1"/>
      <c r="B19" s="194" t="s">
        <v>47</v>
      </c>
      <c r="C19" s="194" t="s">
        <v>795</v>
      </c>
      <c r="D19" s="195">
        <v>0</v>
      </c>
      <c r="E19" s="196">
        <v>0</v>
      </c>
    </row>
    <row r="20" spans="1:5" x14ac:dyDescent="0.3">
      <c r="A20" s="1"/>
      <c r="B20" s="194" t="s">
        <v>47</v>
      </c>
      <c r="C20" s="194" t="s">
        <v>796</v>
      </c>
      <c r="D20" s="195">
        <v>0</v>
      </c>
      <c r="E20" s="196">
        <v>0</v>
      </c>
    </row>
    <row r="21" spans="1:5" x14ac:dyDescent="0.3">
      <c r="A21" s="1"/>
      <c r="B21" s="194" t="s">
        <v>47</v>
      </c>
      <c r="C21" s="194" t="s">
        <v>797</v>
      </c>
      <c r="D21" s="195">
        <v>0</v>
      </c>
      <c r="E21" s="196">
        <v>0</v>
      </c>
    </row>
    <row r="22" spans="1:5" x14ac:dyDescent="0.3">
      <c r="A22" s="1"/>
      <c r="B22" s="194" t="s">
        <v>47</v>
      </c>
      <c r="C22" s="194" t="s">
        <v>798</v>
      </c>
      <c r="D22" s="195">
        <v>0</v>
      </c>
      <c r="E22" s="196">
        <v>0</v>
      </c>
    </row>
    <row r="23" spans="1:5" x14ac:dyDescent="0.3">
      <c r="A23" s="1"/>
      <c r="B23" s="194" t="s">
        <v>47</v>
      </c>
      <c r="C23" s="194" t="s">
        <v>799</v>
      </c>
      <c r="D23" s="195">
        <v>0</v>
      </c>
      <c r="E23" s="196">
        <v>0</v>
      </c>
    </row>
    <row r="24" spans="1:5" x14ac:dyDescent="0.3">
      <c r="A24" s="1"/>
      <c r="B24" s="194" t="s">
        <v>47</v>
      </c>
      <c r="C24" s="194" t="s">
        <v>800</v>
      </c>
      <c r="D24" s="195">
        <v>0</v>
      </c>
      <c r="E24" s="196">
        <v>0</v>
      </c>
    </row>
    <row r="25" spans="1:5" x14ac:dyDescent="0.3">
      <c r="A25" s="1"/>
      <c r="B25" s="194" t="s">
        <v>47</v>
      </c>
      <c r="C25" s="194" t="s">
        <v>801</v>
      </c>
      <c r="D25" s="195">
        <v>0</v>
      </c>
      <c r="E25" s="196">
        <v>0</v>
      </c>
    </row>
    <row r="26" spans="1:5" x14ac:dyDescent="0.3">
      <c r="A26" s="1"/>
      <c r="B26" s="194" t="s">
        <v>47</v>
      </c>
      <c r="C26" s="194" t="s">
        <v>802</v>
      </c>
      <c r="D26" s="195">
        <v>0</v>
      </c>
      <c r="E26" s="196">
        <v>0</v>
      </c>
    </row>
    <row r="27" spans="1:5" x14ac:dyDescent="0.3">
      <c r="A27" s="1"/>
      <c r="B27" s="194" t="s">
        <v>47</v>
      </c>
      <c r="C27" s="194" t="s">
        <v>803</v>
      </c>
      <c r="D27" s="195">
        <v>0</v>
      </c>
      <c r="E27" s="196">
        <v>0</v>
      </c>
    </row>
    <row r="28" spans="1:5" x14ac:dyDescent="0.3">
      <c r="A28" s="1"/>
      <c r="B28" s="194" t="s">
        <v>47</v>
      </c>
      <c r="C28" s="194" t="s">
        <v>804</v>
      </c>
      <c r="D28" s="195">
        <v>0</v>
      </c>
      <c r="E28" s="196">
        <v>0</v>
      </c>
    </row>
    <row r="29" spans="1:5" x14ac:dyDescent="0.3">
      <c r="A29" s="1"/>
      <c r="B29" s="194" t="s">
        <v>47</v>
      </c>
      <c r="C29" s="194" t="s">
        <v>805</v>
      </c>
      <c r="D29" s="195">
        <v>0</v>
      </c>
      <c r="E29" s="196">
        <v>0</v>
      </c>
    </row>
    <row r="30" spans="1:5" x14ac:dyDescent="0.3">
      <c r="A30" s="1"/>
      <c r="B30" s="194" t="s">
        <v>47</v>
      </c>
      <c r="C30" s="194" t="s">
        <v>806</v>
      </c>
      <c r="D30" s="195">
        <v>0</v>
      </c>
      <c r="E30" s="196">
        <v>0</v>
      </c>
    </row>
    <row r="31" spans="1:5" x14ac:dyDescent="0.3">
      <c r="A31" s="1"/>
      <c r="B31" s="194" t="s">
        <v>47</v>
      </c>
      <c r="C31" s="194" t="s">
        <v>807</v>
      </c>
      <c r="D31" s="195">
        <v>0</v>
      </c>
      <c r="E31" s="196">
        <v>0</v>
      </c>
    </row>
    <row r="32" spans="1:5" x14ac:dyDescent="0.3">
      <c r="A32" s="1"/>
      <c r="B32" s="194" t="s">
        <v>47</v>
      </c>
      <c r="C32" s="194" t="s">
        <v>808</v>
      </c>
      <c r="D32" s="195">
        <v>0</v>
      </c>
      <c r="E32" s="196">
        <v>0</v>
      </c>
    </row>
    <row r="33" spans="1:5" x14ac:dyDescent="0.3">
      <c r="A33" s="1"/>
      <c r="B33" s="194" t="s">
        <v>47</v>
      </c>
      <c r="C33" s="194" t="s">
        <v>809</v>
      </c>
      <c r="D33" s="195">
        <v>0</v>
      </c>
      <c r="E33" s="196">
        <v>0</v>
      </c>
    </row>
    <row r="34" spans="1:5" x14ac:dyDescent="0.3">
      <c r="A34" s="1"/>
      <c r="B34" s="194" t="s">
        <v>47</v>
      </c>
      <c r="C34" s="194" t="s">
        <v>810</v>
      </c>
      <c r="D34" s="195">
        <v>0</v>
      </c>
      <c r="E34" s="196">
        <v>0</v>
      </c>
    </row>
    <row r="35" spans="1:5" x14ac:dyDescent="0.3">
      <c r="A35" s="1"/>
      <c r="B35" s="194" t="s">
        <v>47</v>
      </c>
      <c r="C35" s="194" t="s">
        <v>811</v>
      </c>
      <c r="D35" s="195">
        <v>0</v>
      </c>
      <c r="E35" s="196">
        <v>0</v>
      </c>
    </row>
    <row r="36" spans="1:5" x14ac:dyDescent="0.3">
      <c r="A36" s="1"/>
      <c r="B36" s="194" t="s">
        <v>47</v>
      </c>
      <c r="C36" s="194" t="s">
        <v>812</v>
      </c>
      <c r="D36" s="195">
        <v>0</v>
      </c>
      <c r="E36" s="196">
        <v>0</v>
      </c>
    </row>
    <row r="37" spans="1:5" x14ac:dyDescent="0.3">
      <c r="A37" s="1"/>
      <c r="B37" s="194" t="s">
        <v>47</v>
      </c>
      <c r="C37" s="194" t="s">
        <v>813</v>
      </c>
      <c r="D37" s="195">
        <v>0</v>
      </c>
      <c r="E37" s="196">
        <v>0</v>
      </c>
    </row>
    <row r="38" spans="1:5" x14ac:dyDescent="0.3">
      <c r="A38" s="1"/>
      <c r="B38" s="194" t="s">
        <v>47</v>
      </c>
      <c r="C38" s="194" t="s">
        <v>814</v>
      </c>
      <c r="D38" s="195">
        <v>0</v>
      </c>
      <c r="E38" s="196">
        <v>0</v>
      </c>
    </row>
    <row r="39" spans="1:5" x14ac:dyDescent="0.3">
      <c r="A39" s="1"/>
      <c r="B39" s="194" t="s">
        <v>47</v>
      </c>
      <c r="C39" s="194" t="s">
        <v>815</v>
      </c>
      <c r="D39" s="195">
        <v>0</v>
      </c>
      <c r="E39" s="196">
        <v>0</v>
      </c>
    </row>
    <row r="40" spans="1:5" x14ac:dyDescent="0.3">
      <c r="A40" s="1"/>
      <c r="B40" s="194" t="s">
        <v>47</v>
      </c>
      <c r="C40" s="194" t="s">
        <v>816</v>
      </c>
      <c r="D40" s="195">
        <v>0</v>
      </c>
      <c r="E40" s="196">
        <v>0</v>
      </c>
    </row>
    <row r="41" spans="1:5" x14ac:dyDescent="0.3">
      <c r="A41" s="1"/>
      <c r="B41" s="194" t="s">
        <v>47</v>
      </c>
      <c r="C41" s="194" t="s">
        <v>817</v>
      </c>
      <c r="D41" s="195">
        <v>0</v>
      </c>
      <c r="E41" s="196">
        <v>0</v>
      </c>
    </row>
    <row r="42" spans="1:5" x14ac:dyDescent="0.3">
      <c r="A42" s="1"/>
      <c r="B42" s="194" t="s">
        <v>47</v>
      </c>
      <c r="C42" s="194" t="s">
        <v>818</v>
      </c>
      <c r="D42" s="195">
        <v>0</v>
      </c>
      <c r="E42" s="196">
        <v>0</v>
      </c>
    </row>
    <row r="43" spans="1:5" x14ac:dyDescent="0.3">
      <c r="A43" s="1"/>
      <c r="B43" s="194" t="s">
        <v>47</v>
      </c>
      <c r="C43" s="194" t="s">
        <v>819</v>
      </c>
      <c r="D43" s="195">
        <v>0</v>
      </c>
      <c r="E43" s="196">
        <v>0</v>
      </c>
    </row>
    <row r="44" spans="1:5" x14ac:dyDescent="0.3">
      <c r="A44" s="1"/>
      <c r="B44" s="194" t="s">
        <v>47</v>
      </c>
      <c r="C44" s="194" t="s">
        <v>820</v>
      </c>
      <c r="D44" s="195">
        <v>0</v>
      </c>
      <c r="E44" s="196">
        <v>0</v>
      </c>
    </row>
    <row r="45" spans="1:5" x14ac:dyDescent="0.3">
      <c r="A45" s="1"/>
      <c r="B45" s="194" t="s">
        <v>47</v>
      </c>
      <c r="C45" s="194" t="s">
        <v>821</v>
      </c>
      <c r="D45" s="195">
        <v>0</v>
      </c>
      <c r="E45" s="196">
        <v>0</v>
      </c>
    </row>
    <row r="46" spans="1:5" x14ac:dyDescent="0.3">
      <c r="A46" s="1"/>
      <c r="B46" s="194" t="s">
        <v>47</v>
      </c>
      <c r="C46" s="194" t="s">
        <v>822</v>
      </c>
      <c r="D46" s="195">
        <v>0</v>
      </c>
      <c r="E46" s="196">
        <v>0</v>
      </c>
    </row>
    <row r="47" spans="1:5" x14ac:dyDescent="0.3">
      <c r="A47" s="1"/>
      <c r="B47" s="194" t="s">
        <v>47</v>
      </c>
      <c r="C47" s="194" t="s">
        <v>823</v>
      </c>
      <c r="D47" s="195">
        <v>0</v>
      </c>
      <c r="E47" s="196">
        <v>0</v>
      </c>
    </row>
    <row r="48" spans="1:5" x14ac:dyDescent="0.3">
      <c r="A48" s="1"/>
      <c r="B48" s="194" t="s">
        <v>47</v>
      </c>
      <c r="C48" s="194" t="s">
        <v>824</v>
      </c>
      <c r="D48" s="195">
        <v>0</v>
      </c>
      <c r="E48" s="196">
        <v>0</v>
      </c>
    </row>
    <row r="49" spans="1:5" x14ac:dyDescent="0.3">
      <c r="A49" s="1"/>
      <c r="B49" s="194" t="s">
        <v>47</v>
      </c>
      <c r="C49" s="194" t="s">
        <v>825</v>
      </c>
      <c r="D49" s="195">
        <v>0</v>
      </c>
      <c r="E49" s="196">
        <v>0</v>
      </c>
    </row>
    <row r="50" spans="1:5" x14ac:dyDescent="0.3">
      <c r="A50" s="1"/>
      <c r="B50" s="194" t="s">
        <v>47</v>
      </c>
      <c r="C50" s="194" t="s">
        <v>826</v>
      </c>
      <c r="D50" s="195">
        <v>0</v>
      </c>
      <c r="E50" s="196">
        <v>0</v>
      </c>
    </row>
    <row r="51" spans="1:5" x14ac:dyDescent="0.3">
      <c r="A51" s="1"/>
      <c r="B51" s="194" t="s">
        <v>47</v>
      </c>
      <c r="C51" s="194" t="s">
        <v>827</v>
      </c>
      <c r="D51" s="195">
        <v>0</v>
      </c>
      <c r="E51" s="196">
        <v>0</v>
      </c>
    </row>
    <row r="52" spans="1:5" x14ac:dyDescent="0.3">
      <c r="A52" s="1"/>
      <c r="B52" s="194" t="s">
        <v>47</v>
      </c>
      <c r="C52" s="194" t="s">
        <v>828</v>
      </c>
      <c r="D52" s="195">
        <v>0</v>
      </c>
      <c r="E52" s="196">
        <v>0</v>
      </c>
    </row>
    <row r="53" spans="1:5" x14ac:dyDescent="0.3">
      <c r="A53" s="1"/>
      <c r="B53" s="194" t="s">
        <v>47</v>
      </c>
      <c r="C53" s="194" t="s">
        <v>829</v>
      </c>
      <c r="D53" s="195">
        <v>0</v>
      </c>
      <c r="E53" s="196">
        <v>0</v>
      </c>
    </row>
    <row r="54" spans="1:5" x14ac:dyDescent="0.3">
      <c r="A54" s="1"/>
      <c r="B54" s="194" t="s">
        <v>47</v>
      </c>
      <c r="C54" s="194" t="s">
        <v>830</v>
      </c>
      <c r="D54" s="195">
        <v>0</v>
      </c>
      <c r="E54" s="196">
        <v>0</v>
      </c>
    </row>
    <row r="55" spans="1:5" x14ac:dyDescent="0.3">
      <c r="A55" s="1"/>
      <c r="B55" s="194" t="s">
        <v>47</v>
      </c>
      <c r="C55" s="194" t="s">
        <v>48</v>
      </c>
      <c r="D55" s="195">
        <v>0</v>
      </c>
      <c r="E55" s="19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940</v>
      </c>
      <c r="C5" s="1"/>
    </row>
    <row r="6" spans="1:7" ht="34.950000000000003" customHeight="1" x14ac:dyDescent="0.3">
      <c r="A6" s="1"/>
      <c r="B6" s="3" t="s">
        <v>3243</v>
      </c>
      <c r="C6" s="3" t="s">
        <v>3244</v>
      </c>
    </row>
    <row r="7" spans="1:7" ht="26.4" x14ac:dyDescent="0.3">
      <c r="B7" s="87">
        <v>1</v>
      </c>
      <c r="C7" s="6" t="s">
        <v>3250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7" t="s">
        <v>0</v>
      </c>
      <c r="C3" s="198"/>
      <c r="D3" s="200"/>
      <c r="E3" s="200"/>
      <c r="F3" s="200"/>
      <c r="G3" s="200"/>
    </row>
    <row r="4" spans="1:7" ht="0" hidden="1" customHeight="1" x14ac:dyDescent="0.3">
      <c r="A4" s="1"/>
      <c r="B4" s="1"/>
      <c r="C4" s="1"/>
    </row>
    <row r="5" spans="1:7" ht="30" customHeight="1" x14ac:dyDescent="0.3">
      <c r="A5" s="1"/>
      <c r="B5" s="2" t="s">
        <v>940</v>
      </c>
      <c r="C5" s="1"/>
    </row>
    <row r="6" spans="1:7" ht="34.950000000000003" customHeight="1" x14ac:dyDescent="0.3">
      <c r="A6" s="1"/>
      <c r="B6" s="3" t="s">
        <v>3243</v>
      </c>
      <c r="C6" s="3" t="s">
        <v>3245</v>
      </c>
    </row>
    <row r="7" spans="1:7" ht="45" customHeight="1" x14ac:dyDescent="0.3">
      <c r="A7" s="1"/>
      <c r="B7" s="87">
        <v>1</v>
      </c>
      <c r="C7" s="6" t="s">
        <v>3251</v>
      </c>
    </row>
    <row r="8" spans="1:7" x14ac:dyDescent="0.3">
      <c r="B8" s="87">
        <v>2</v>
      </c>
      <c r="C8" s="6" t="s">
        <v>3246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2025-10-24T14:37:37Z</dcterms:created>
  <dcterms:modified xsi:type="dcterms:W3CDTF">2025-10-24T14:37:38Z</dcterms:modified>
</cp:coreProperties>
</file>